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heets/sheet1.xml" ContentType="application/vnd.openxmlformats-officedocument.spreadsheetml.chart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8.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slicers/slicer9.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2" activeTab="4"/>
  </bookViews>
  <sheets>
    <sheet name="NN_Topology" sheetId="35" r:id="rId1"/>
    <sheet name="MSE" sheetId="1" r:id="rId2"/>
    <sheet name="Run_TRS" sheetId="27" r:id="rId3"/>
    <sheet name="Run_TR" sheetId="28" r:id="rId4"/>
    <sheet name="Run_BASE" sheetId="29" r:id="rId5"/>
    <sheet name="RunErrVsMSER" sheetId="32" r:id="rId6"/>
    <sheet name="TradeError" sheetId="23" r:id="rId7"/>
    <sheet name="TestEnvironment" sheetId="15" r:id="rId8"/>
    <sheet name="ClientInfo" sheetId="6" r:id="rId9"/>
    <sheet name="Config" sheetId="34" r:id="rId10"/>
    <sheet name="vXMLconfigs" sheetId="30" r:id="rId11"/>
    <sheet name="Overview" sheetId="20" r:id="rId12"/>
    <sheet name="Overview2" sheetId="31" r:id="rId13"/>
    <sheet name="Fix_Engine_Scripts" sheetId="22" r:id="rId14"/>
    <sheet name="Internals-SCGD" sheetId="17" r:id="rId15"/>
    <sheet name="MSE_vs_Err" sheetId="13" r:id="rId16"/>
    <sheet name="MSE-Err_Chart" sheetId="14" r:id="rId17"/>
    <sheet name="Engine" sheetId="8" r:id="rId18"/>
  </sheets>
  <definedNames>
    <definedName name="ExternalData_1" localSheetId="9" hidden="1">Config!$A$3:$E$92</definedName>
    <definedName name="ExternalData_2" localSheetId="9" hidden="1">Config!#REF!</definedName>
    <definedName name="Query_from_Algo" localSheetId="8" hidden="1">ClientInfo!$A$1:$J$203</definedName>
    <definedName name="Query_from_Algo" localSheetId="17" hidden="1">Engine!$A$1:$F$21</definedName>
    <definedName name="Query_from_Algo" localSheetId="10" hidden="1">vXMLconfigs!$A$1:$O$36</definedName>
    <definedName name="Slicer_BPALGO">#N/A</definedName>
    <definedName name="Slicer_CLIENTPID">#N/A</definedName>
    <definedName name="Slicer_CORE0USECONTEXT">#N/A</definedName>
    <definedName name="Slicer_CORE0USECONTEXT1">#N/A</definedName>
    <definedName name="Slicer_COREID">#N/A</definedName>
    <definedName name="Slicer_COREID1">#N/A</definedName>
    <definedName name="Slicer_COREID2">#N/A</definedName>
    <definedName name="Slicer_COREID3">#N/A</definedName>
    <definedName name="Slicer_ENGINEPID">#N/A</definedName>
    <definedName name="Slicer_FEATURE">#N/A</definedName>
    <definedName name="Slicer_FEATURE1">#N/A</definedName>
    <definedName name="Slicer_FEATURE11">#N/A</definedName>
    <definedName name="Slicer_FEATURE2">#N/A</definedName>
    <definedName name="Slicer_LAYER">#N/A</definedName>
    <definedName name="Slicer_LAYER1">#N/A</definedName>
    <definedName name="Slicer_LAYER2">#N/A</definedName>
    <definedName name="Slicer_LAYER3">#N/A</definedName>
    <definedName name="Slicer_MAXEPOCHST">#N/A</definedName>
    <definedName name="Slicer_MSER">#N/A</definedName>
    <definedName name="Slicer_MSER1">#N/A</definedName>
    <definedName name="Slicer_MSER11">#N/A</definedName>
    <definedName name="Slicer_MSER2">#N/A</definedName>
    <definedName name="Slicer_NETPROCESSID">#N/A</definedName>
    <definedName name="Slicer_NETPROCESSID1">#N/A</definedName>
    <definedName name="Slicer_PROCESSID">#N/A</definedName>
    <definedName name="Slicer_PROCESSID1">#N/A</definedName>
    <definedName name="Slicer_PROCESSID11">#N/A</definedName>
    <definedName name="Slicer_PROCESSID111">#N/A</definedName>
    <definedName name="Slicer_PROCESSID12">#N/A</definedName>
    <definedName name="Slicer_PROCESSID3">#N/A</definedName>
    <definedName name="Slicer_SAMPLELENT">#N/A</definedName>
    <definedName name="Slicer_SEQUENCEID">#N/A</definedName>
    <definedName name="Slicer_SEQUENCEID1">#N/A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 name="Slicer_THREADID2">#N/A</definedName>
  </definedNames>
  <calcPr calcId="152511"/>
  <pivotCaches>
    <pivotCache cacheId="0" r:id="rId19"/>
    <pivotCache cacheId="1" r:id="rId20"/>
    <pivotCache cacheId="2" r:id="rId21"/>
    <pivotCache cacheId="3" r:id="rId22"/>
    <pivotCache cacheId="4" r:id="rId23"/>
    <pivotCache cacheId="5" r:id="rId24"/>
    <pivotCache cacheId="51" r:id="rId25"/>
  </pivotCaches>
  <extLst>
    <ext xmlns:x14="http://schemas.microsoft.com/office/spreadsheetml/2009/9/main" uri="{BBE1A952-AA13-448e-AADC-164F8A28A991}">
      <x14:slicerCaches>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6" l="1"/>
  <c r="B8" i="35"/>
  <c r="F8" i="35"/>
  <c r="F9" i="35" s="1"/>
  <c r="B9" i="35"/>
  <c r="F11" i="35"/>
  <c r="F12" i="35"/>
  <c r="F13" i="35"/>
  <c r="F14" i="35"/>
  <c r="F15" i="35"/>
  <c r="G15" i="35" s="1"/>
  <c r="F10" i="35" l="1"/>
  <c r="G14" i="35"/>
  <c r="H15" i="35" s="1"/>
  <c r="C2" i="27"/>
  <c r="C1" i="27"/>
  <c r="B2" i="27"/>
  <c r="B1" i="27"/>
  <c r="D2" i="27"/>
  <c r="G13" i="35" l="1"/>
  <c r="F1" i="1"/>
  <c r="E1" i="23"/>
  <c r="D1" i="23"/>
  <c r="C1" i="23"/>
  <c r="B1" i="23"/>
  <c r="H1" i="29"/>
  <c r="H1" i="28"/>
  <c r="G12" i="35" l="1"/>
  <c r="H14" i="35"/>
  <c r="D23" i="22"/>
  <c r="E23" i="22"/>
  <c r="F23" i="22"/>
  <c r="G23" i="22"/>
  <c r="D22" i="22"/>
  <c r="E22" i="22"/>
  <c r="F22" i="22"/>
  <c r="G22" i="22"/>
  <c r="D21" i="22"/>
  <c r="E21" i="22"/>
  <c r="F21" i="22"/>
  <c r="G21" i="22"/>
  <c r="D20" i="22"/>
  <c r="E20" i="22"/>
  <c r="F20" i="22"/>
  <c r="G20" i="22"/>
  <c r="F2" i="1"/>
  <c r="G11" i="35" l="1"/>
  <c r="H13" i="35"/>
  <c r="G19" i="22"/>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10" i="35" l="1"/>
  <c r="H12" i="35"/>
  <c r="G3" i="22"/>
  <c r="F3" i="22"/>
  <c r="G9" i="35" l="1"/>
  <c r="H11" i="35"/>
  <c r="E19" i="15"/>
  <c r="G8" i="35" l="1"/>
  <c r="G6" i="35" s="1"/>
  <c r="H10" i="35"/>
  <c r="B5" i="15"/>
  <c r="B4" i="15"/>
  <c r="B3" i="15"/>
  <c r="H9" i="35" l="1"/>
  <c r="H6" i="35"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7"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8"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ci.sequenceid,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rl.sequenceid=ci.sequenceid and_x000d__x000a_ci.simulationid=?"/>
    <parameters count="1">
      <parameter name="Parameter1" prompt="Parameter1"/>
    </parameters>
  </connection>
  <connection id="9"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0"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1"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_XMLConfig2" type="1" refreshedVersion="5" savePassword="1" saveData="1">
    <dbPr connection="DSN=Algo;UID=LogUser;PWD=LogPwd;DBQ=ALGO;DBA=W;APA=T;EXC=F;FEN=T;QTO=T;FRC=10;FDL=10;LOB=T;RST=T;BTD=F;BNF=F;BAM=IfAllSuccessful;NUM=NLS;DPM=F;MTS=T;MDI=F;CSR=F;FWC=F;FBS=64000;TLO=O;MLD=0;ODA=F;STE=F;TSZ=8192;AST=FLOAT;" command="select fileid,_x000d__x000a_substr(s1,1, instr(s1,'/',1)-1)  section,_x000d__x000a_substr(s1,instr(s1,'/',1)+1, length(s1)-instr(s1,'/',1))  parameter,_x000d__x000a_parmval from (_x000d__x000a_select fileid, replace(substr(parmdesc,9,length(parmdesc)-9),'rootKey/','') s1, parmval from xmlconfigs where processid=9056 )_x000d__x000a_order by 1,2"/>
  </connection>
  <connection id="14" name="Q_XMLConfig21" type="1" refreshedVersion="5" savePassword="1" background="1" saveData="1">
    <dbPr connection="DSN=Algo;UID=LogUser;PWD=LogPwd;DBQ=ALGO;DBA=W;APA=T;EXC=F;FEN=T;QTO=T;FRC=10;FDL=10;LOB=T;RST=T;BTD=F;BNF=F;BAM=IfAllSuccessful;NUM=NLS;DPM=F;MTS=T;MDI=F;CSR=F;FWC=F;FBS=64000;TLO=O;MLD=0;ODA=F;STE=F;TSZ=8192;AST=FLOAT;"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 id="15"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<sst xmlns="http://schemas.openxmlformats.org/spreadsheetml/2006/main" count="1352" uniqueCount="423">
  <si>
    <t>Row Labels</t>
  </si>
  <si>
    <t>Grand Total</t>
  </si>
  <si>
    <t>Training</t>
  </si>
  <si>
    <t>PROCESSID</t>
  </si>
  <si>
    <t>CLIENTNAME</t>
  </si>
  <si>
    <t>CLIENTSTART</t>
  </si>
  <si>
    <t>DOTRAINING</t>
  </si>
  <si>
    <t>Root.Tester</t>
  </si>
  <si>
    <t>SIMULATIONSTARTTRAIN</t>
  </si>
  <si>
    <t>SIMULATIONSTARTINFER</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</si>
  <si>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</si>
  <si>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</si>
  <si>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</si>
  <si>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</si>
  <si>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</si>
  <si>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</si>
  <si>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</si>
  <si>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</si>
  <si>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</si>
  <si>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</si>
  <si>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</si>
  <si>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</si>
  <si>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</si>
  <si>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</si>
  <si>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</si>
  <si>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</si>
  <si>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</si>
  <si>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</si>
  <si>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</si>
  <si>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</si>
  <si>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</si>
  <si>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</si>
  <si>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</si>
  <si>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</si>
  <si>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</si>
  <si>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</si>
  <si>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</si>
  <si>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</si>
  <si>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</si>
  <si>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</si>
  <si>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</si>
  <si>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</si>
  <si>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</si>
  <si>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</si>
  <si>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</si>
  <si>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</si>
  <si>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</si>
  <si>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</si>
  <si>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</si>
  <si>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</si>
  <si>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</si>
  <si>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</si>
  <si>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</si>
  <si>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</si>
  <si>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</si>
  <si>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</si>
  <si>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</si>
  <si>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</si>
  <si>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</si>
  <si>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</si>
  <si>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</si>
  <si>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</si>
  <si>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</si>
  <si>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</si>
  <si>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</si>
  <si>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</si>
  <si>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</si>
  <si>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</si>
  <si>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</si>
  <si>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</si>
  <si>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</si>
  <si>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</si>
  <si>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</si>
  <si>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</si>
  <si>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</si>
  <si>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</si>
  <si>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</si>
  <si>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</si>
  <si>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</si>
  <si>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</si>
  <si>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</si>
  <si>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</si>
  <si>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</si>
  <si>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</si>
  <si>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</si>
  <si>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</si>
  <si>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</si>
  <si>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</si>
  <si>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</si>
  <si>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</si>
  <si>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</si>
  <si>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</si>
  <si>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</si>
  <si>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</si>
  <si>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</si>
  <si>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</si>
  <si>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</si>
  <si>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</si>
  <si>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</si>
  <si>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</si>
  <si>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</si>
  <si>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errorH</t>
  </si>
  <si>
    <t>errorL</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</si>
  <si>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</si>
  <si>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</si>
  <si>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</si>
  <si>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</si>
  <si>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</si>
  <si>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</si>
  <si>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</si>
  <si>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</si>
  <si>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</si>
  <si>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</si>
  <si>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</si>
  <si>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</si>
  <si>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</si>
  <si>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</si>
  <si>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</si>
  <si>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</si>
  <si>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</si>
  <si>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</si>
  <si>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</si>
  <si>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</si>
  <si>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</si>
  <si>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</si>
  <si>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</si>
  <si>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</si>
  <si>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</si>
  <si>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</si>
  <si>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</si>
  <si>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</si>
  <si>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ErrorBase:</t>
  </si>
  <si>
    <t>Average of ACTUALTR</t>
  </si>
  <si>
    <t>Average of PREDICTEDTR</t>
  </si>
  <si>
    <t>Average of ERRORTR</t>
  </si>
  <si>
    <t>Average of ACTUALBASE</t>
  </si>
  <si>
    <t>Average of PREDICTEDBASE</t>
  </si>
  <si>
    <t>Average of ERRORBASE</t>
  </si>
  <si>
    <t>NETPROCESSID</t>
  </si>
  <si>
    <t>2017-08-07-19:00</t>
  </si>
  <si>
    <t>min</t>
  </si>
  <si>
    <t>max</t>
  </si>
  <si>
    <t>CORE0USECONTEXT</t>
  </si>
  <si>
    <t>CORE0USEBIAS</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</si>
  <si>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</si>
  <si>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</si>
  <si>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</si>
  <si>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</si>
  <si>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ErrorTR:</t>
  </si>
  <si>
    <t>Average of ERRORTRS</t>
  </si>
  <si>
    <t>MSER</t>
  </si>
  <si>
    <t>TRAINBATCHSIZE</t>
  </si>
  <si>
    <t>Values</t>
  </si>
  <si>
    <t>Average of AVGMSER</t>
  </si>
  <si>
    <t>SECTION</t>
  </si>
  <si>
    <t>PARAMETER</t>
  </si>
  <si>
    <t>clientCfg</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</si>
  <si>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</si>
  <si>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</si>
  <si>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</si>
  <si>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</si>
  <si>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</si>
  <si>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</si>
  <si>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</si>
  <si>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</si>
  <si>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</si>
  <si>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</si>
  <si>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</si>
  <si>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</si>
  <si>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</si>
  <si>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</si>
  <si>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</si>
  <si>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</si>
  <si>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</si>
  <si>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</si>
  <si>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</si>
  <si>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</si>
  <si>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</si>
  <si>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</si>
  <si>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SEP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</si>
  <si>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</si>
  <si>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</si>
  <si>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</si>
  <si>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</si>
  <si>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</si>
  <si>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</si>
  <si>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2017-08-08-05:00</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</si>
  <si>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</si>
  <si>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PARMVAL1</t>
  </si>
  <si>
    <t>PARMVAL2</t>
  </si>
  <si>
    <t>COMPARE</t>
  </si>
  <si>
    <t>engineCfg</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</si>
  <si>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</si>
  <si>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</si>
  <si>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</si>
  <si>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</si>
  <si>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</si>
  <si>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</si>
  <si>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</si>
  <si>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</si>
  <si>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</si>
  <si>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</si>
  <si>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</si>
  <si>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</si>
  <si>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</si>
  <si>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</si>
  <si>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</si>
  <si>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</si>
  <si>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</si>
  <si>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</si>
  <si>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</si>
  <si>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</si>
  <si>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</si>
  <si>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</si>
  <si>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</si>
  <si>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</si>
  <si>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</si>
  <si>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</si>
  <si>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</si>
  <si>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</si>
  <si>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</si>
  <si>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</si>
  <si>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</si>
  <si>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</si>
  <si>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</si>
  <si>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</si>
  <si>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</si>
  <si>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</si>
  <si>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</si>
  <si>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</si>
  <si>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</si>
  <si>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</si>
  <si>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</si>
  <si>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</si>
  <si>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</si>
  <si>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</si>
  <si>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</si>
  <si>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</si>
  <si>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</si>
  <si>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</si>
  <si>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</si>
  <si>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</si>
  <si>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</si>
  <si>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</si>
  <si>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</si>
  <si>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</si>
  <si>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</si>
  <si>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</si>
  <si>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</si>
  <si>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</si>
  <si>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</si>
  <si>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</si>
  <si>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</si>
  <si>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</si>
  <si>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</si>
  <si>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</si>
  <si>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</si>
  <si>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</si>
  <si>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</si>
  <si>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</si>
  <si>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</si>
  <si>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</si>
  <si>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</si>
  <si>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</si>
  <si>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</si>
  <si>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</si>
  <si>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</si>
  <si>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</si>
  <si>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</si>
  <si>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</si>
  <si>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</si>
  <si>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</si>
  <si>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</si>
  <si>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</si>
  <si>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</si>
  <si>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</si>
  <si>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</si>
  <si>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</si>
  <si>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</si>
  <si>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</si>
  <si>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</si>
  <si>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</si>
  <si>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</si>
  <si>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</si>
  <si>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</si>
  <si>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</si>
  <si>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</si>
  <si>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2018-07-17-05:00</t>
  </si>
  <si>
    <t>outputCnt</t>
  </si>
  <si>
    <t>levelsCnt</t>
  </si>
  <si>
    <t>weights</t>
  </si>
  <si>
    <t>actual nodes</t>
  </si>
  <si>
    <t>nodes</t>
  </si>
  <si>
    <t>level</t>
  </si>
  <si>
    <t>levelRatio</t>
  </si>
  <si>
    <t>total</t>
  </si>
  <si>
    <t>useBias</t>
  </si>
  <si>
    <t>useContext</t>
  </si>
  <si>
    <t>batchSize</t>
  </si>
  <si>
    <t>featuresCnt</t>
  </si>
  <si>
    <t>targetLen</t>
  </si>
  <si>
    <t>sampleLen</t>
  </si>
  <si>
    <t>00:00:02</t>
  </si>
  <si>
    <t>00:00:12</t>
  </si>
  <si>
    <t>00:00:00</t>
  </si>
  <si>
    <t>00:00:24</t>
  </si>
  <si>
    <t>00:00:33</t>
  </si>
  <si>
    <t>00:00:23</t>
  </si>
  <si>
    <t>00:00:01</t>
  </si>
  <si>
    <t>Duration</t>
  </si>
  <si>
    <t>MT5_account_25615969</t>
  </si>
  <si>
    <t>00:03:47</t>
  </si>
  <si>
    <t>2015-12-28-20:00</t>
  </si>
  <si>
    <t>00:02:23</t>
  </si>
  <si>
    <t>2015-12-28-13:00</t>
  </si>
  <si>
    <t>00:00:29</t>
  </si>
  <si>
    <t>2018-07-16-22:00</t>
  </si>
  <si>
    <t>00:09:11</t>
  </si>
  <si>
    <t>2017-08-04-06:00</t>
  </si>
  <si>
    <t>00:02:02</t>
  </si>
  <si>
    <t>00:01:41</t>
  </si>
  <si>
    <t>00:01:03</t>
  </si>
  <si>
    <t>00:00:55</t>
  </si>
  <si>
    <t>00:00:32</t>
  </si>
  <si>
    <t>00:00:58</t>
  </si>
  <si>
    <t>2015-12-30-02:00</t>
  </si>
  <si>
    <t>00:00:17</t>
  </si>
  <si>
    <t>2015-12-30-12:00</t>
  </si>
  <si>
    <t>2015-12-30-05:00</t>
  </si>
  <si>
    <t>00:00:37</t>
  </si>
  <si>
    <t>00:03:42</t>
  </si>
  <si>
    <t>2018-07-25-21:00</t>
  </si>
  <si>
    <t>2017-08-07-22:00</t>
  </si>
  <si>
    <t>2018-07-25-14:00</t>
  </si>
  <si>
    <t>2018-07-24-18:00</t>
  </si>
  <si>
    <t>2018-07-25-04:00</t>
  </si>
  <si>
    <t>00:01:25</t>
  </si>
  <si>
    <t>2018-07-25-01:00</t>
  </si>
  <si>
    <t>00:01:21</t>
  </si>
  <si>
    <t>2018-07-25-11:00</t>
  </si>
  <si>
    <t>00:01:24</t>
  </si>
  <si>
    <t>00:01:22</t>
  </si>
  <si>
    <t>2018-07-25-05:00</t>
  </si>
  <si>
    <t>2018-07-25-06:00</t>
  </si>
  <si>
    <t>2018-07-25-07:00</t>
  </si>
  <si>
    <t>2018-07-25-08:00</t>
  </si>
  <si>
    <t>2018-07-25-09:00</t>
  </si>
  <si>
    <t>2018-07-25-10:00</t>
  </si>
  <si>
    <t>2018-07-25-12:00</t>
  </si>
  <si>
    <t>2018-07-25-13:00</t>
  </si>
  <si>
    <t>2018-07-25-15:00</t>
  </si>
  <si>
    <t>2018-07-25-16:00</t>
  </si>
  <si>
    <t>2018-07-25-17:00</t>
  </si>
  <si>
    <t>2018-07-25-18:00</t>
  </si>
  <si>
    <t>2018-07-25-19:00</t>
  </si>
  <si>
    <t>2018-07-25-20:00</t>
  </si>
  <si>
    <t>2018-07-25-22:00</t>
  </si>
  <si>
    <t>2018-07-25-23:00</t>
  </si>
  <si>
    <t>2018-07-26-00:00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</si>
  <si>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</si>
  <si>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</si>
  <si>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</si>
  <si>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</si>
  <si>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</si>
  <si>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</si>
  <si>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</si>
  <si>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</si>
  <si>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</si>
  <si>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</si>
  <si>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</si>
  <si>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</si>
  <si>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</si>
  <si>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</si>
  <si>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</si>
  <si>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</si>
  <si>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</si>
  <si>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</si>
  <si>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</si>
  <si>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</si>
  <si>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</si>
  <si>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</si>
  <si>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</si>
  <si>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</si>
  <si>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</si>
  <si>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</si>
  <si>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</si>
  <si>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</si>
  <si>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</si>
  <si>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</si>
  <si>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</si>
  <si>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</si>
  <si>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</si>
  <si>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</si>
  <si>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</si>
  <si>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</si>
  <si>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</si>
  <si>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</si>
  <si>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</si>
  <si>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</si>
  <si>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2018-07-30-00:00</t>
  </si>
  <si>
    <t>2018-07-30-01:00</t>
  </si>
  <si>
    <t>2018-07-30-02:00</t>
  </si>
  <si>
    <t>2018-07-30-03:00</t>
  </si>
  <si>
    <t>2018-07-30-04:00</t>
  </si>
  <si>
    <t>2018-07-30-05:00</t>
  </si>
  <si>
    <t>2018-07-30-06:00</t>
  </si>
  <si>
    <t>2018-07-30-07:00</t>
  </si>
  <si>
    <t>2018-07-30-08:00</t>
  </si>
  <si>
    <t>2018-07-30-09:00</t>
  </si>
  <si>
    <t>2018-07-30-10:00</t>
  </si>
  <si>
    <t>SEQUENCEID</t>
  </si>
  <si>
    <t>2018-07-29-17:00</t>
  </si>
  <si>
    <t>2018-07-29-18:00</t>
  </si>
  <si>
    <t>2018-07-29-19:00</t>
  </si>
  <si>
    <t>2018-07-29-20:00</t>
  </si>
  <si>
    <t>2018-07-29-21:00</t>
  </si>
  <si>
    <t>2018-07-29-22:00</t>
  </si>
  <si>
    <t>2018-07-29-23:00</t>
  </si>
  <si>
    <t>2018-07-24-15:00</t>
  </si>
  <si>
    <t>2018-07-30-10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</si>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</sst>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0.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5">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
      <patternFill patternType="solid">
        <fgColor theme="4"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7">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xf numFmtId="166" fontId="2" fillId="0" borderId="0" xfId="0" applyNumberFormat="1" applyFont="1"/>
    <xf numFmtId="3" fontId="0" fillId="0" borderId="0" xfId="0" applyNumberFormat="1"/>
    <xf numFmtId="0" fontId="0" fillId="4" borderId="0" xfId="0" applyFill="1"/>
    <xf numFmtId="3" fontId="1" fillId="0" borderId="0" xfId="0" applyNumberFormat="1" applyFont="1"/>
  </cellXfs>
  <cellStyles count="2">
    <cellStyle name="Hyperlink" xfId="1" builtinId="8"/>
    <cellStyle name="Normal" xfId="0" builtinId="0"/>
  </cellStyles>
  <dxfs count="35">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3.xml"/><Relationship Id="rId42" Type="http://schemas.microsoft.com/office/2007/relationships/slicerCache" Target="slicerCaches/slicerCache17.xml"/><Relationship Id="rId47" Type="http://schemas.microsoft.com/office/2007/relationships/slicerCache" Target="slicerCaches/slicerCache22.xml"/><Relationship Id="rId63" Type="http://schemas.microsoft.com/office/2007/relationships/slicerCache" Target="slicerCaches/slicerCache38.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4.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7.xml"/><Relationship Id="rId37" Type="http://schemas.microsoft.com/office/2007/relationships/slicerCache" Target="slicerCaches/slicerCache12.xml"/><Relationship Id="rId40" Type="http://schemas.microsoft.com/office/2007/relationships/slicerCache" Target="slicerCaches/slicerCache15.xml"/><Relationship Id="rId45" Type="http://schemas.microsoft.com/office/2007/relationships/slicerCache" Target="slicerCaches/slicerCache20.xml"/><Relationship Id="rId53" Type="http://schemas.microsoft.com/office/2007/relationships/slicerCache" Target="slicerCaches/slicerCache28.xml"/><Relationship Id="rId58" Type="http://schemas.microsoft.com/office/2007/relationships/slicerCache" Target="slicerCaches/slicerCache33.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07/relationships/slicerCache" Target="slicerCaches/slicerCache36.xml"/><Relationship Id="rId19" Type="http://schemas.openxmlformats.org/officeDocument/2006/relationships/pivotCacheDefinition" Target="pivotCache/pivotCacheDefinition1.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2.xml"/><Relationship Id="rId30" Type="http://schemas.microsoft.com/office/2007/relationships/slicerCache" Target="slicerCaches/slicerCache5.xml"/><Relationship Id="rId35" Type="http://schemas.microsoft.com/office/2007/relationships/slicerCache" Target="slicerCaches/slicerCache10.xml"/><Relationship Id="rId43" Type="http://schemas.microsoft.com/office/2007/relationships/slicerCache" Target="slicerCaches/slicerCache18.xml"/><Relationship Id="rId48" Type="http://schemas.microsoft.com/office/2007/relationships/slicerCache" Target="slicerCaches/slicerCache23.xml"/><Relationship Id="rId56" Type="http://schemas.microsoft.com/office/2007/relationships/slicerCache" Target="slicerCaches/slicerCache31.xml"/><Relationship Id="rId64" Type="http://schemas.microsoft.com/office/2007/relationships/slicerCache" Target="slicerCaches/slicerCache39.xml"/><Relationship Id="rId69"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chartsheet" Target="chartsheets/sheet1.xml"/><Relationship Id="rId25" Type="http://schemas.openxmlformats.org/officeDocument/2006/relationships/pivotCacheDefinition" Target="pivotCache/pivotCacheDefinition7.xml"/><Relationship Id="rId33" Type="http://schemas.microsoft.com/office/2007/relationships/slicerCache" Target="slicerCaches/slicerCache8.xml"/><Relationship Id="rId38" Type="http://schemas.microsoft.com/office/2007/relationships/slicerCache" Target="slicerCaches/slicerCache13.xml"/><Relationship Id="rId46" Type="http://schemas.microsoft.com/office/2007/relationships/slicerCache" Target="slicerCaches/slicerCache21.xml"/><Relationship Id="rId59" Type="http://schemas.microsoft.com/office/2007/relationships/slicerCache" Target="slicerCaches/slicerCache34.xml"/><Relationship Id="rId67" Type="http://schemas.openxmlformats.org/officeDocument/2006/relationships/connections" Target="connections.xml"/><Relationship Id="rId20" Type="http://schemas.openxmlformats.org/officeDocument/2006/relationships/pivotCacheDefinition" Target="pivotCache/pivotCacheDefinition2.xml"/><Relationship Id="rId41" Type="http://schemas.microsoft.com/office/2007/relationships/slicerCache" Target="slicerCaches/slicerCache16.xml"/><Relationship Id="rId54" Type="http://schemas.microsoft.com/office/2007/relationships/slicerCache" Target="slicerCaches/slicerCache29.xml"/><Relationship Id="rId62" Type="http://schemas.microsoft.com/office/2007/relationships/slicerCache" Target="slicerCaches/slicerCache37.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3.xml"/><Relationship Id="rId36" Type="http://schemas.microsoft.com/office/2007/relationships/slicerCache" Target="slicerCaches/slicerCache11.xml"/><Relationship Id="rId49" Type="http://schemas.microsoft.com/office/2007/relationships/slicerCache" Target="slicerCaches/slicerCache24.xml"/><Relationship Id="rId57" Type="http://schemas.microsoft.com/office/2007/relationships/slicerCache" Target="slicerCaches/slicerCache32.xml"/><Relationship Id="rId10" Type="http://schemas.openxmlformats.org/officeDocument/2006/relationships/worksheet" Target="worksheets/sheet10.xml"/><Relationship Id="rId31" Type="http://schemas.microsoft.com/office/2007/relationships/slicerCache" Target="slicerCaches/slicerCache6.xml"/><Relationship Id="rId44" Type="http://schemas.microsoft.com/office/2007/relationships/slicerCache" Target="slicerCaches/slicerCache19.xml"/><Relationship Id="rId52" Type="http://schemas.microsoft.com/office/2007/relationships/slicerCache" Target="slicerCaches/slicerCache27.xml"/><Relationship Id="rId60" Type="http://schemas.microsoft.com/office/2007/relationships/slicerCache" Target="slicerCaches/slicerCache35.xml"/><Relationship Id="rId65" Type="http://schemas.microsoft.com/office/2007/relationships/slicerCache" Target="slicerCaches/slicerCache40.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7.xml"/><Relationship Id="rId39" Type="http://schemas.microsoft.com/office/2007/relationships/slicerCache" Target="slicerCaches/slicerCache14.xml"/><Relationship Id="rId34" Type="http://schemas.microsoft.com/office/2007/relationships/slicerCache" Target="slicerCaches/slicerCache9.xml"/><Relationship Id="rId50" Type="http://schemas.microsoft.com/office/2007/relationships/slicerCache" Target="slicerCaches/slicerCache25.xml"/><Relationship Id="rId55" Type="http://schemas.microsoft.com/office/2007/relationships/slicerCache" Target="slicerCaches/slicerCache3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MSE!$A$2:$A$24</c:f>
              <c:strCach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strCache>
            </c:strRef>
          </c:cat>
          <c:val>
            <c:numRef>
              <c:f>MSE!$B$2:$B$24</c:f>
              <c:numCache>
                <c:formatCode>0.00000</c:formatCode>
                <c:ptCount val="22"/>
                <c:pt idx="0">
                  <c:v>1.7526923911646E-3</c:v>
                </c:pt>
                <c:pt idx="1">
                  <c:v>1.2076594866812201E-3</c:v>
                </c:pt>
                <c:pt idx="2">
                  <c:v>9.3854742590338003E-4</c:v>
                </c:pt>
                <c:pt idx="3">
                  <c:v>7.7149580465629697E-4</c:v>
                </c:pt>
                <c:pt idx="4">
                  <c:v>6.6001620143651995E-4</c:v>
                </c:pt>
                <c:pt idx="5">
                  <c:v>5.80693653319031E-4</c:v>
                </c:pt>
                <c:pt idx="6">
                  <c:v>5.2116008009761604E-4</c:v>
                </c:pt>
                <c:pt idx="7">
                  <c:v>4.7453781007789102E-4</c:v>
                </c:pt>
                <c:pt idx="8">
                  <c:v>4.3682078830897803E-4</c:v>
                </c:pt>
                <c:pt idx="9">
                  <c:v>4.0557520696893302E-4</c:v>
                </c:pt>
                <c:pt idx="10">
                  <c:v>3.7924878415651598E-4</c:v>
                </c:pt>
                <c:pt idx="11">
                  <c:v>3.5678903805091999E-4</c:v>
                </c:pt>
                <c:pt idx="12">
                  <c:v>3.3743688254617198E-4</c:v>
                </c:pt>
                <c:pt idx="13">
                  <c:v>3.20616672979668E-4</c:v>
                </c:pt>
                <c:pt idx="14">
                  <c:v>3.0587715446017699E-4</c:v>
                </c:pt>
                <c:pt idx="15">
                  <c:v>2.9285805067047498E-4</c:v>
                </c:pt>
                <c:pt idx="16">
                  <c:v>2.81268876278773E-4</c:v>
                </c:pt>
                <c:pt idx="17">
                  <c:v>2.70875578280538E-4</c:v>
                </c:pt>
                <c:pt idx="18">
                  <c:v>2.6148819597437999E-4</c:v>
                </c:pt>
                <c:pt idx="19">
                  <c:v>2.5295355590060402E-4</c:v>
                </c:pt>
                <c:pt idx="20">
                  <c:v>2.45148286921903E-4</c:v>
                </c:pt>
                <c:pt idx="21">
                  <c:v>2.3797225730959299E-4</c:v>
                </c:pt>
              </c:numCache>
            </c:numRef>
          </c:val>
          <c:smooth val="0"/>
        </c:ser>
        <c:dLbls>
          <c:showLegendKey val="0"/>
          <c:showVal val="0"/>
          <c:showCatName val="0"/>
          <c:showSerName val="0"/>
          <c:showPercent val="0"/>
          <c:showBubbleSize val="0"/>
        </c:dLbls>
        <c:marker val="1"/>
        <c:smooth val="0"/>
        <c:axId val="1353342176"/>
        <c:axId val="1353338912"/>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MSE!$A$2:$A$24</c:f>
              <c:strCache>
                <c:ptCount val="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strCache>
            </c:strRef>
          </c:cat>
          <c:val>
            <c:numRef>
              <c:f>MSE!$C$2:$C$24</c:f>
              <c:numCache>
                <c:formatCode>0</c:formatCode>
                <c:ptCount val="22"/>
                <c:pt idx="0">
                  <c:v>10629</c:v>
                </c:pt>
                <c:pt idx="1">
                  <c:v>10640</c:v>
                </c:pt>
                <c:pt idx="2">
                  <c:v>10645</c:v>
                </c:pt>
                <c:pt idx="3">
                  <c:v>10683</c:v>
                </c:pt>
                <c:pt idx="4">
                  <c:v>10689</c:v>
                </c:pt>
                <c:pt idx="5">
                  <c:v>10682</c:v>
                </c:pt>
                <c:pt idx="6">
                  <c:v>10699</c:v>
                </c:pt>
                <c:pt idx="7">
                  <c:v>10692</c:v>
                </c:pt>
                <c:pt idx="8">
                  <c:v>10685</c:v>
                </c:pt>
                <c:pt idx="9">
                  <c:v>10686</c:v>
                </c:pt>
                <c:pt idx="10">
                  <c:v>10686</c:v>
                </c:pt>
                <c:pt idx="11">
                  <c:v>10687</c:v>
                </c:pt>
                <c:pt idx="12">
                  <c:v>10695</c:v>
                </c:pt>
                <c:pt idx="13">
                  <c:v>10696</c:v>
                </c:pt>
                <c:pt idx="14">
                  <c:v>10762</c:v>
                </c:pt>
                <c:pt idx="15">
                  <c:v>10753</c:v>
                </c:pt>
                <c:pt idx="16">
                  <c:v>10755</c:v>
                </c:pt>
                <c:pt idx="17">
                  <c:v>10756</c:v>
                </c:pt>
                <c:pt idx="18">
                  <c:v>10752</c:v>
                </c:pt>
                <c:pt idx="19">
                  <c:v>10748</c:v>
                </c:pt>
                <c:pt idx="20">
                  <c:v>10748</c:v>
                </c:pt>
                <c:pt idx="21">
                  <c:v>10749</c:v>
                </c:pt>
              </c:numCache>
            </c:numRef>
          </c:val>
          <c:smooth val="0"/>
        </c:ser>
        <c:dLbls>
          <c:showLegendKey val="0"/>
          <c:showVal val="0"/>
          <c:showCatName val="0"/>
          <c:showSerName val="0"/>
          <c:showPercent val="0"/>
          <c:showBubbleSize val="0"/>
        </c:dLbls>
        <c:marker val="1"/>
        <c:smooth val="0"/>
        <c:axId val="1353340544"/>
        <c:axId val="1353348704"/>
      </c:lineChart>
      <c:catAx>
        <c:axId val="135334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338912"/>
        <c:crosses val="autoZero"/>
        <c:auto val="1"/>
        <c:lblAlgn val="ctr"/>
        <c:lblOffset val="100"/>
        <c:noMultiLvlLbl val="0"/>
      </c:catAx>
      <c:valAx>
        <c:axId val="13533389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342176"/>
        <c:crosses val="autoZero"/>
        <c:crossBetween val="between"/>
      </c:valAx>
      <c:valAx>
        <c:axId val="135334870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340544"/>
        <c:crosses val="max"/>
        <c:crossBetween val="between"/>
      </c:valAx>
      <c:catAx>
        <c:axId val="1353340544"/>
        <c:scaling>
          <c:orientation val="minMax"/>
        </c:scaling>
        <c:delete val="1"/>
        <c:axPos val="b"/>
        <c:numFmt formatCode="General" sourceLinked="1"/>
        <c:majorTickMark val="out"/>
        <c:minorTickMark val="none"/>
        <c:tickLblPos val="nextTo"/>
        <c:crossAx val="135334870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Run_TRS!$A$4:$A$5023</c:f>
              <c:strCache>
                <c:ptCount val="50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strCache>
            </c:strRef>
          </c:cat>
          <c:val>
            <c:numRef>
              <c:f>Run_TRS!$B$4:$B$5023</c:f>
              <c:numCache>
                <c:formatCode>General</c:formatCode>
                <c:ptCount val="5019"/>
                <c:pt idx="0">
                  <c:v>0.22411862248554826</c:v>
                </c:pt>
                <c:pt idx="1">
                  <c:v>0.27148676617071027</c:v>
                </c:pt>
                <c:pt idx="2">
                  <c:v>0.21199128217995172</c:v>
                </c:pt>
                <c:pt idx="3">
                  <c:v>0.17514362046495069</c:v>
                </c:pt>
                <c:pt idx="4">
                  <c:v>0.19489576527848834</c:v>
                </c:pt>
                <c:pt idx="5">
                  <c:v>0.24588894098997113</c:v>
                </c:pt>
                <c:pt idx="6">
                  <c:v>0.1295074727386237</c:v>
                </c:pt>
                <c:pt idx="7">
                  <c:v>0.14717956352978931</c:v>
                </c:pt>
                <c:pt idx="8">
                  <c:v>0.21284780697897074</c:v>
                </c:pt>
                <c:pt idx="9">
                  <c:v>0.24688950926065439</c:v>
                </c:pt>
                <c:pt idx="10">
                  <c:v>0.25495088798925269</c:v>
                </c:pt>
                <c:pt idx="11">
                  <c:v>0.27323997300118208</c:v>
                </c:pt>
                <c:pt idx="12">
                  <c:v>0.15600632736459369</c:v>
                </c:pt>
                <c:pt idx="13">
                  <c:v>8.1274589523673224E-2</c:v>
                </c:pt>
                <c:pt idx="14">
                  <c:v>0.19520264212042102</c:v>
                </c:pt>
                <c:pt idx="15">
                  <c:v>0.26931881625205284</c:v>
                </c:pt>
                <c:pt idx="16">
                  <c:v>0.1968459817580881</c:v>
                </c:pt>
                <c:pt idx="17">
                  <c:v>0.1741981441155076</c:v>
                </c:pt>
                <c:pt idx="18">
                  <c:v>0.18668639892712227</c:v>
                </c:pt>
                <c:pt idx="19">
                  <c:v>0.14485456841066474</c:v>
                </c:pt>
                <c:pt idx="20">
                  <c:v>0.15446257777512079</c:v>
                </c:pt>
                <c:pt idx="21">
                  <c:v>0.18257448589429259</c:v>
                </c:pt>
                <c:pt idx="22">
                  <c:v>0.16749536525458095</c:v>
                </c:pt>
                <c:pt idx="23">
                  <c:v>0.16898016817867767</c:v>
                </c:pt>
                <c:pt idx="24">
                  <c:v>0.11989098228514192</c:v>
                </c:pt>
                <c:pt idx="25">
                  <c:v>0.15031014010310181</c:v>
                </c:pt>
                <c:pt idx="26">
                  <c:v>0.20198952220380317</c:v>
                </c:pt>
                <c:pt idx="27">
                  <c:v>0.19378997571766374</c:v>
                </c:pt>
                <c:pt idx="28">
                  <c:v>0.18519511353224516</c:v>
                </c:pt>
                <c:pt idx="29">
                  <c:v>0.11504031298682096</c:v>
                </c:pt>
                <c:pt idx="30">
                  <c:v>8.4827246610075305E-2</c:v>
                </c:pt>
                <c:pt idx="31">
                  <c:v>0.15570783428847776</c:v>
                </c:pt>
                <c:pt idx="32">
                  <c:v>0.21522872988134617</c:v>
                </c:pt>
                <c:pt idx="33">
                  <c:v>0.20394819462671876</c:v>
                </c:pt>
                <c:pt idx="34">
                  <c:v>0.14999766089022168</c:v>
                </c:pt>
                <c:pt idx="35">
                  <c:v>0.12744241394102573</c:v>
                </c:pt>
                <c:pt idx="36">
                  <c:v>0.20526311919093132</c:v>
                </c:pt>
                <c:pt idx="37">
                  <c:v>0.22384880017489181</c:v>
                </c:pt>
                <c:pt idx="38">
                  <c:v>0.1712702857330442</c:v>
                </c:pt>
                <c:pt idx="39">
                  <c:v>0.19378894893452525</c:v>
                </c:pt>
                <c:pt idx="40">
                  <c:v>0.21348675992339869</c:v>
                </c:pt>
                <c:pt idx="41">
                  <c:v>0.19693190976977329</c:v>
                </c:pt>
                <c:pt idx="42">
                  <c:v>0.24003112968057383</c:v>
                </c:pt>
                <c:pt idx="43">
                  <c:v>0.25100213661789905</c:v>
                </c:pt>
                <c:pt idx="44">
                  <c:v>0.21329774660989648</c:v>
                </c:pt>
                <c:pt idx="45">
                  <c:v>0.18739622645080106</c:v>
                </c:pt>
                <c:pt idx="46">
                  <c:v>0.18763965554535375</c:v>
                </c:pt>
                <c:pt idx="47">
                  <c:v>0.20367527101188898</c:v>
                </c:pt>
                <c:pt idx="48">
                  <c:v>0.12781690852716565</c:v>
                </c:pt>
                <c:pt idx="49">
                  <c:v>0.14003481296822415</c:v>
                </c:pt>
                <c:pt idx="50">
                  <c:v>0.17913490207865837</c:v>
                </c:pt>
                <c:pt idx="51">
                  <c:v>0.1909340741112828</c:v>
                </c:pt>
                <c:pt idx="52">
                  <c:v>0.2261694776825606</c:v>
                </c:pt>
                <c:pt idx="53">
                  <c:v>0.24859213596209878</c:v>
                </c:pt>
                <c:pt idx="54">
                  <c:v>0.23436850914731619</c:v>
                </c:pt>
                <c:pt idx="55">
                  <c:v>0.17520593339577312</c:v>
                </c:pt>
                <c:pt idx="56">
                  <c:v>0.19486364582553509</c:v>
                </c:pt>
                <c:pt idx="57">
                  <c:v>0.21007728204131129</c:v>
                </c:pt>
                <c:pt idx="58">
                  <c:v>0.23222776781767598</c:v>
                </c:pt>
                <c:pt idx="59">
                  <c:v>0.22076852495471613</c:v>
                </c:pt>
                <c:pt idx="60">
                  <c:v>0.18522882771988691</c:v>
                </c:pt>
                <c:pt idx="61">
                  <c:v>0.22881398722529403</c:v>
                </c:pt>
                <c:pt idx="62">
                  <c:v>0.22504116098086038</c:v>
                </c:pt>
                <c:pt idx="63">
                  <c:v>0.20656695092717794</c:v>
                </c:pt>
                <c:pt idx="64">
                  <c:v>0.22149188444018386</c:v>
                </c:pt>
                <c:pt idx="65">
                  <c:v>0.22118593131502465</c:v>
                </c:pt>
                <c:pt idx="66">
                  <c:v>0.17303637477258835</c:v>
                </c:pt>
                <c:pt idx="67">
                  <c:v>0.17825595848262318</c:v>
                </c:pt>
                <c:pt idx="68">
                  <c:v>0.20158443724115679</c:v>
                </c:pt>
                <c:pt idx="69">
                  <c:v>0.22302721006174883</c:v>
                </c:pt>
                <c:pt idx="70">
                  <c:v>0.20803482457995429</c:v>
                </c:pt>
                <c:pt idx="71">
                  <c:v>0.21187096089124671</c:v>
                </c:pt>
                <c:pt idx="72">
                  <c:v>0.25062485349675029</c:v>
                </c:pt>
                <c:pt idx="73">
                  <c:v>0.27541320398449909</c:v>
                </c:pt>
                <c:pt idx="74">
                  <c:v>0.20841046174367261</c:v>
                </c:pt>
                <c:pt idx="75">
                  <c:v>0.18099782615900031</c:v>
                </c:pt>
                <c:pt idx="76">
                  <c:v>0.20549086667597294</c:v>
                </c:pt>
                <c:pt idx="77">
                  <c:v>0.26640826898316539</c:v>
                </c:pt>
                <c:pt idx="78">
                  <c:v>0.24383090684811279</c:v>
                </c:pt>
                <c:pt idx="79">
                  <c:v>0.18937190249562277</c:v>
                </c:pt>
                <c:pt idx="80">
                  <c:v>0.25783908367156971</c:v>
                </c:pt>
                <c:pt idx="81">
                  <c:v>0.20165556110441676</c:v>
                </c:pt>
                <c:pt idx="82">
                  <c:v>0.46484513953328155</c:v>
                </c:pt>
                <c:pt idx="83">
                  <c:v>0.3343125320971011</c:v>
                </c:pt>
                <c:pt idx="84">
                  <c:v>0.11870151571929446</c:v>
                </c:pt>
                <c:pt idx="85">
                  <c:v>0.22578396275639506</c:v>
                </c:pt>
                <c:pt idx="86">
                  <c:v>0.33440014719963052</c:v>
                </c:pt>
                <c:pt idx="87">
                  <c:v>0.35420864820480324</c:v>
                </c:pt>
                <c:pt idx="88">
                  <c:v>0.1862313374876976</c:v>
                </c:pt>
                <c:pt idx="89">
                  <c:v>0.14441245049238197</c:v>
                </c:pt>
                <c:pt idx="90">
                  <c:v>0.17752334848046314</c:v>
                </c:pt>
                <c:pt idx="91">
                  <c:v>0.19993516430258773</c:v>
                </c:pt>
                <c:pt idx="92">
                  <c:v>0.19018340855836874</c:v>
                </c:pt>
                <c:pt idx="93">
                  <c:v>0.20798235945403551</c:v>
                </c:pt>
                <c:pt idx="94">
                  <c:v>0.19700056128203863</c:v>
                </c:pt>
                <c:pt idx="95">
                  <c:v>0.217805130407214</c:v>
                </c:pt>
                <c:pt idx="96">
                  <c:v>0.24000740051269551</c:v>
                </c:pt>
                <c:pt idx="97">
                  <c:v>0.17804626375436799</c:v>
                </c:pt>
                <c:pt idx="98">
                  <c:v>0.14943850226700314</c:v>
                </c:pt>
                <c:pt idx="99">
                  <c:v>0.14652583375573161</c:v>
                </c:pt>
                <c:pt idx="100">
                  <c:v>0.25410094857215876</c:v>
                </c:pt>
                <c:pt idx="101">
                  <c:v>0.16043645516037949</c:v>
                </c:pt>
                <c:pt idx="102">
                  <c:v>4.6794304624199951E-2</c:v>
                </c:pt>
                <c:pt idx="103">
                  <c:v>0.17980602383613592</c:v>
                </c:pt>
                <c:pt idx="104">
                  <c:v>0.16671487502753743</c:v>
                </c:pt>
                <c:pt idx="105">
                  <c:v>0.16477499715983857</c:v>
                </c:pt>
                <c:pt idx="106">
                  <c:v>0.19867427274584742</c:v>
                </c:pt>
                <c:pt idx="107">
                  <c:v>0.18303484097123143</c:v>
                </c:pt>
                <c:pt idx="108">
                  <c:v>0.1063069086521862</c:v>
                </c:pt>
                <c:pt idx="109">
                  <c:v>0.18844199925661112</c:v>
                </c:pt>
                <c:pt idx="110">
                  <c:v>0.24327567964792227</c:v>
                </c:pt>
                <c:pt idx="111">
                  <c:v>0.15772965177893639</c:v>
                </c:pt>
                <c:pt idx="112">
                  <c:v>0.15625722333788852</c:v>
                </c:pt>
                <c:pt idx="113">
                  <c:v>0.25036501139402401</c:v>
                </c:pt>
                <c:pt idx="114">
                  <c:v>0.17615059763193136</c:v>
                </c:pt>
                <c:pt idx="115">
                  <c:v>0.15005799010395993</c:v>
                </c:pt>
                <c:pt idx="116">
                  <c:v>0.19888295978307724</c:v>
                </c:pt>
                <c:pt idx="117">
                  <c:v>0.17957720905542374</c:v>
                </c:pt>
                <c:pt idx="118">
                  <c:v>0.24135211482644101</c:v>
                </c:pt>
                <c:pt idx="119">
                  <c:v>0.24270084127783803</c:v>
                </c:pt>
                <c:pt idx="120">
                  <c:v>0.18618939444422725</c:v>
                </c:pt>
                <c:pt idx="121">
                  <c:v>0.18178623169660602</c:v>
                </c:pt>
                <c:pt idx="122">
                  <c:v>0.18142098188400285</c:v>
                </c:pt>
                <c:pt idx="123">
                  <c:v>9.2439569532871135E-2</c:v>
                </c:pt>
                <c:pt idx="124">
                  <c:v>2.2511467337608372E-2</c:v>
                </c:pt>
                <c:pt idx="125">
                  <c:v>8.9179389178752955E-2</c:v>
                </c:pt>
                <c:pt idx="126">
                  <c:v>0.33326459303498274</c:v>
                </c:pt>
                <c:pt idx="127">
                  <c:v>0.20560458302497869</c:v>
                </c:pt>
                <c:pt idx="128">
                  <c:v>0.1319439373910429</c:v>
                </c:pt>
                <c:pt idx="129">
                  <c:v>0.17277014441788205</c:v>
                </c:pt>
                <c:pt idx="130">
                  <c:v>-7.7489899471402279E-2</c:v>
                </c:pt>
                <c:pt idx="131">
                  <c:v>7.8825749456882643E-2</c:v>
                </c:pt>
                <c:pt idx="132">
                  <c:v>0.27573374658823024</c:v>
                </c:pt>
                <c:pt idx="133">
                  <c:v>0.34200769662857056</c:v>
                </c:pt>
                <c:pt idx="134">
                  <c:v>0.27402557432651525</c:v>
                </c:pt>
                <c:pt idx="135">
                  <c:v>0.2322175726294515</c:v>
                </c:pt>
                <c:pt idx="136">
                  <c:v>0.15718175843358045</c:v>
                </c:pt>
                <c:pt idx="137">
                  <c:v>0.21626616828143563</c:v>
                </c:pt>
                <c:pt idx="138">
                  <c:v>0.19342542439699162</c:v>
                </c:pt>
                <c:pt idx="139">
                  <c:v>0.18347631581127652</c:v>
                </c:pt>
                <c:pt idx="140">
                  <c:v>0.20045816525816898</c:v>
                </c:pt>
                <c:pt idx="141">
                  <c:v>0.24002065509557699</c:v>
                </c:pt>
                <c:pt idx="142">
                  <c:v>0.20076914131641374</c:v>
                </c:pt>
                <c:pt idx="143">
                  <c:v>0.18093232437968251</c:v>
                </c:pt>
                <c:pt idx="144">
                  <c:v>0.19643242470920078</c:v>
                </c:pt>
                <c:pt idx="145">
                  <c:v>0.19520002789795401</c:v>
                </c:pt>
                <c:pt idx="146">
                  <c:v>0.22400084510445575</c:v>
                </c:pt>
                <c:pt idx="147">
                  <c:v>0.21243463456630726</c:v>
                </c:pt>
                <c:pt idx="148">
                  <c:v>0.12283708713948747</c:v>
                </c:pt>
                <c:pt idx="149">
                  <c:v>0.15014910325407974</c:v>
                </c:pt>
                <c:pt idx="150">
                  <c:v>8.8469330221414497E-2</c:v>
                </c:pt>
                <c:pt idx="151">
                  <c:v>0.29177038744092004</c:v>
                </c:pt>
                <c:pt idx="152">
                  <c:v>4.103923775255687E-2</c:v>
                </c:pt>
                <c:pt idx="153">
                  <c:v>0.15440265834331524</c:v>
                </c:pt>
                <c:pt idx="154">
                  <c:v>0.22146499343216422</c:v>
                </c:pt>
                <c:pt idx="155">
                  <c:v>7.8316291794180884E-2</c:v>
                </c:pt>
                <c:pt idx="156">
                  <c:v>0.24530707485973821</c:v>
                </c:pt>
                <c:pt idx="157">
                  <c:v>0.19966978579759601</c:v>
                </c:pt>
                <c:pt idx="158">
                  <c:v>0.175355389714241</c:v>
                </c:pt>
                <c:pt idx="159">
                  <c:v>0.38335610181093227</c:v>
                </c:pt>
                <c:pt idx="160">
                  <c:v>0.51105121523141883</c:v>
                </c:pt>
                <c:pt idx="161">
                  <c:v>0.34250477328896545</c:v>
                </c:pt>
                <c:pt idx="162">
                  <c:v>0.19415474310517303</c:v>
                </c:pt>
                <c:pt idx="163">
                  <c:v>0.20166157186031344</c:v>
                </c:pt>
                <c:pt idx="164">
                  <c:v>0.25493857264518727</c:v>
                </c:pt>
                <c:pt idx="165">
                  <c:v>0.20163970068097123</c:v>
                </c:pt>
                <c:pt idx="166">
                  <c:v>0.15249566733837117</c:v>
                </c:pt>
                <c:pt idx="167">
                  <c:v>0.26936591044068336</c:v>
                </c:pt>
                <c:pt idx="168">
                  <c:v>0.25866548530757416</c:v>
                </c:pt>
                <c:pt idx="169">
                  <c:v>0.1497667916119097</c:v>
                </c:pt>
                <c:pt idx="170">
                  <c:v>0.19355238415300843</c:v>
                </c:pt>
                <c:pt idx="171">
                  <c:v>0.21409713849425324</c:v>
                </c:pt>
                <c:pt idx="172">
                  <c:v>0.10659846290946014</c:v>
                </c:pt>
                <c:pt idx="173">
                  <c:v>8.235577121377001E-2</c:v>
                </c:pt>
                <c:pt idx="174">
                  <c:v>5.4901912808418343E-2</c:v>
                </c:pt>
                <c:pt idx="175">
                  <c:v>-2.5413926690816973E-2</c:v>
                </c:pt>
                <c:pt idx="176">
                  <c:v>1.6583871096372702E-2</c:v>
                </c:pt>
                <c:pt idx="177">
                  <c:v>0.12493598647415645</c:v>
                </c:pt>
                <c:pt idx="178">
                  <c:v>0.21273546293377882</c:v>
                </c:pt>
                <c:pt idx="179">
                  <c:v>0.34513908438384522</c:v>
                </c:pt>
                <c:pt idx="180">
                  <c:v>0.41541165858507151</c:v>
                </c:pt>
                <c:pt idx="181">
                  <c:v>0.2516182735562324</c:v>
                </c:pt>
                <c:pt idx="182">
                  <c:v>0.20801009796559808</c:v>
                </c:pt>
                <c:pt idx="183">
                  <c:v>0.22135017812252022</c:v>
                </c:pt>
                <c:pt idx="184">
                  <c:v>0.19709022156894176</c:v>
                </c:pt>
                <c:pt idx="185">
                  <c:v>0.12302708812057955</c:v>
                </c:pt>
                <c:pt idx="186">
                  <c:v>0.10265422984957695</c:v>
                </c:pt>
                <c:pt idx="187">
                  <c:v>0.17837077751755687</c:v>
                </c:pt>
                <c:pt idx="188">
                  <c:v>0.22955185547471074</c:v>
                </c:pt>
                <c:pt idx="189">
                  <c:v>0.13647590950131405</c:v>
                </c:pt>
                <c:pt idx="190">
                  <c:v>0.20439313724637032</c:v>
                </c:pt>
                <c:pt idx="191">
                  <c:v>0.2816241495311258</c:v>
                </c:pt>
                <c:pt idx="192">
                  <c:v>0.21575139462947826</c:v>
                </c:pt>
                <c:pt idx="193">
                  <c:v>0.19115059077739721</c:v>
                </c:pt>
                <c:pt idx="194">
                  <c:v>0.22817371040582649</c:v>
                </c:pt>
                <c:pt idx="195">
                  <c:v>0.21009452641010268</c:v>
                </c:pt>
                <c:pt idx="196">
                  <c:v>0.18201369047164925</c:v>
                </c:pt>
                <c:pt idx="197">
                  <c:v>0.21065216884016999</c:v>
                </c:pt>
                <c:pt idx="198">
                  <c:v>0.20551554299890995</c:v>
                </c:pt>
                <c:pt idx="199">
                  <c:v>0.30360472016036505</c:v>
                </c:pt>
                <c:pt idx="200">
                  <c:v>0.14705750718712812</c:v>
                </c:pt>
                <c:pt idx="201">
                  <c:v>0.18748967349529275</c:v>
                </c:pt>
                <c:pt idx="202">
                  <c:v>0.20137524977326407</c:v>
                </c:pt>
                <c:pt idx="203">
                  <c:v>0.2311919480562209</c:v>
                </c:pt>
                <c:pt idx="204">
                  <c:v>0.21499708481132981</c:v>
                </c:pt>
                <c:pt idx="205">
                  <c:v>0.17827690020203577</c:v>
                </c:pt>
                <c:pt idx="206">
                  <c:v>0.22993664070963848</c:v>
                </c:pt>
                <c:pt idx="207">
                  <c:v>0.20178799331188174</c:v>
                </c:pt>
                <c:pt idx="208">
                  <c:v>0.26022331789135922</c:v>
                </c:pt>
                <c:pt idx="209">
                  <c:v>0.25406518951058377</c:v>
                </c:pt>
                <c:pt idx="210">
                  <c:v>0.18378406763076774</c:v>
                </c:pt>
                <c:pt idx="211">
                  <c:v>0.16678184457123266</c:v>
                </c:pt>
                <c:pt idx="212">
                  <c:v>0.18589963205158699</c:v>
                </c:pt>
                <c:pt idx="213">
                  <c:v>0.18013559654355046</c:v>
                </c:pt>
                <c:pt idx="214">
                  <c:v>0.19499365612864489</c:v>
                </c:pt>
                <c:pt idx="215">
                  <c:v>0.2072152737528086</c:v>
                </c:pt>
                <c:pt idx="216">
                  <c:v>0.23659146949648852</c:v>
                </c:pt>
                <c:pt idx="217">
                  <c:v>0.17012193053960803</c:v>
                </c:pt>
                <c:pt idx="218">
                  <c:v>0.17308324202895142</c:v>
                </c:pt>
                <c:pt idx="219">
                  <c:v>0.15496706031262875</c:v>
                </c:pt>
                <c:pt idx="220">
                  <c:v>0.12665637396276</c:v>
                </c:pt>
                <c:pt idx="221">
                  <c:v>0.15955266728997231</c:v>
                </c:pt>
                <c:pt idx="222">
                  <c:v>0.23894122615456576</c:v>
                </c:pt>
                <c:pt idx="223">
                  <c:v>0.18266667798161498</c:v>
                </c:pt>
                <c:pt idx="224">
                  <c:v>0.27018711715936677</c:v>
                </c:pt>
                <c:pt idx="225">
                  <c:v>0.32925783842802026</c:v>
                </c:pt>
                <c:pt idx="226">
                  <c:v>0.28418487310409524</c:v>
                </c:pt>
                <c:pt idx="227">
                  <c:v>0.31175238639116276</c:v>
                </c:pt>
                <c:pt idx="228">
                  <c:v>0.37336035817861546</c:v>
                </c:pt>
                <c:pt idx="229">
                  <c:v>0.32152040675282473</c:v>
                </c:pt>
                <c:pt idx="230">
                  <c:v>0.2122726440429685</c:v>
                </c:pt>
                <c:pt idx="231">
                  <c:v>0.23834472522139555</c:v>
                </c:pt>
                <c:pt idx="232">
                  <c:v>0.14095158502459518</c:v>
                </c:pt>
                <c:pt idx="233">
                  <c:v>0.14825789816677554</c:v>
                </c:pt>
                <c:pt idx="234">
                  <c:v>0.21067061834037298</c:v>
                </c:pt>
                <c:pt idx="235">
                  <c:v>0.20826596952974824</c:v>
                </c:pt>
                <c:pt idx="236">
                  <c:v>0.18502742238342762</c:v>
                </c:pt>
                <c:pt idx="237">
                  <c:v>0.18742440268397326</c:v>
                </c:pt>
                <c:pt idx="238">
                  <c:v>0.219347920268774</c:v>
                </c:pt>
                <c:pt idx="239">
                  <c:v>0.22032637894153601</c:v>
                </c:pt>
                <c:pt idx="240">
                  <c:v>0.13375338539481149</c:v>
                </c:pt>
                <c:pt idx="241">
                  <c:v>0.17221627011895174</c:v>
                </c:pt>
                <c:pt idx="242">
                  <c:v>0.21167612075805675</c:v>
                </c:pt>
                <c:pt idx="243">
                  <c:v>0.15117676183581338</c:v>
                </c:pt>
                <c:pt idx="244">
                  <c:v>0.14546536467969409</c:v>
                </c:pt>
                <c:pt idx="245">
                  <c:v>0.13105954229831712</c:v>
                </c:pt>
                <c:pt idx="246">
                  <c:v>0.11039863899350161</c:v>
                </c:pt>
                <c:pt idx="247">
                  <c:v>3.3276606351137147E-2</c:v>
                </c:pt>
                <c:pt idx="248">
                  <c:v>0.10019023343920726</c:v>
                </c:pt>
                <c:pt idx="249">
                  <c:v>0.25670832581818126</c:v>
                </c:pt>
                <c:pt idx="250">
                  <c:v>0.23812765814363979</c:v>
                </c:pt>
                <c:pt idx="251">
                  <c:v>0.14990863204002358</c:v>
                </c:pt>
                <c:pt idx="252">
                  <c:v>0.19205462001264065</c:v>
                </c:pt>
                <c:pt idx="253">
                  <c:v>0.25545490533113474</c:v>
                </c:pt>
                <c:pt idx="254">
                  <c:v>0.19565782696008699</c:v>
                </c:pt>
                <c:pt idx="255">
                  <c:v>0.14322010241448879</c:v>
                </c:pt>
                <c:pt idx="256">
                  <c:v>0.13476155884563928</c:v>
                </c:pt>
                <c:pt idx="257">
                  <c:v>0.23082750663161275</c:v>
                </c:pt>
                <c:pt idx="258">
                  <c:v>0.24373014643788349</c:v>
                </c:pt>
                <c:pt idx="259">
                  <c:v>0.21441477164626124</c:v>
                </c:pt>
                <c:pt idx="260">
                  <c:v>0.21239535883069049</c:v>
                </c:pt>
                <c:pt idx="261">
                  <c:v>0.19190025329589877</c:v>
                </c:pt>
                <c:pt idx="262">
                  <c:v>0.12395182438194756</c:v>
                </c:pt>
                <c:pt idx="263">
                  <c:v>0.17837975360453129</c:v>
                </c:pt>
                <c:pt idx="264">
                  <c:v>0.26283815130591404</c:v>
                </c:pt>
                <c:pt idx="265">
                  <c:v>0.21623680368065845</c:v>
                </c:pt>
                <c:pt idx="266">
                  <c:v>0.16825593449175361</c:v>
                </c:pt>
                <c:pt idx="267">
                  <c:v>0.19327981397509575</c:v>
                </c:pt>
                <c:pt idx="268">
                  <c:v>0.17469916865229601</c:v>
                </c:pt>
                <c:pt idx="269">
                  <c:v>0.27907789498567576</c:v>
                </c:pt>
                <c:pt idx="270">
                  <c:v>0.38029644638299948</c:v>
                </c:pt>
                <c:pt idx="271">
                  <c:v>0.19785601273179049</c:v>
                </c:pt>
                <c:pt idx="272">
                  <c:v>0.15948335453867929</c:v>
                </c:pt>
                <c:pt idx="273">
                  <c:v>0.2925361804664135</c:v>
                </c:pt>
                <c:pt idx="274">
                  <c:v>0.27126312628388394</c:v>
                </c:pt>
                <c:pt idx="275">
                  <c:v>0.15899170190095904</c:v>
                </c:pt>
                <c:pt idx="276">
                  <c:v>0.31846022605896002</c:v>
                </c:pt>
                <c:pt idx="277">
                  <c:v>0.20463167876005176</c:v>
                </c:pt>
                <c:pt idx="278">
                  <c:v>0.13061774149537081</c:v>
                </c:pt>
                <c:pt idx="279">
                  <c:v>0.25648428127169626</c:v>
                </c:pt>
                <c:pt idx="280">
                  <c:v>0.27172507718205452</c:v>
                </c:pt>
                <c:pt idx="281">
                  <c:v>0.22955149412155149</c:v>
                </c:pt>
                <c:pt idx="282">
                  <c:v>0.1324008759111166</c:v>
                </c:pt>
                <c:pt idx="283">
                  <c:v>0.16012040711939352</c:v>
                </c:pt>
                <c:pt idx="284">
                  <c:v>0.21752825006842599</c:v>
                </c:pt>
                <c:pt idx="285">
                  <c:v>0.23123120516538626</c:v>
                </c:pt>
                <c:pt idx="286">
                  <c:v>0.18466697633266438</c:v>
                </c:pt>
                <c:pt idx="287">
                  <c:v>0.12834530510008341</c:v>
                </c:pt>
                <c:pt idx="288">
                  <c:v>0.16615973971784123</c:v>
                </c:pt>
                <c:pt idx="289">
                  <c:v>0.2019441202282905</c:v>
                </c:pt>
                <c:pt idx="290">
                  <c:v>0.19196403957903377</c:v>
                </c:pt>
                <c:pt idx="291">
                  <c:v>0.218269594013691</c:v>
                </c:pt>
                <c:pt idx="292">
                  <c:v>0.13634277135133749</c:v>
                </c:pt>
                <c:pt idx="293">
                  <c:v>0.1491046324372293</c:v>
                </c:pt>
                <c:pt idx="294">
                  <c:v>0.18238691240549071</c:v>
                </c:pt>
                <c:pt idx="295">
                  <c:v>0.1900526601821185</c:v>
                </c:pt>
                <c:pt idx="296">
                  <c:v>0.19703720882535</c:v>
                </c:pt>
                <c:pt idx="297">
                  <c:v>0.29007945954799652</c:v>
                </c:pt>
                <c:pt idx="298">
                  <c:v>0.22231180407106885</c:v>
                </c:pt>
                <c:pt idx="299">
                  <c:v>0.16562622040510172</c:v>
                </c:pt>
                <c:pt idx="300">
                  <c:v>0.20120541378855702</c:v>
                </c:pt>
                <c:pt idx="301">
                  <c:v>0.228513143956661</c:v>
                </c:pt>
                <c:pt idx="302">
                  <c:v>0.20272508263587938</c:v>
                </c:pt>
                <c:pt idx="303">
                  <c:v>0.247070837765932</c:v>
                </c:pt>
                <c:pt idx="304">
                  <c:v>0.19015341624617582</c:v>
                </c:pt>
                <c:pt idx="305">
                  <c:v>0.14624736830592161</c:v>
                </c:pt>
                <c:pt idx="306">
                  <c:v>0.17528659664094454</c:v>
                </c:pt>
                <c:pt idx="307">
                  <c:v>0.18649156764149691</c:v>
                </c:pt>
                <c:pt idx="308">
                  <c:v>0.22146989405155201</c:v>
                </c:pt>
                <c:pt idx="309">
                  <c:v>0.18505677767097933</c:v>
                </c:pt>
                <c:pt idx="310">
                  <c:v>0.16188633069396011</c:v>
                </c:pt>
                <c:pt idx="311">
                  <c:v>0.1632002517580988</c:v>
                </c:pt>
                <c:pt idx="312">
                  <c:v>0.18745392188429841</c:v>
                </c:pt>
                <c:pt idx="313">
                  <c:v>0.23456513881683352</c:v>
                </c:pt>
                <c:pt idx="314">
                  <c:v>0.20850080996751799</c:v>
                </c:pt>
                <c:pt idx="315">
                  <c:v>0.19888288341462623</c:v>
                </c:pt>
                <c:pt idx="316">
                  <c:v>0.16277599893510325</c:v>
                </c:pt>
                <c:pt idx="317">
                  <c:v>0.10838848724961279</c:v>
                </c:pt>
                <c:pt idx="318">
                  <c:v>0.24655018188059341</c:v>
                </c:pt>
                <c:pt idx="319">
                  <c:v>0.29894819855690002</c:v>
                </c:pt>
                <c:pt idx="320">
                  <c:v>0.31582006812095648</c:v>
                </c:pt>
                <c:pt idx="321">
                  <c:v>0.23812335543334476</c:v>
                </c:pt>
                <c:pt idx="322">
                  <c:v>0.12475742213428015</c:v>
                </c:pt>
                <c:pt idx="323">
                  <c:v>0.1165892388671637</c:v>
                </c:pt>
                <c:pt idx="324">
                  <c:v>0.50591986440122139</c:v>
                </c:pt>
                <c:pt idx="325">
                  <c:v>0.57590588927269004</c:v>
                </c:pt>
                <c:pt idx="326">
                  <c:v>0.2508304975926875</c:v>
                </c:pt>
                <c:pt idx="327">
                  <c:v>0.24950060248374967</c:v>
                </c:pt>
                <c:pt idx="328">
                  <c:v>0.14003063179552527</c:v>
                </c:pt>
                <c:pt idx="329">
                  <c:v>0.41255262494087219</c:v>
                </c:pt>
                <c:pt idx="330">
                  <c:v>0.40450373664498301</c:v>
                </c:pt>
                <c:pt idx="331">
                  <c:v>0.37318564951419853</c:v>
                </c:pt>
                <c:pt idx="332">
                  <c:v>0.24821376800537129</c:v>
                </c:pt>
                <c:pt idx="333">
                  <c:v>0.24077301099896448</c:v>
                </c:pt>
                <c:pt idx="334">
                  <c:v>6.1601486057043131E-2</c:v>
                </c:pt>
                <c:pt idx="335">
                  <c:v>8.9859303086996051E-2</c:v>
                </c:pt>
                <c:pt idx="336">
                  <c:v>0.17621322721242902</c:v>
                </c:pt>
                <c:pt idx="337">
                  <c:v>0.18281043320894252</c:v>
                </c:pt>
                <c:pt idx="338">
                  <c:v>0.17899007350206372</c:v>
                </c:pt>
                <c:pt idx="339">
                  <c:v>0.24553321301937103</c:v>
                </c:pt>
                <c:pt idx="340">
                  <c:v>0.24994955398142349</c:v>
                </c:pt>
                <c:pt idx="341">
                  <c:v>0.17984116636216649</c:v>
                </c:pt>
                <c:pt idx="342">
                  <c:v>0.17833308875560769</c:v>
                </c:pt>
                <c:pt idx="343">
                  <c:v>0.23587001860141749</c:v>
                </c:pt>
                <c:pt idx="344">
                  <c:v>0.22944433987140675</c:v>
                </c:pt>
                <c:pt idx="345">
                  <c:v>0.15131436288356789</c:v>
                </c:pt>
                <c:pt idx="346">
                  <c:v>0.18969682045280942</c:v>
                </c:pt>
                <c:pt idx="347">
                  <c:v>0.23693088814616226</c:v>
                </c:pt>
                <c:pt idx="348">
                  <c:v>0.30659329518675799</c:v>
                </c:pt>
                <c:pt idx="349">
                  <c:v>0.362699344754219</c:v>
                </c:pt>
                <c:pt idx="350">
                  <c:v>0.31295915320515649</c:v>
                </c:pt>
                <c:pt idx="351">
                  <c:v>0.20763062313199049</c:v>
                </c:pt>
                <c:pt idx="352">
                  <c:v>0.21907507255673425</c:v>
                </c:pt>
                <c:pt idx="353">
                  <c:v>0.16854980960488328</c:v>
                </c:pt>
                <c:pt idx="354">
                  <c:v>0.19655211083590993</c:v>
                </c:pt>
                <c:pt idx="355">
                  <c:v>0.21098494529724102</c:v>
                </c:pt>
                <c:pt idx="356">
                  <c:v>0.15637064911425133</c:v>
                </c:pt>
                <c:pt idx="357">
                  <c:v>0.11153534799814216</c:v>
                </c:pt>
                <c:pt idx="358">
                  <c:v>0.21392006054520593</c:v>
                </c:pt>
                <c:pt idx="359">
                  <c:v>0.20787121728062624</c:v>
                </c:pt>
                <c:pt idx="360">
                  <c:v>0.21295759454369551</c:v>
                </c:pt>
                <c:pt idx="361">
                  <c:v>0.204548589885235</c:v>
                </c:pt>
                <c:pt idx="362">
                  <c:v>0.2243979685008525</c:v>
                </c:pt>
                <c:pt idx="363">
                  <c:v>0.24582057818770425</c:v>
                </c:pt>
                <c:pt idx="364">
                  <c:v>0.38391159847378697</c:v>
                </c:pt>
                <c:pt idx="365">
                  <c:v>0.50826363265514374</c:v>
                </c:pt>
                <c:pt idx="366">
                  <c:v>0.42306803911924351</c:v>
                </c:pt>
                <c:pt idx="367">
                  <c:v>0.16147733107209195</c:v>
                </c:pt>
                <c:pt idx="368">
                  <c:v>9.3595227226614841E-2</c:v>
                </c:pt>
                <c:pt idx="369">
                  <c:v>0.19351955503225343</c:v>
                </c:pt>
                <c:pt idx="370">
                  <c:v>0.19985954463481914</c:v>
                </c:pt>
                <c:pt idx="371">
                  <c:v>8.1098297610878833E-2</c:v>
                </c:pt>
                <c:pt idx="372">
                  <c:v>0.14727744646370405</c:v>
                </c:pt>
                <c:pt idx="373">
                  <c:v>0.23785194009542449</c:v>
                </c:pt>
                <c:pt idx="374">
                  <c:v>0.13082120753824705</c:v>
                </c:pt>
                <c:pt idx="375">
                  <c:v>9.6807792782783564E-2</c:v>
                </c:pt>
                <c:pt idx="376">
                  <c:v>6.2091158702969551E-2</c:v>
                </c:pt>
                <c:pt idx="377">
                  <c:v>7.260986045002929E-2</c:v>
                </c:pt>
                <c:pt idx="378">
                  <c:v>6.0097806155681652E-2</c:v>
                </c:pt>
                <c:pt idx="379">
                  <c:v>0.22005022317171102</c:v>
                </c:pt>
                <c:pt idx="380">
                  <c:v>0.22599332779645925</c:v>
                </c:pt>
                <c:pt idx="381">
                  <c:v>0.18919690325856192</c:v>
                </c:pt>
                <c:pt idx="382">
                  <c:v>0.21570556983351699</c:v>
                </c:pt>
                <c:pt idx="383">
                  <c:v>0.20587673038244247</c:v>
                </c:pt>
                <c:pt idx="384">
                  <c:v>0.22228406369686124</c:v>
                </c:pt>
                <c:pt idx="385">
                  <c:v>0.22722876816987975</c:v>
                </c:pt>
                <c:pt idx="386">
                  <c:v>0.18626514635980118</c:v>
                </c:pt>
                <c:pt idx="387">
                  <c:v>0.11379675194621074</c:v>
                </c:pt>
                <c:pt idx="388">
                  <c:v>8.5675925016403226E-2</c:v>
                </c:pt>
                <c:pt idx="389">
                  <c:v>0.17286460287868974</c:v>
                </c:pt>
                <c:pt idx="390">
                  <c:v>0.14670530520379529</c:v>
                </c:pt>
                <c:pt idx="391">
                  <c:v>0.1748489420861008</c:v>
                </c:pt>
                <c:pt idx="392">
                  <c:v>0.21141007915139198</c:v>
                </c:pt>
                <c:pt idx="393">
                  <c:v>9.1360576450824543E-2</c:v>
                </c:pt>
                <c:pt idx="394">
                  <c:v>1.2549167498946216E-2</c:v>
                </c:pt>
                <c:pt idx="395">
                  <c:v>0.21171805262565607</c:v>
                </c:pt>
                <c:pt idx="396">
                  <c:v>0.11271883733570565</c:v>
                </c:pt>
                <c:pt idx="397">
                  <c:v>0.25757079944014527</c:v>
                </c:pt>
                <c:pt idx="398">
                  <c:v>0.17275164276361477</c:v>
                </c:pt>
                <c:pt idx="399">
                  <c:v>6.3697379082441274E-2</c:v>
                </c:pt>
                <c:pt idx="400">
                  <c:v>0.13584598712623122</c:v>
                </c:pt>
                <c:pt idx="401">
                  <c:v>0.17004957981407648</c:v>
                </c:pt>
                <c:pt idx="402">
                  <c:v>0.15442604199051874</c:v>
                </c:pt>
                <c:pt idx="403">
                  <c:v>0.22134632058441658</c:v>
                </c:pt>
                <c:pt idx="404">
                  <c:v>0.24736890196800224</c:v>
                </c:pt>
                <c:pt idx="405">
                  <c:v>0.19028989970684054</c:v>
                </c:pt>
                <c:pt idx="406">
                  <c:v>0.18657951615750795</c:v>
                </c:pt>
                <c:pt idx="407">
                  <c:v>0.13223281130194664</c:v>
                </c:pt>
                <c:pt idx="408">
                  <c:v>0.13218955323100076</c:v>
                </c:pt>
                <c:pt idx="409">
                  <c:v>0.18021065555512875</c:v>
                </c:pt>
                <c:pt idx="410">
                  <c:v>0.20849208533763902</c:v>
                </c:pt>
                <c:pt idx="411">
                  <c:v>0.18375878408551205</c:v>
                </c:pt>
                <c:pt idx="412">
                  <c:v>0.25045714899897553</c:v>
                </c:pt>
                <c:pt idx="413">
                  <c:v>0.29833468049764622</c:v>
                </c:pt>
                <c:pt idx="414">
                  <c:v>0.18954615667462349</c:v>
                </c:pt>
                <c:pt idx="415">
                  <c:v>0.16158482059836404</c:v>
                </c:pt>
                <c:pt idx="416">
                  <c:v>-1.0667689144611369E-2</c:v>
                </c:pt>
                <c:pt idx="417">
                  <c:v>4.1437804698944078E-2</c:v>
                </c:pt>
                <c:pt idx="418">
                  <c:v>0.10640747100114811</c:v>
                </c:pt>
                <c:pt idx="419">
                  <c:v>0.28232636302709579</c:v>
                </c:pt>
                <c:pt idx="420">
                  <c:v>0.42272918671369575</c:v>
                </c:pt>
                <c:pt idx="421">
                  <c:v>0.37327234819531424</c:v>
                </c:pt>
                <c:pt idx="422">
                  <c:v>0.13965838588774199</c:v>
                </c:pt>
                <c:pt idx="423">
                  <c:v>0.21067979931831368</c:v>
                </c:pt>
                <c:pt idx="424">
                  <c:v>0.31372573226690298</c:v>
                </c:pt>
                <c:pt idx="425">
                  <c:v>0.23298997431993498</c:v>
                </c:pt>
                <c:pt idx="426">
                  <c:v>0.243692345917225</c:v>
                </c:pt>
                <c:pt idx="427">
                  <c:v>0.25808391720056523</c:v>
                </c:pt>
                <c:pt idx="428">
                  <c:v>0.22525884397327883</c:v>
                </c:pt>
                <c:pt idx="429">
                  <c:v>0.14392076432704923</c:v>
                </c:pt>
                <c:pt idx="430">
                  <c:v>0.17550757713615883</c:v>
                </c:pt>
                <c:pt idx="431">
                  <c:v>0.19116190820932374</c:v>
                </c:pt>
                <c:pt idx="432">
                  <c:v>0.19203456863760951</c:v>
                </c:pt>
                <c:pt idx="433">
                  <c:v>0.16331301629543299</c:v>
                </c:pt>
                <c:pt idx="434">
                  <c:v>0.15460128709673887</c:v>
                </c:pt>
                <c:pt idx="435">
                  <c:v>0.14758937060832975</c:v>
                </c:pt>
                <c:pt idx="436">
                  <c:v>0.17520275153219678</c:v>
                </c:pt>
                <c:pt idx="437">
                  <c:v>0.13360938802361494</c:v>
                </c:pt>
                <c:pt idx="438">
                  <c:v>0.24967797100543951</c:v>
                </c:pt>
                <c:pt idx="439">
                  <c:v>0.24772521853446974</c:v>
                </c:pt>
                <c:pt idx="440">
                  <c:v>0.31295941397547722</c:v>
                </c:pt>
                <c:pt idx="441">
                  <c:v>0.27380192652344704</c:v>
                </c:pt>
                <c:pt idx="442">
                  <c:v>0.26285952329635609</c:v>
                </c:pt>
                <c:pt idx="443">
                  <c:v>-0.12506673112511624</c:v>
                </c:pt>
                <c:pt idx="444">
                  <c:v>3.655970096588116E-2</c:v>
                </c:pt>
                <c:pt idx="445">
                  <c:v>0.24359755218029022</c:v>
                </c:pt>
                <c:pt idx="446">
                  <c:v>0.1272292640060185</c:v>
                </c:pt>
                <c:pt idx="447">
                  <c:v>0.13977431505918486</c:v>
                </c:pt>
                <c:pt idx="448">
                  <c:v>0.24173668399453174</c:v>
                </c:pt>
                <c:pt idx="449">
                  <c:v>0.17738878540694747</c:v>
                </c:pt>
                <c:pt idx="450">
                  <c:v>0.16214058175683033</c:v>
                </c:pt>
                <c:pt idx="451">
                  <c:v>0.35620685666799523</c:v>
                </c:pt>
                <c:pt idx="452">
                  <c:v>0.19136631861329051</c:v>
                </c:pt>
                <c:pt idx="453">
                  <c:v>0.21664525941014276</c:v>
                </c:pt>
                <c:pt idx="454">
                  <c:v>0.20619681850075722</c:v>
                </c:pt>
                <c:pt idx="455">
                  <c:v>0.20978886447846901</c:v>
                </c:pt>
                <c:pt idx="456">
                  <c:v>0.19755426049232475</c:v>
                </c:pt>
                <c:pt idx="457">
                  <c:v>0.19212195649743102</c:v>
                </c:pt>
                <c:pt idx="458">
                  <c:v>0.18789817020297048</c:v>
                </c:pt>
                <c:pt idx="459">
                  <c:v>0.22072915360331552</c:v>
                </c:pt>
                <c:pt idx="460">
                  <c:v>0.26779739931225749</c:v>
                </c:pt>
                <c:pt idx="461">
                  <c:v>0.23050276562571523</c:v>
                </c:pt>
                <c:pt idx="462">
                  <c:v>0.31189681589603424</c:v>
                </c:pt>
                <c:pt idx="463">
                  <c:v>0.28060352243483044</c:v>
                </c:pt>
                <c:pt idx="464">
                  <c:v>0.15199851617217053</c:v>
                </c:pt>
                <c:pt idx="465">
                  <c:v>0.18323085457086577</c:v>
                </c:pt>
                <c:pt idx="466">
                  <c:v>0.12231851369142541</c:v>
                </c:pt>
                <c:pt idx="467">
                  <c:v>0.18871049210429203</c:v>
                </c:pt>
                <c:pt idx="468">
                  <c:v>0.24709705635905277</c:v>
                </c:pt>
                <c:pt idx="469">
                  <c:v>0.27540681511163723</c:v>
                </c:pt>
                <c:pt idx="470">
                  <c:v>9.6245776861905996E-2</c:v>
                </c:pt>
                <c:pt idx="471">
                  <c:v>0.1272871531546117</c:v>
                </c:pt>
                <c:pt idx="472">
                  <c:v>0.23054165020585049</c:v>
                </c:pt>
                <c:pt idx="473">
                  <c:v>0.18487181514501574</c:v>
                </c:pt>
                <c:pt idx="474">
                  <c:v>0.16906071454286578</c:v>
                </c:pt>
                <c:pt idx="475">
                  <c:v>0.19108318910002725</c:v>
                </c:pt>
                <c:pt idx="476">
                  <c:v>0.21773086115717874</c:v>
                </c:pt>
                <c:pt idx="477">
                  <c:v>0.17827578261494653</c:v>
                </c:pt>
                <c:pt idx="478">
                  <c:v>0.21422568149864671</c:v>
                </c:pt>
                <c:pt idx="479">
                  <c:v>0.21652535907924178</c:v>
                </c:pt>
                <c:pt idx="480">
                  <c:v>0.23448562994599326</c:v>
                </c:pt>
                <c:pt idx="481">
                  <c:v>0.23558706045150749</c:v>
                </c:pt>
                <c:pt idx="482">
                  <c:v>0.20011975243687624</c:v>
                </c:pt>
                <c:pt idx="483">
                  <c:v>0.18301098793745046</c:v>
                </c:pt>
                <c:pt idx="484">
                  <c:v>0.16444829292595375</c:v>
                </c:pt>
                <c:pt idx="485">
                  <c:v>7.8964149579405923E-2</c:v>
                </c:pt>
                <c:pt idx="486">
                  <c:v>0.12648218125104907</c:v>
                </c:pt>
                <c:pt idx="487">
                  <c:v>0.20154165476560601</c:v>
                </c:pt>
                <c:pt idx="488">
                  <c:v>0.28841684386134148</c:v>
                </c:pt>
                <c:pt idx="489">
                  <c:v>0.18196093663573271</c:v>
                </c:pt>
                <c:pt idx="490">
                  <c:v>0.24897258169949046</c:v>
                </c:pt>
                <c:pt idx="491">
                  <c:v>0.18094391748309163</c:v>
                </c:pt>
                <c:pt idx="492">
                  <c:v>0.33429655060172092</c:v>
                </c:pt>
                <c:pt idx="493">
                  <c:v>0.24177208915352824</c:v>
                </c:pt>
                <c:pt idx="494">
                  <c:v>0.16181279718875896</c:v>
                </c:pt>
                <c:pt idx="495">
                  <c:v>0.13000928238034243</c:v>
                </c:pt>
                <c:pt idx="496">
                  <c:v>0.25252380222082155</c:v>
                </c:pt>
                <c:pt idx="497">
                  <c:v>0.3168260082602497</c:v>
                </c:pt>
                <c:pt idx="498">
                  <c:v>0.14335680007934573</c:v>
                </c:pt>
                <c:pt idx="499">
                  <c:v>0.16541434451937667</c:v>
                </c:pt>
                <c:pt idx="500">
                  <c:v>0.24639789387583724</c:v>
                </c:pt>
                <c:pt idx="501">
                  <c:v>0.23758075758814826</c:v>
                </c:pt>
                <c:pt idx="502">
                  <c:v>0.19683165848255174</c:v>
                </c:pt>
                <c:pt idx="503">
                  <c:v>0.1317528169602156</c:v>
                </c:pt>
                <c:pt idx="504">
                  <c:v>0.15674542076885684</c:v>
                </c:pt>
                <c:pt idx="505">
                  <c:v>0.21075477078557001</c:v>
                </c:pt>
                <c:pt idx="506">
                  <c:v>0.19742944277822974</c:v>
                </c:pt>
                <c:pt idx="507">
                  <c:v>0.27356029674410826</c:v>
                </c:pt>
                <c:pt idx="508">
                  <c:v>0.21816354431211929</c:v>
                </c:pt>
                <c:pt idx="509">
                  <c:v>0.26295596547424788</c:v>
                </c:pt>
                <c:pt idx="510">
                  <c:v>0.30254286900162675</c:v>
                </c:pt>
                <c:pt idx="511">
                  <c:v>0.19533610902726647</c:v>
                </c:pt>
                <c:pt idx="512">
                  <c:v>0.14025946892797941</c:v>
                </c:pt>
                <c:pt idx="513">
                  <c:v>0.14001524820923802</c:v>
                </c:pt>
                <c:pt idx="514">
                  <c:v>0.24689993262290974</c:v>
                </c:pt>
                <c:pt idx="515">
                  <c:v>0.14651338942348979</c:v>
                </c:pt>
                <c:pt idx="516">
                  <c:v>0.22850775718688981</c:v>
                </c:pt>
                <c:pt idx="517">
                  <c:v>0.29310056194663048</c:v>
                </c:pt>
                <c:pt idx="518">
                  <c:v>0.11485780403018007</c:v>
                </c:pt>
                <c:pt idx="519">
                  <c:v>9.9693603813648113E-2</c:v>
                </c:pt>
                <c:pt idx="520">
                  <c:v>0.14649779908359045</c:v>
                </c:pt>
                <c:pt idx="521">
                  <c:v>0.16370466724038113</c:v>
                </c:pt>
                <c:pt idx="522">
                  <c:v>0.22444628179073325</c:v>
                </c:pt>
                <c:pt idx="523">
                  <c:v>0.22053315117955199</c:v>
                </c:pt>
                <c:pt idx="524">
                  <c:v>0.24199375137686727</c:v>
                </c:pt>
                <c:pt idx="525">
                  <c:v>0.21562283858656875</c:v>
                </c:pt>
                <c:pt idx="526">
                  <c:v>0.21064937114715573</c:v>
                </c:pt>
                <c:pt idx="527">
                  <c:v>0.16030694916844365</c:v>
                </c:pt>
                <c:pt idx="528">
                  <c:v>0.22044992074370376</c:v>
                </c:pt>
                <c:pt idx="529">
                  <c:v>0.19729370251297954</c:v>
                </c:pt>
                <c:pt idx="530">
                  <c:v>0.19764971919357799</c:v>
                </c:pt>
                <c:pt idx="531">
                  <c:v>0.18830498680472374</c:v>
                </c:pt>
                <c:pt idx="532">
                  <c:v>0.1886016353964805</c:v>
                </c:pt>
                <c:pt idx="533">
                  <c:v>0.36958944797515847</c:v>
                </c:pt>
                <c:pt idx="534">
                  <c:v>0.339373879134655</c:v>
                </c:pt>
                <c:pt idx="535">
                  <c:v>0.32201819866895703</c:v>
                </c:pt>
                <c:pt idx="536">
                  <c:v>0.33018340542912478</c:v>
                </c:pt>
                <c:pt idx="537">
                  <c:v>0.15026973374187957</c:v>
                </c:pt>
                <c:pt idx="538">
                  <c:v>0.38691755570471287</c:v>
                </c:pt>
                <c:pt idx="539">
                  <c:v>0.37974215298891051</c:v>
                </c:pt>
                <c:pt idx="540">
                  <c:v>8.2335457205772483E-2</c:v>
                </c:pt>
                <c:pt idx="541">
                  <c:v>0.30147960782051098</c:v>
                </c:pt>
                <c:pt idx="542">
                  <c:v>0.10203452780842776</c:v>
                </c:pt>
                <c:pt idx="543">
                  <c:v>8.5872501134872645E-2</c:v>
                </c:pt>
                <c:pt idx="544">
                  <c:v>0.25153214484453201</c:v>
                </c:pt>
                <c:pt idx="545">
                  <c:v>0.290270745754242</c:v>
                </c:pt>
                <c:pt idx="546">
                  <c:v>0.29613013938069355</c:v>
                </c:pt>
                <c:pt idx="547">
                  <c:v>0.18482293374836425</c:v>
                </c:pt>
                <c:pt idx="548">
                  <c:v>0.18825103901326673</c:v>
                </c:pt>
                <c:pt idx="549">
                  <c:v>0.23382199183106425</c:v>
                </c:pt>
                <c:pt idx="550">
                  <c:v>0.26540382951498026</c:v>
                </c:pt>
                <c:pt idx="551">
                  <c:v>0.18637466803193095</c:v>
                </c:pt>
                <c:pt idx="552">
                  <c:v>0.40574621409177786</c:v>
                </c:pt>
                <c:pt idx="553">
                  <c:v>0.38554369285702672</c:v>
                </c:pt>
                <c:pt idx="554">
                  <c:v>0.16665825247764574</c:v>
                </c:pt>
                <c:pt idx="555">
                  <c:v>0.28437566757202126</c:v>
                </c:pt>
                <c:pt idx="556">
                  <c:v>0.12761436030268652</c:v>
                </c:pt>
                <c:pt idx="557">
                  <c:v>4.336459562182423E-2</c:v>
                </c:pt>
                <c:pt idx="558">
                  <c:v>0.21316785365343097</c:v>
                </c:pt>
                <c:pt idx="559">
                  <c:v>0.23649244755506502</c:v>
                </c:pt>
                <c:pt idx="560">
                  <c:v>0.24910664930939672</c:v>
                </c:pt>
                <c:pt idx="561">
                  <c:v>0.18808598816394775</c:v>
                </c:pt>
                <c:pt idx="562">
                  <c:v>8.8783189654350086E-2</c:v>
                </c:pt>
                <c:pt idx="563">
                  <c:v>4.054839536547665E-2</c:v>
                </c:pt>
                <c:pt idx="564">
                  <c:v>8.9589726179838083E-2</c:v>
                </c:pt>
                <c:pt idx="565">
                  <c:v>0.23599027097225203</c:v>
                </c:pt>
                <c:pt idx="566">
                  <c:v>0.23955947346985365</c:v>
                </c:pt>
                <c:pt idx="567">
                  <c:v>0.15840144269168385</c:v>
                </c:pt>
                <c:pt idx="568">
                  <c:v>0.19621151871979259</c:v>
                </c:pt>
                <c:pt idx="569">
                  <c:v>0.2007519714534283</c:v>
                </c:pt>
                <c:pt idx="570">
                  <c:v>0.212751790881157</c:v>
                </c:pt>
                <c:pt idx="571">
                  <c:v>9.0197751298546749E-2</c:v>
                </c:pt>
                <c:pt idx="572">
                  <c:v>0.19340755045413976</c:v>
                </c:pt>
                <c:pt idx="573">
                  <c:v>0.17599720321595669</c:v>
                </c:pt>
                <c:pt idx="574">
                  <c:v>0.17801620438694937</c:v>
                </c:pt>
                <c:pt idx="575">
                  <c:v>0.13608234748244274</c:v>
                </c:pt>
                <c:pt idx="576">
                  <c:v>0.22655502334237088</c:v>
                </c:pt>
                <c:pt idx="577">
                  <c:v>0.23235093802213674</c:v>
                </c:pt>
                <c:pt idx="578">
                  <c:v>0.15033897757530204</c:v>
                </c:pt>
                <c:pt idx="579">
                  <c:v>0.21137445420026774</c:v>
                </c:pt>
                <c:pt idx="580">
                  <c:v>0.19148406758904468</c:v>
                </c:pt>
                <c:pt idx="581">
                  <c:v>0.16912847384810453</c:v>
                </c:pt>
                <c:pt idx="582">
                  <c:v>0.30264468491077401</c:v>
                </c:pt>
                <c:pt idx="583">
                  <c:v>0.18066847138106817</c:v>
                </c:pt>
                <c:pt idx="584">
                  <c:v>0.16229928843677047</c:v>
                </c:pt>
                <c:pt idx="585">
                  <c:v>0.10002347640693189</c:v>
                </c:pt>
                <c:pt idx="586">
                  <c:v>8.62105041742324E-2</c:v>
                </c:pt>
                <c:pt idx="587">
                  <c:v>0.12422865442931655</c:v>
                </c:pt>
                <c:pt idx="588">
                  <c:v>0.21599498763680453</c:v>
                </c:pt>
                <c:pt idx="589">
                  <c:v>8.0857060849666776E-2</c:v>
                </c:pt>
                <c:pt idx="590">
                  <c:v>0.11898206546902662</c:v>
                </c:pt>
                <c:pt idx="591">
                  <c:v>0.20330017805099468</c:v>
                </c:pt>
                <c:pt idx="592">
                  <c:v>0.18578276783227918</c:v>
                </c:pt>
                <c:pt idx="593">
                  <c:v>0.12709183618426315</c:v>
                </c:pt>
                <c:pt idx="594">
                  <c:v>0.14907683618366718</c:v>
                </c:pt>
                <c:pt idx="595">
                  <c:v>0.20603679493069652</c:v>
                </c:pt>
                <c:pt idx="596">
                  <c:v>0.25059585273265828</c:v>
                </c:pt>
                <c:pt idx="597">
                  <c:v>0.21717914566397667</c:v>
                </c:pt>
                <c:pt idx="598">
                  <c:v>0.12692675553262234</c:v>
                </c:pt>
                <c:pt idx="599">
                  <c:v>0.18022475019097328</c:v>
                </c:pt>
                <c:pt idx="600">
                  <c:v>0.25899739563465102</c:v>
                </c:pt>
                <c:pt idx="601">
                  <c:v>0.20186378806829453</c:v>
                </c:pt>
                <c:pt idx="602">
                  <c:v>0.17433360591530794</c:v>
                </c:pt>
                <c:pt idx="603">
                  <c:v>0.19360309839248624</c:v>
                </c:pt>
                <c:pt idx="604">
                  <c:v>0.30500203371047951</c:v>
                </c:pt>
                <c:pt idx="605">
                  <c:v>0.26025092601776151</c:v>
                </c:pt>
                <c:pt idx="606">
                  <c:v>0.11971757560968414</c:v>
                </c:pt>
                <c:pt idx="607">
                  <c:v>0.13184591382741953</c:v>
                </c:pt>
                <c:pt idx="608">
                  <c:v>0.10684218257665634</c:v>
                </c:pt>
                <c:pt idx="609">
                  <c:v>5.2329007536172756E-2</c:v>
                </c:pt>
                <c:pt idx="610">
                  <c:v>0.1942353881895543</c:v>
                </c:pt>
                <c:pt idx="611">
                  <c:v>0.25607772916555377</c:v>
                </c:pt>
                <c:pt idx="612">
                  <c:v>0.32153477147221554</c:v>
                </c:pt>
                <c:pt idx="613">
                  <c:v>0.27937082201242425</c:v>
                </c:pt>
                <c:pt idx="614">
                  <c:v>0.23351455479860309</c:v>
                </c:pt>
                <c:pt idx="615">
                  <c:v>0.15946357138454931</c:v>
                </c:pt>
                <c:pt idx="616">
                  <c:v>0.23837080970406524</c:v>
                </c:pt>
                <c:pt idx="617">
                  <c:v>0.21351575851440424</c:v>
                </c:pt>
                <c:pt idx="618">
                  <c:v>0.18171690776944147</c:v>
                </c:pt>
                <c:pt idx="619">
                  <c:v>0.18484943732619302</c:v>
                </c:pt>
                <c:pt idx="620">
                  <c:v>0.23514213785529151</c:v>
                </c:pt>
                <c:pt idx="621">
                  <c:v>0.21479536592960347</c:v>
                </c:pt>
                <c:pt idx="622">
                  <c:v>0.19963171705603602</c:v>
                </c:pt>
                <c:pt idx="623">
                  <c:v>0.27887462079524999</c:v>
                </c:pt>
                <c:pt idx="624">
                  <c:v>0.24067560583353051</c:v>
                </c:pt>
                <c:pt idx="625">
                  <c:v>0.18355089798569674</c:v>
                </c:pt>
                <c:pt idx="626">
                  <c:v>0.21453300490975374</c:v>
                </c:pt>
                <c:pt idx="627">
                  <c:v>0.16178921610116953</c:v>
                </c:pt>
                <c:pt idx="628">
                  <c:v>0.18254708126187338</c:v>
                </c:pt>
                <c:pt idx="629">
                  <c:v>0.20229404605925067</c:v>
                </c:pt>
                <c:pt idx="630">
                  <c:v>0.24514346197247527</c:v>
                </c:pt>
                <c:pt idx="631">
                  <c:v>0.1082152910530568</c:v>
                </c:pt>
                <c:pt idx="632">
                  <c:v>0.23657970689237112</c:v>
                </c:pt>
                <c:pt idx="633">
                  <c:v>0.25120504200458527</c:v>
                </c:pt>
                <c:pt idx="634">
                  <c:v>0.15053013712167718</c:v>
                </c:pt>
                <c:pt idx="635">
                  <c:v>-2.3121293634176324E-2</c:v>
                </c:pt>
                <c:pt idx="636">
                  <c:v>-9.9281862378120325E-2</c:v>
                </c:pt>
                <c:pt idx="637">
                  <c:v>5.8810114860534494E-3</c:v>
                </c:pt>
                <c:pt idx="638">
                  <c:v>6.5023601055145236E-2</c:v>
                </c:pt>
                <c:pt idx="639">
                  <c:v>0.15517406910657885</c:v>
                </c:pt>
                <c:pt idx="640">
                  <c:v>0.14298015460371982</c:v>
                </c:pt>
                <c:pt idx="641">
                  <c:v>0.19191953726112829</c:v>
                </c:pt>
                <c:pt idx="642">
                  <c:v>0.24520405754446972</c:v>
                </c:pt>
                <c:pt idx="643">
                  <c:v>0.20468510687351252</c:v>
                </c:pt>
                <c:pt idx="644">
                  <c:v>0.24003425613045701</c:v>
                </c:pt>
                <c:pt idx="645">
                  <c:v>0.20328743755817391</c:v>
                </c:pt>
                <c:pt idx="646">
                  <c:v>0.15544023364782347</c:v>
                </c:pt>
                <c:pt idx="647">
                  <c:v>0.12455913983285423</c:v>
                </c:pt>
                <c:pt idx="648">
                  <c:v>0.19055067747831342</c:v>
                </c:pt>
                <c:pt idx="649">
                  <c:v>0.17544592730700947</c:v>
                </c:pt>
                <c:pt idx="650">
                  <c:v>0.20835810899734525</c:v>
                </c:pt>
                <c:pt idx="651">
                  <c:v>0.17895598709583277</c:v>
                </c:pt>
                <c:pt idx="652">
                  <c:v>0.23750972747802726</c:v>
                </c:pt>
                <c:pt idx="653">
                  <c:v>0.349293142557144</c:v>
                </c:pt>
                <c:pt idx="654">
                  <c:v>0.26673164963722223</c:v>
                </c:pt>
                <c:pt idx="655">
                  <c:v>0.17412916757166391</c:v>
                </c:pt>
                <c:pt idx="656">
                  <c:v>0.18934767320752136</c:v>
                </c:pt>
                <c:pt idx="657">
                  <c:v>0.14664565958082684</c:v>
                </c:pt>
                <c:pt idx="658">
                  <c:v>9.6251983195543178E-2</c:v>
                </c:pt>
                <c:pt idx="659">
                  <c:v>0.22306959144771074</c:v>
                </c:pt>
                <c:pt idx="660">
                  <c:v>0.15494029782712473</c:v>
                </c:pt>
                <c:pt idx="661">
                  <c:v>0.18202201277017593</c:v>
                </c:pt>
                <c:pt idx="662">
                  <c:v>0.23539430089294902</c:v>
                </c:pt>
                <c:pt idx="663">
                  <c:v>0.37062380276620377</c:v>
                </c:pt>
                <c:pt idx="664">
                  <c:v>0.32680587470531475</c:v>
                </c:pt>
                <c:pt idx="665">
                  <c:v>0.13223451748490331</c:v>
                </c:pt>
                <c:pt idx="666">
                  <c:v>0.22248269990086555</c:v>
                </c:pt>
                <c:pt idx="667">
                  <c:v>0.2349827848374845</c:v>
                </c:pt>
                <c:pt idx="668">
                  <c:v>0.19704531133174899</c:v>
                </c:pt>
                <c:pt idx="669">
                  <c:v>0.23328487947583199</c:v>
                </c:pt>
                <c:pt idx="670">
                  <c:v>0.15813568420708163</c:v>
                </c:pt>
                <c:pt idx="671">
                  <c:v>0.11833901703357674</c:v>
                </c:pt>
                <c:pt idx="672">
                  <c:v>0.23907583579421024</c:v>
                </c:pt>
                <c:pt idx="673">
                  <c:v>0.19638518616557143</c:v>
                </c:pt>
                <c:pt idx="674">
                  <c:v>0.18439991399645789</c:v>
                </c:pt>
                <c:pt idx="675">
                  <c:v>0.25512056797742849</c:v>
                </c:pt>
                <c:pt idx="676">
                  <c:v>0.22956841066479675</c:v>
                </c:pt>
                <c:pt idx="677">
                  <c:v>0.22026756778359399</c:v>
                </c:pt>
                <c:pt idx="678">
                  <c:v>0.23532659932971001</c:v>
                </c:pt>
                <c:pt idx="679">
                  <c:v>0.30572476238012319</c:v>
                </c:pt>
                <c:pt idx="680">
                  <c:v>0.26195160672068574</c:v>
                </c:pt>
                <c:pt idx="681">
                  <c:v>0.27824478596448898</c:v>
                </c:pt>
                <c:pt idx="682">
                  <c:v>0.30818855948746227</c:v>
                </c:pt>
                <c:pt idx="683">
                  <c:v>0.29694425687193854</c:v>
                </c:pt>
                <c:pt idx="684">
                  <c:v>0.14291528798639774</c:v>
                </c:pt>
                <c:pt idx="685">
                  <c:v>0.11596068367362032</c:v>
                </c:pt>
                <c:pt idx="686">
                  <c:v>0.13007721304893483</c:v>
                </c:pt>
                <c:pt idx="687">
                  <c:v>6.6284133121371186E-2</c:v>
                </c:pt>
                <c:pt idx="688">
                  <c:v>0.17635064013302301</c:v>
                </c:pt>
                <c:pt idx="689">
                  <c:v>0.23795393109321603</c:v>
                </c:pt>
                <c:pt idx="690">
                  <c:v>0.25510956719517724</c:v>
                </c:pt>
                <c:pt idx="691">
                  <c:v>-3.0485913157463889E-3</c:v>
                </c:pt>
                <c:pt idx="692">
                  <c:v>0.32851481437683094</c:v>
                </c:pt>
                <c:pt idx="693">
                  <c:v>0.19310779124498373</c:v>
                </c:pt>
                <c:pt idx="694">
                  <c:v>0.20365511439740666</c:v>
                </c:pt>
                <c:pt idx="695">
                  <c:v>0.24782565981149648</c:v>
                </c:pt>
                <c:pt idx="696">
                  <c:v>0.21856058575212972</c:v>
                </c:pt>
                <c:pt idx="697">
                  <c:v>0.15876379050314426</c:v>
                </c:pt>
                <c:pt idx="698">
                  <c:v>0.17851684056222453</c:v>
                </c:pt>
                <c:pt idx="699">
                  <c:v>0.19599971920251869</c:v>
                </c:pt>
                <c:pt idx="700">
                  <c:v>0.24016553163528426</c:v>
                </c:pt>
                <c:pt idx="701">
                  <c:v>8.5098192095756586E-2</c:v>
                </c:pt>
                <c:pt idx="702">
                  <c:v>0.1716233082115651</c:v>
                </c:pt>
                <c:pt idx="703">
                  <c:v>0.32033313810825353</c:v>
                </c:pt>
                <c:pt idx="704">
                  <c:v>0.27055599540472025</c:v>
                </c:pt>
                <c:pt idx="705">
                  <c:v>0.19869454950094212</c:v>
                </c:pt>
                <c:pt idx="706">
                  <c:v>0.19258125498890902</c:v>
                </c:pt>
                <c:pt idx="707">
                  <c:v>0.24773685261607173</c:v>
                </c:pt>
                <c:pt idx="708">
                  <c:v>0.19123215414583683</c:v>
                </c:pt>
                <c:pt idx="709">
                  <c:v>0.11333531886339201</c:v>
                </c:pt>
                <c:pt idx="710">
                  <c:v>6.0235468670725698E-2</c:v>
                </c:pt>
                <c:pt idx="711">
                  <c:v>0.22195324674248706</c:v>
                </c:pt>
                <c:pt idx="712">
                  <c:v>0.25020551308989525</c:v>
                </c:pt>
                <c:pt idx="713">
                  <c:v>0.2858204022049905</c:v>
                </c:pt>
                <c:pt idx="714">
                  <c:v>0.21874258667230598</c:v>
                </c:pt>
                <c:pt idx="715">
                  <c:v>0.17464056238532075</c:v>
                </c:pt>
                <c:pt idx="716">
                  <c:v>0.22210176661610573</c:v>
                </c:pt>
                <c:pt idx="717">
                  <c:v>0.23867174610495576</c:v>
                </c:pt>
                <c:pt idx="718">
                  <c:v>0.23403116688132275</c:v>
                </c:pt>
                <c:pt idx="719">
                  <c:v>0.24853389710187923</c:v>
                </c:pt>
                <c:pt idx="720">
                  <c:v>0.1876636147499085</c:v>
                </c:pt>
                <c:pt idx="721">
                  <c:v>0.209746278822422</c:v>
                </c:pt>
                <c:pt idx="722">
                  <c:v>0.24751326069235799</c:v>
                </c:pt>
                <c:pt idx="723">
                  <c:v>0.26859189569950098</c:v>
                </c:pt>
                <c:pt idx="724">
                  <c:v>0.28328222408890702</c:v>
                </c:pt>
                <c:pt idx="725">
                  <c:v>0.23608547076582898</c:v>
                </c:pt>
                <c:pt idx="726">
                  <c:v>0.1401230469346047</c:v>
                </c:pt>
                <c:pt idx="727">
                  <c:v>0.18250373005867032</c:v>
                </c:pt>
                <c:pt idx="728">
                  <c:v>0.21967171877622599</c:v>
                </c:pt>
                <c:pt idx="729">
                  <c:v>8.6252965033054463E-2</c:v>
                </c:pt>
                <c:pt idx="730">
                  <c:v>0.20675925537943846</c:v>
                </c:pt>
                <c:pt idx="731">
                  <c:v>0.25257482752203947</c:v>
                </c:pt>
                <c:pt idx="732">
                  <c:v>0.16363860853016368</c:v>
                </c:pt>
                <c:pt idx="733">
                  <c:v>0.16133322007954121</c:v>
                </c:pt>
                <c:pt idx="734">
                  <c:v>0.18616091832518578</c:v>
                </c:pt>
                <c:pt idx="735">
                  <c:v>0.28599872440099711</c:v>
                </c:pt>
                <c:pt idx="736">
                  <c:v>0.31480070203542698</c:v>
                </c:pt>
                <c:pt idx="737">
                  <c:v>0.18704203888773926</c:v>
                </c:pt>
                <c:pt idx="738">
                  <c:v>0.18307119607925426</c:v>
                </c:pt>
                <c:pt idx="739">
                  <c:v>0.18291681259870535</c:v>
                </c:pt>
                <c:pt idx="740">
                  <c:v>0.21172041818499551</c:v>
                </c:pt>
                <c:pt idx="741">
                  <c:v>0.193775650113821</c:v>
                </c:pt>
                <c:pt idx="742">
                  <c:v>0.16925637610256675</c:v>
                </c:pt>
                <c:pt idx="743">
                  <c:v>0.31507302075624499</c:v>
                </c:pt>
                <c:pt idx="744">
                  <c:v>0.26784596592187876</c:v>
                </c:pt>
                <c:pt idx="745">
                  <c:v>0.16413222253322599</c:v>
                </c:pt>
                <c:pt idx="746">
                  <c:v>0.18790763989090925</c:v>
                </c:pt>
                <c:pt idx="747">
                  <c:v>0.21797385066747649</c:v>
                </c:pt>
                <c:pt idx="748">
                  <c:v>0.16261726990342135</c:v>
                </c:pt>
                <c:pt idx="749">
                  <c:v>0.16477447561919689</c:v>
                </c:pt>
                <c:pt idx="750">
                  <c:v>0.21595311909914025</c:v>
                </c:pt>
                <c:pt idx="751">
                  <c:v>0.269739080220461</c:v>
                </c:pt>
                <c:pt idx="752">
                  <c:v>0.16104625910520548</c:v>
                </c:pt>
                <c:pt idx="753">
                  <c:v>0.17108781076967736</c:v>
                </c:pt>
                <c:pt idx="754">
                  <c:v>0.14408737979829325</c:v>
                </c:pt>
                <c:pt idx="755">
                  <c:v>0.1590022966265677</c:v>
                </c:pt>
                <c:pt idx="756">
                  <c:v>0.20351779088377947</c:v>
                </c:pt>
                <c:pt idx="757">
                  <c:v>0.18330209702253347</c:v>
                </c:pt>
                <c:pt idx="758">
                  <c:v>0.26079345867037751</c:v>
                </c:pt>
                <c:pt idx="759">
                  <c:v>0.24752939864993101</c:v>
                </c:pt>
                <c:pt idx="760">
                  <c:v>-0.35091757401823975</c:v>
                </c:pt>
                <c:pt idx="761">
                  <c:v>-0.37561361119151099</c:v>
                </c:pt>
                <c:pt idx="762">
                  <c:v>0.25678119063377375</c:v>
                </c:pt>
                <c:pt idx="763">
                  <c:v>0.17155538126826275</c:v>
                </c:pt>
                <c:pt idx="764">
                  <c:v>0.19981121644377728</c:v>
                </c:pt>
                <c:pt idx="765">
                  <c:v>9.6541412174701829E-2</c:v>
                </c:pt>
                <c:pt idx="766">
                  <c:v>0.14780231937766092</c:v>
                </c:pt>
                <c:pt idx="767">
                  <c:v>0.205114111304283</c:v>
                </c:pt>
                <c:pt idx="768">
                  <c:v>0.22917189076542824</c:v>
                </c:pt>
                <c:pt idx="769">
                  <c:v>0.25752680003643047</c:v>
                </c:pt>
                <c:pt idx="770">
                  <c:v>0.18554880656301975</c:v>
                </c:pt>
                <c:pt idx="771">
                  <c:v>0.17744154669344422</c:v>
                </c:pt>
                <c:pt idx="772">
                  <c:v>0.26620876789093023</c:v>
                </c:pt>
                <c:pt idx="773">
                  <c:v>0.25329742580652226</c:v>
                </c:pt>
                <c:pt idx="774">
                  <c:v>0.32164275273680698</c:v>
                </c:pt>
                <c:pt idx="775">
                  <c:v>0.23960625380277648</c:v>
                </c:pt>
                <c:pt idx="776">
                  <c:v>0.15090015158057199</c:v>
                </c:pt>
                <c:pt idx="777">
                  <c:v>0.11912137269973755</c:v>
                </c:pt>
                <c:pt idx="778">
                  <c:v>0.28940235823392874</c:v>
                </c:pt>
                <c:pt idx="779">
                  <c:v>0.28902558237314252</c:v>
                </c:pt>
                <c:pt idx="780">
                  <c:v>0.206297691911459</c:v>
                </c:pt>
                <c:pt idx="781">
                  <c:v>0.32904130965471245</c:v>
                </c:pt>
                <c:pt idx="782">
                  <c:v>0.2489216551184652</c:v>
                </c:pt>
                <c:pt idx="783">
                  <c:v>0.13454425334930403</c:v>
                </c:pt>
                <c:pt idx="784">
                  <c:v>0.1912400610744952</c:v>
                </c:pt>
                <c:pt idx="785">
                  <c:v>0.19126620516181003</c:v>
                </c:pt>
                <c:pt idx="786">
                  <c:v>0.23605121672153476</c:v>
                </c:pt>
                <c:pt idx="787">
                  <c:v>0.22572170943021774</c:v>
                </c:pt>
                <c:pt idx="788">
                  <c:v>0.20269953832030302</c:v>
                </c:pt>
                <c:pt idx="789">
                  <c:v>0.22925918549299226</c:v>
                </c:pt>
                <c:pt idx="790">
                  <c:v>0.19371080026030527</c:v>
                </c:pt>
                <c:pt idx="791">
                  <c:v>0.25050215050578128</c:v>
                </c:pt>
                <c:pt idx="792">
                  <c:v>0.25282585248351097</c:v>
                </c:pt>
                <c:pt idx="793">
                  <c:v>0.21339989453554176</c:v>
                </c:pt>
                <c:pt idx="794">
                  <c:v>0.22291155532002477</c:v>
                </c:pt>
                <c:pt idx="795">
                  <c:v>0.24275362864136699</c:v>
                </c:pt>
                <c:pt idx="796">
                  <c:v>0.22869068384170549</c:v>
                </c:pt>
                <c:pt idx="797">
                  <c:v>0.32835382968187327</c:v>
                </c:pt>
                <c:pt idx="798">
                  <c:v>0.30903694406151744</c:v>
                </c:pt>
                <c:pt idx="799">
                  <c:v>0.16284645721316326</c:v>
                </c:pt>
                <c:pt idx="800">
                  <c:v>0.11797951161861424</c:v>
                </c:pt>
                <c:pt idx="801">
                  <c:v>6.9668786600231972E-2</c:v>
                </c:pt>
                <c:pt idx="802">
                  <c:v>0.193224612623453</c:v>
                </c:pt>
                <c:pt idx="803">
                  <c:v>0.20686312392354025</c:v>
                </c:pt>
                <c:pt idx="804">
                  <c:v>0.22675641998648646</c:v>
                </c:pt>
                <c:pt idx="805">
                  <c:v>0.15915692597627651</c:v>
                </c:pt>
                <c:pt idx="806">
                  <c:v>8.5946816951036287E-2</c:v>
                </c:pt>
                <c:pt idx="807">
                  <c:v>0.10298553109169006</c:v>
                </c:pt>
                <c:pt idx="808">
                  <c:v>0.20396662876009927</c:v>
                </c:pt>
                <c:pt idx="809">
                  <c:v>0.17474775016307842</c:v>
                </c:pt>
                <c:pt idx="810">
                  <c:v>0.22777834907174102</c:v>
                </c:pt>
                <c:pt idx="811">
                  <c:v>-0.1863917112350465</c:v>
                </c:pt>
                <c:pt idx="812">
                  <c:v>0.31938987970352173</c:v>
                </c:pt>
                <c:pt idx="813">
                  <c:v>0.24251653626561151</c:v>
                </c:pt>
                <c:pt idx="814">
                  <c:v>0.24554490298032774</c:v>
                </c:pt>
                <c:pt idx="815">
                  <c:v>0.1831974275410175</c:v>
                </c:pt>
                <c:pt idx="816">
                  <c:v>0.22823258861899373</c:v>
                </c:pt>
                <c:pt idx="817">
                  <c:v>0.20181229710578924</c:v>
                </c:pt>
                <c:pt idx="818">
                  <c:v>0.21929506957530975</c:v>
                </c:pt>
                <c:pt idx="819">
                  <c:v>0.16928780265152454</c:v>
                </c:pt>
                <c:pt idx="820">
                  <c:v>8.0033116042614011E-2</c:v>
                </c:pt>
                <c:pt idx="821">
                  <c:v>0.12363868206739442</c:v>
                </c:pt>
                <c:pt idx="822">
                  <c:v>0.17075346782803538</c:v>
                </c:pt>
                <c:pt idx="823">
                  <c:v>7.8651018440723253E-2</c:v>
                </c:pt>
                <c:pt idx="824">
                  <c:v>6.2751466408371856E-2</c:v>
                </c:pt>
                <c:pt idx="825">
                  <c:v>0.13565709441900256</c:v>
                </c:pt>
                <c:pt idx="826">
                  <c:v>0.17430786974728121</c:v>
                </c:pt>
                <c:pt idx="827">
                  <c:v>0.24110229313373574</c:v>
                </c:pt>
                <c:pt idx="828">
                  <c:v>0.18485924787819369</c:v>
                </c:pt>
                <c:pt idx="829">
                  <c:v>5.8936867862939765E-2</c:v>
                </c:pt>
                <c:pt idx="830">
                  <c:v>6.0444844886660645E-2</c:v>
                </c:pt>
                <c:pt idx="831">
                  <c:v>0.16734093986451623</c:v>
                </c:pt>
                <c:pt idx="832">
                  <c:v>0.20326187647879135</c:v>
                </c:pt>
                <c:pt idx="833">
                  <c:v>0.24829778447747225</c:v>
                </c:pt>
                <c:pt idx="834">
                  <c:v>0.18988327309489275</c:v>
                </c:pt>
                <c:pt idx="835">
                  <c:v>0.190937474370003</c:v>
                </c:pt>
                <c:pt idx="836">
                  <c:v>0.23900718614459052</c:v>
                </c:pt>
                <c:pt idx="837">
                  <c:v>0.23489670455455774</c:v>
                </c:pt>
                <c:pt idx="838">
                  <c:v>0.19411620125174522</c:v>
                </c:pt>
                <c:pt idx="839">
                  <c:v>0.21347586438059798</c:v>
                </c:pt>
                <c:pt idx="840">
                  <c:v>0.21146681904792775</c:v>
                </c:pt>
                <c:pt idx="841">
                  <c:v>0.21070647425949576</c:v>
                </c:pt>
                <c:pt idx="842">
                  <c:v>0.17686427570879468</c:v>
                </c:pt>
                <c:pt idx="843">
                  <c:v>9.2660371214151202E-2</c:v>
                </c:pt>
                <c:pt idx="844">
                  <c:v>0.20020966790616526</c:v>
                </c:pt>
                <c:pt idx="845">
                  <c:v>3.2058846205472863E-2</c:v>
                </c:pt>
                <c:pt idx="846">
                  <c:v>6.3814360648393825E-2</c:v>
                </c:pt>
                <c:pt idx="847">
                  <c:v>0.23269684985280023</c:v>
                </c:pt>
                <c:pt idx="848">
                  <c:v>3.9970280602574321E-2</c:v>
                </c:pt>
                <c:pt idx="849">
                  <c:v>8.4649369120597617E-2</c:v>
                </c:pt>
                <c:pt idx="850">
                  <c:v>0.19383746199309826</c:v>
                </c:pt>
                <c:pt idx="851">
                  <c:v>0.18060053326189496</c:v>
                </c:pt>
                <c:pt idx="852">
                  <c:v>8.2258863374590943E-2</c:v>
                </c:pt>
                <c:pt idx="853">
                  <c:v>0.14051079377532005</c:v>
                </c:pt>
                <c:pt idx="854">
                  <c:v>0.26220110431313504</c:v>
                </c:pt>
                <c:pt idx="855">
                  <c:v>0.38071017712354649</c:v>
                </c:pt>
                <c:pt idx="856">
                  <c:v>0.26684850826859463</c:v>
                </c:pt>
                <c:pt idx="857">
                  <c:v>0.11576238460838797</c:v>
                </c:pt>
                <c:pt idx="858">
                  <c:v>0.16566366143524647</c:v>
                </c:pt>
                <c:pt idx="859">
                  <c:v>0.20420876145362848</c:v>
                </c:pt>
                <c:pt idx="860">
                  <c:v>0.18701022118330024</c:v>
                </c:pt>
                <c:pt idx="861">
                  <c:v>0.15895291417837124</c:v>
                </c:pt>
                <c:pt idx="862">
                  <c:v>0.17345208488404751</c:v>
                </c:pt>
                <c:pt idx="863">
                  <c:v>0.250329028815031</c:v>
                </c:pt>
                <c:pt idx="864">
                  <c:v>0.18814175203442576</c:v>
                </c:pt>
                <c:pt idx="865">
                  <c:v>0.20376066491007824</c:v>
                </c:pt>
                <c:pt idx="866">
                  <c:v>0.15654758922755735</c:v>
                </c:pt>
                <c:pt idx="867">
                  <c:v>0.1235899645835162</c:v>
                </c:pt>
                <c:pt idx="868">
                  <c:v>0.10534568130970004</c:v>
                </c:pt>
                <c:pt idx="869">
                  <c:v>7.6185656711459118E-2</c:v>
                </c:pt>
                <c:pt idx="870">
                  <c:v>0.1116926036775113</c:v>
                </c:pt>
                <c:pt idx="871">
                  <c:v>0.16679178550839419</c:v>
                </c:pt>
                <c:pt idx="872">
                  <c:v>0.26245688647031801</c:v>
                </c:pt>
                <c:pt idx="873">
                  <c:v>0.13570125214755524</c:v>
                </c:pt>
                <c:pt idx="874">
                  <c:v>0.10054559260606749</c:v>
                </c:pt>
                <c:pt idx="875">
                  <c:v>0.11299855634570119</c:v>
                </c:pt>
                <c:pt idx="876">
                  <c:v>0.26856940239667876</c:v>
                </c:pt>
                <c:pt idx="877">
                  <c:v>0.27724228054285027</c:v>
                </c:pt>
                <c:pt idx="878">
                  <c:v>0.34537170827388775</c:v>
                </c:pt>
                <c:pt idx="879">
                  <c:v>0.20614952966570876</c:v>
                </c:pt>
                <c:pt idx="880">
                  <c:v>0.21205335855484</c:v>
                </c:pt>
                <c:pt idx="881">
                  <c:v>0.1517179477959873</c:v>
                </c:pt>
                <c:pt idx="882">
                  <c:v>0.1526531688869</c:v>
                </c:pt>
                <c:pt idx="883">
                  <c:v>0.16634742170572289</c:v>
                </c:pt>
                <c:pt idx="884">
                  <c:v>0.18563942424952976</c:v>
                </c:pt>
                <c:pt idx="885">
                  <c:v>0.22272477671504026</c:v>
                </c:pt>
                <c:pt idx="886">
                  <c:v>0.23556996323168275</c:v>
                </c:pt>
                <c:pt idx="887">
                  <c:v>0.12773477658629415</c:v>
                </c:pt>
                <c:pt idx="888">
                  <c:v>0.16748198308050627</c:v>
                </c:pt>
                <c:pt idx="889">
                  <c:v>0.14980944059789186</c:v>
                </c:pt>
                <c:pt idx="890">
                  <c:v>0.16336425207555277</c:v>
                </c:pt>
                <c:pt idx="891">
                  <c:v>0.17599787563085548</c:v>
                </c:pt>
                <c:pt idx="892">
                  <c:v>0.25778072886168951</c:v>
                </c:pt>
                <c:pt idx="893">
                  <c:v>0.28380119055509573</c:v>
                </c:pt>
                <c:pt idx="894">
                  <c:v>0.34926254302263254</c:v>
                </c:pt>
                <c:pt idx="895">
                  <c:v>0.25537360832095152</c:v>
                </c:pt>
                <c:pt idx="896">
                  <c:v>0.25802634656429274</c:v>
                </c:pt>
                <c:pt idx="897">
                  <c:v>0.23971979320049283</c:v>
                </c:pt>
                <c:pt idx="898">
                  <c:v>0.15198980271816256</c:v>
                </c:pt>
                <c:pt idx="899">
                  <c:v>0.27250519394874567</c:v>
                </c:pt>
                <c:pt idx="900">
                  <c:v>0.29186872392892854</c:v>
                </c:pt>
                <c:pt idx="901">
                  <c:v>0.11722837761044508</c:v>
                </c:pt>
                <c:pt idx="902">
                  <c:v>0.17411018349230287</c:v>
                </c:pt>
                <c:pt idx="903">
                  <c:v>0.25625258311629323</c:v>
                </c:pt>
                <c:pt idx="904">
                  <c:v>0.22344142198562625</c:v>
                </c:pt>
                <c:pt idx="905">
                  <c:v>0.15743952058255689</c:v>
                </c:pt>
                <c:pt idx="906">
                  <c:v>0.17141990922391409</c:v>
                </c:pt>
                <c:pt idx="907">
                  <c:v>0.21456870809197401</c:v>
                </c:pt>
                <c:pt idx="908">
                  <c:v>0.18309288285672673</c:v>
                </c:pt>
                <c:pt idx="909">
                  <c:v>0.18270928040146825</c:v>
                </c:pt>
                <c:pt idx="910">
                  <c:v>0.22308434173464797</c:v>
                </c:pt>
                <c:pt idx="911">
                  <c:v>0.20183276943862438</c:v>
                </c:pt>
                <c:pt idx="912">
                  <c:v>0.14417928829789164</c:v>
                </c:pt>
                <c:pt idx="913">
                  <c:v>0.21517902612686149</c:v>
                </c:pt>
                <c:pt idx="914">
                  <c:v>0.21294001862406731</c:v>
                </c:pt>
                <c:pt idx="915">
                  <c:v>0.14992083050310603</c:v>
                </c:pt>
                <c:pt idx="916">
                  <c:v>0.28267948701977724</c:v>
                </c:pt>
                <c:pt idx="917">
                  <c:v>0.29818182811141025</c:v>
                </c:pt>
                <c:pt idx="918">
                  <c:v>0.21085595339536675</c:v>
                </c:pt>
                <c:pt idx="919">
                  <c:v>0.1847342662513255</c:v>
                </c:pt>
                <c:pt idx="920">
                  <c:v>0.28813713416457176</c:v>
                </c:pt>
                <c:pt idx="921">
                  <c:v>0.26166456937789928</c:v>
                </c:pt>
                <c:pt idx="922">
                  <c:v>0.24978610873222351</c:v>
                </c:pt>
                <c:pt idx="923">
                  <c:v>0.13263157755136501</c:v>
                </c:pt>
                <c:pt idx="924">
                  <c:v>0.165086179971695</c:v>
                </c:pt>
                <c:pt idx="925">
                  <c:v>0.2695407122373582</c:v>
                </c:pt>
                <c:pt idx="926">
                  <c:v>0.11144945025444043</c:v>
                </c:pt>
                <c:pt idx="927">
                  <c:v>0.17211055196821681</c:v>
                </c:pt>
                <c:pt idx="928">
                  <c:v>0.25667370855808253</c:v>
                </c:pt>
                <c:pt idx="929">
                  <c:v>0.25646766275167476</c:v>
                </c:pt>
                <c:pt idx="930">
                  <c:v>0.18834467232227323</c:v>
                </c:pt>
                <c:pt idx="931">
                  <c:v>3.5475509241223349E-2</c:v>
                </c:pt>
                <c:pt idx="932">
                  <c:v>0.28395028412342072</c:v>
                </c:pt>
                <c:pt idx="933">
                  <c:v>0.20632547140121452</c:v>
                </c:pt>
                <c:pt idx="934">
                  <c:v>9.5602001994848501E-2</c:v>
                </c:pt>
                <c:pt idx="935">
                  <c:v>3.8166698068380474E-2</c:v>
                </c:pt>
                <c:pt idx="936">
                  <c:v>0.14074205234646814</c:v>
                </c:pt>
                <c:pt idx="937">
                  <c:v>0.20798249542713174</c:v>
                </c:pt>
                <c:pt idx="938">
                  <c:v>0.20314007624983799</c:v>
                </c:pt>
                <c:pt idx="939">
                  <c:v>0.12343979813158515</c:v>
                </c:pt>
                <c:pt idx="940">
                  <c:v>0.13459410890936846</c:v>
                </c:pt>
                <c:pt idx="941">
                  <c:v>9.5853447914123507E-2</c:v>
                </c:pt>
                <c:pt idx="942">
                  <c:v>0.11857691779732718</c:v>
                </c:pt>
                <c:pt idx="943">
                  <c:v>0.15497947856783875</c:v>
                </c:pt>
                <c:pt idx="944">
                  <c:v>0.19172354415059084</c:v>
                </c:pt>
                <c:pt idx="945">
                  <c:v>0.24281012080609801</c:v>
                </c:pt>
                <c:pt idx="946">
                  <c:v>0.25295170955359964</c:v>
                </c:pt>
                <c:pt idx="947">
                  <c:v>0.24560729041695589</c:v>
                </c:pt>
                <c:pt idx="948">
                  <c:v>0.10876259021461029</c:v>
                </c:pt>
                <c:pt idx="949">
                  <c:v>0.14301957190036746</c:v>
                </c:pt>
                <c:pt idx="950">
                  <c:v>0.24473562650382527</c:v>
                </c:pt>
                <c:pt idx="951">
                  <c:v>0.15859442204236998</c:v>
                </c:pt>
                <c:pt idx="952">
                  <c:v>0.21864991635084144</c:v>
                </c:pt>
                <c:pt idx="953">
                  <c:v>0.17046063207089895</c:v>
                </c:pt>
                <c:pt idx="954">
                  <c:v>0.14281258732080471</c:v>
                </c:pt>
                <c:pt idx="955">
                  <c:v>0.18973867595195773</c:v>
                </c:pt>
                <c:pt idx="956">
                  <c:v>0.22959271073341372</c:v>
                </c:pt>
                <c:pt idx="957">
                  <c:v>0.19129405543208147</c:v>
                </c:pt>
                <c:pt idx="958">
                  <c:v>0.10982866026461117</c:v>
                </c:pt>
                <c:pt idx="959">
                  <c:v>6.9185931235551834E-2</c:v>
                </c:pt>
                <c:pt idx="960">
                  <c:v>0.15902891382575052</c:v>
                </c:pt>
                <c:pt idx="961">
                  <c:v>0.20046537742018705</c:v>
                </c:pt>
                <c:pt idx="962">
                  <c:v>0.17276202701032189</c:v>
                </c:pt>
                <c:pt idx="963">
                  <c:v>0.18166738376021374</c:v>
                </c:pt>
                <c:pt idx="964">
                  <c:v>0.28383961319923401</c:v>
                </c:pt>
                <c:pt idx="965">
                  <c:v>0.37174766510725055</c:v>
                </c:pt>
                <c:pt idx="966">
                  <c:v>0.26164543256163608</c:v>
                </c:pt>
                <c:pt idx="967">
                  <c:v>0.18340268358588224</c:v>
                </c:pt>
                <c:pt idx="968">
                  <c:v>0.28198288753628753</c:v>
                </c:pt>
                <c:pt idx="969">
                  <c:v>0.26824555359780794</c:v>
                </c:pt>
                <c:pt idx="970">
                  <c:v>0.13228721730411055</c:v>
                </c:pt>
                <c:pt idx="971">
                  <c:v>0.25065743178129196</c:v>
                </c:pt>
                <c:pt idx="972">
                  <c:v>0.24910706095397475</c:v>
                </c:pt>
                <c:pt idx="973">
                  <c:v>0.18523795343935501</c:v>
                </c:pt>
                <c:pt idx="974">
                  <c:v>0.18060053884983068</c:v>
                </c:pt>
                <c:pt idx="975">
                  <c:v>0.14681174792349327</c:v>
                </c:pt>
                <c:pt idx="976">
                  <c:v>0.16210850887000561</c:v>
                </c:pt>
                <c:pt idx="977">
                  <c:v>0.22598682343959803</c:v>
                </c:pt>
                <c:pt idx="978">
                  <c:v>0.16398647241294378</c:v>
                </c:pt>
                <c:pt idx="979">
                  <c:v>0.13438188098371037</c:v>
                </c:pt>
                <c:pt idx="980">
                  <c:v>0.20847583562135699</c:v>
                </c:pt>
                <c:pt idx="981">
                  <c:v>0.24452901259064649</c:v>
                </c:pt>
                <c:pt idx="982">
                  <c:v>0.35363847017288202</c:v>
                </c:pt>
                <c:pt idx="983">
                  <c:v>0.29484301619231706</c:v>
                </c:pt>
                <c:pt idx="984">
                  <c:v>0.18912131898105133</c:v>
                </c:pt>
                <c:pt idx="985">
                  <c:v>0.16396006569266305</c:v>
                </c:pt>
                <c:pt idx="986">
                  <c:v>0.18934728205204024</c:v>
                </c:pt>
                <c:pt idx="987">
                  <c:v>0.21736656501889226</c:v>
                </c:pt>
                <c:pt idx="988">
                  <c:v>0.18991156294941908</c:v>
                </c:pt>
                <c:pt idx="989">
                  <c:v>9.8554980009794332E-2</c:v>
                </c:pt>
                <c:pt idx="990">
                  <c:v>0.20641513913869866</c:v>
                </c:pt>
                <c:pt idx="991">
                  <c:v>0.177594969049096</c:v>
                </c:pt>
                <c:pt idx="992">
                  <c:v>0.29955573007464426</c:v>
                </c:pt>
                <c:pt idx="993">
                  <c:v>0.2824734039604665</c:v>
                </c:pt>
                <c:pt idx="994">
                  <c:v>0.18342274427413938</c:v>
                </c:pt>
                <c:pt idx="995">
                  <c:v>0.11221122741699223</c:v>
                </c:pt>
                <c:pt idx="996">
                  <c:v>0.1261601671576498</c:v>
                </c:pt>
                <c:pt idx="997">
                  <c:v>0.20703071355819722</c:v>
                </c:pt>
                <c:pt idx="998">
                  <c:v>0.21773043647408524</c:v>
                </c:pt>
                <c:pt idx="999">
                  <c:v>0.19336333870887776</c:v>
                </c:pt>
                <c:pt idx="1000">
                  <c:v>0.21735414862632749</c:v>
                </c:pt>
                <c:pt idx="1001">
                  <c:v>0.198250161483884</c:v>
                </c:pt>
                <c:pt idx="1002">
                  <c:v>0.17065289057791255</c:v>
                </c:pt>
                <c:pt idx="1003">
                  <c:v>0.16683913767337827</c:v>
                </c:pt>
                <c:pt idx="1004">
                  <c:v>0.21154871769249425</c:v>
                </c:pt>
                <c:pt idx="1005">
                  <c:v>0.19315192103385903</c:v>
                </c:pt>
                <c:pt idx="1006">
                  <c:v>0.16654545068740845</c:v>
                </c:pt>
                <c:pt idx="1007">
                  <c:v>0.19424745254218601</c:v>
                </c:pt>
                <c:pt idx="1008">
                  <c:v>0.21781133115291601</c:v>
                </c:pt>
                <c:pt idx="1009">
                  <c:v>0.18841073662042651</c:v>
                </c:pt>
                <c:pt idx="1010">
                  <c:v>0.20234055072069174</c:v>
                </c:pt>
                <c:pt idx="1011">
                  <c:v>0.20373653620481474</c:v>
                </c:pt>
                <c:pt idx="1012">
                  <c:v>0.19777064956724635</c:v>
                </c:pt>
                <c:pt idx="1013">
                  <c:v>0.297784574329853</c:v>
                </c:pt>
                <c:pt idx="1014">
                  <c:v>0.2418360225856305</c:v>
                </c:pt>
                <c:pt idx="1015">
                  <c:v>0.16208762675523758</c:v>
                </c:pt>
                <c:pt idx="1016">
                  <c:v>5.9312662109732656E-2</c:v>
                </c:pt>
                <c:pt idx="1017">
                  <c:v>7.7124832198023727E-2</c:v>
                </c:pt>
                <c:pt idx="1018">
                  <c:v>0.1271224711090328</c:v>
                </c:pt>
                <c:pt idx="1019">
                  <c:v>0.1068136356770992</c:v>
                </c:pt>
                <c:pt idx="1020">
                  <c:v>0.16517318226397043</c:v>
                </c:pt>
                <c:pt idx="1021">
                  <c:v>8.7211217731237481E-2</c:v>
                </c:pt>
                <c:pt idx="1022">
                  <c:v>0.18043414130806909</c:v>
                </c:pt>
                <c:pt idx="1023">
                  <c:v>0.18093083798885354</c:v>
                </c:pt>
                <c:pt idx="1024">
                  <c:v>0.17669795639812957</c:v>
                </c:pt>
                <c:pt idx="1025">
                  <c:v>0.20931380800902824</c:v>
                </c:pt>
                <c:pt idx="1026">
                  <c:v>0.21895463764667503</c:v>
                </c:pt>
                <c:pt idx="1027">
                  <c:v>0.23191536590456974</c:v>
                </c:pt>
                <c:pt idx="1028">
                  <c:v>0.19249219074845325</c:v>
                </c:pt>
                <c:pt idx="1029">
                  <c:v>0.20439795777201675</c:v>
                </c:pt>
                <c:pt idx="1030">
                  <c:v>0.18170703016221498</c:v>
                </c:pt>
                <c:pt idx="1031">
                  <c:v>0.20815769396722322</c:v>
                </c:pt>
                <c:pt idx="1032">
                  <c:v>0.18843466416001325</c:v>
                </c:pt>
                <c:pt idx="1033">
                  <c:v>0.12234245985746384</c:v>
                </c:pt>
                <c:pt idx="1034">
                  <c:v>0.13927090354263771</c:v>
                </c:pt>
                <c:pt idx="1035">
                  <c:v>0.22582507878541927</c:v>
                </c:pt>
                <c:pt idx="1036">
                  <c:v>0.18669598922133451</c:v>
                </c:pt>
                <c:pt idx="1037">
                  <c:v>0.14607711136341076</c:v>
                </c:pt>
                <c:pt idx="1038">
                  <c:v>0.20627941377460932</c:v>
                </c:pt>
                <c:pt idx="1039">
                  <c:v>0.26841600239276897</c:v>
                </c:pt>
                <c:pt idx="1040">
                  <c:v>0.25857685878872871</c:v>
                </c:pt>
                <c:pt idx="1041">
                  <c:v>0.20173698663711551</c:v>
                </c:pt>
                <c:pt idx="1042">
                  <c:v>7.9754970967769595E-2</c:v>
                </c:pt>
                <c:pt idx="1043">
                  <c:v>0.20594645664095854</c:v>
                </c:pt>
                <c:pt idx="1044">
                  <c:v>0.35344797000288952</c:v>
                </c:pt>
                <c:pt idx="1045">
                  <c:v>0.36253689602017425</c:v>
                </c:pt>
                <c:pt idx="1046">
                  <c:v>0.18296335823833942</c:v>
                </c:pt>
                <c:pt idx="1047">
                  <c:v>0.19696751236915586</c:v>
                </c:pt>
                <c:pt idx="1048">
                  <c:v>0.22471508756279948</c:v>
                </c:pt>
                <c:pt idx="1049">
                  <c:v>0.208661809563637</c:v>
                </c:pt>
                <c:pt idx="1050">
                  <c:v>0.17832577042281633</c:v>
                </c:pt>
                <c:pt idx="1051">
                  <c:v>0.21193376556038857</c:v>
                </c:pt>
                <c:pt idx="1052">
                  <c:v>0.24370570480823522</c:v>
                </c:pt>
                <c:pt idx="1053">
                  <c:v>0.22814269363880124</c:v>
                </c:pt>
                <c:pt idx="1054">
                  <c:v>0.1866945140063766</c:v>
                </c:pt>
                <c:pt idx="1055">
                  <c:v>0.17249915935099119</c:v>
                </c:pt>
                <c:pt idx="1056">
                  <c:v>0.22723751701414602</c:v>
                </c:pt>
                <c:pt idx="1057">
                  <c:v>0.18729021400213236</c:v>
                </c:pt>
                <c:pt idx="1058">
                  <c:v>0.17150439694523834</c:v>
                </c:pt>
                <c:pt idx="1059">
                  <c:v>0.18912576511502274</c:v>
                </c:pt>
                <c:pt idx="1060">
                  <c:v>0.16547486186027516</c:v>
                </c:pt>
                <c:pt idx="1061">
                  <c:v>0.14398825913667665</c:v>
                </c:pt>
                <c:pt idx="1062">
                  <c:v>0.25448251888155926</c:v>
                </c:pt>
                <c:pt idx="1063">
                  <c:v>0.26292680203914653</c:v>
                </c:pt>
                <c:pt idx="1064">
                  <c:v>0.23813385888934149</c:v>
                </c:pt>
                <c:pt idx="1065">
                  <c:v>0.20830452442169176</c:v>
                </c:pt>
                <c:pt idx="1066">
                  <c:v>0.17453777417540567</c:v>
                </c:pt>
                <c:pt idx="1067">
                  <c:v>0.12784060463309291</c:v>
                </c:pt>
                <c:pt idx="1068">
                  <c:v>0.17969114519655716</c:v>
                </c:pt>
                <c:pt idx="1069">
                  <c:v>0.26823711022734631</c:v>
                </c:pt>
                <c:pt idx="1070">
                  <c:v>0.25976508855819702</c:v>
                </c:pt>
                <c:pt idx="1071">
                  <c:v>0.22690089792013149</c:v>
                </c:pt>
                <c:pt idx="1072">
                  <c:v>0.19203695654869099</c:v>
                </c:pt>
                <c:pt idx="1073">
                  <c:v>0.20842341706156747</c:v>
                </c:pt>
                <c:pt idx="1074">
                  <c:v>0.1400487814098596</c:v>
                </c:pt>
                <c:pt idx="1075">
                  <c:v>0.14956779591739197</c:v>
                </c:pt>
                <c:pt idx="1076">
                  <c:v>0.20831866562366472</c:v>
                </c:pt>
                <c:pt idx="1077">
                  <c:v>0.19782822206616424</c:v>
                </c:pt>
                <c:pt idx="1078">
                  <c:v>0.22944608330726651</c:v>
                </c:pt>
                <c:pt idx="1079">
                  <c:v>0.37475002184510225</c:v>
                </c:pt>
                <c:pt idx="1080">
                  <c:v>0.3070515990257261</c:v>
                </c:pt>
                <c:pt idx="1081">
                  <c:v>0.14393419772386548</c:v>
                </c:pt>
                <c:pt idx="1082">
                  <c:v>0.19224654138088235</c:v>
                </c:pt>
                <c:pt idx="1083">
                  <c:v>0.21449493989348425</c:v>
                </c:pt>
                <c:pt idx="1084">
                  <c:v>0.2414618767797945</c:v>
                </c:pt>
                <c:pt idx="1085">
                  <c:v>0.14973820187151429</c:v>
                </c:pt>
                <c:pt idx="1086">
                  <c:v>0.22657756134867663</c:v>
                </c:pt>
                <c:pt idx="1087">
                  <c:v>0.3432529643177985</c:v>
                </c:pt>
                <c:pt idx="1088">
                  <c:v>0.22555214166641235</c:v>
                </c:pt>
                <c:pt idx="1089">
                  <c:v>0.14681043103337282</c:v>
                </c:pt>
                <c:pt idx="1090">
                  <c:v>0.24024647288024445</c:v>
                </c:pt>
                <c:pt idx="1091">
                  <c:v>0.22348260320723057</c:v>
                </c:pt>
                <c:pt idx="1092">
                  <c:v>0.34343380481004726</c:v>
                </c:pt>
                <c:pt idx="1093">
                  <c:v>0.2037377096712589</c:v>
                </c:pt>
                <c:pt idx="1094">
                  <c:v>0.11459508538246149</c:v>
                </c:pt>
                <c:pt idx="1095">
                  <c:v>0.24565335363149648</c:v>
                </c:pt>
                <c:pt idx="1096">
                  <c:v>0.17925194650888449</c:v>
                </c:pt>
                <c:pt idx="1097">
                  <c:v>0.23915449157357177</c:v>
                </c:pt>
                <c:pt idx="1098">
                  <c:v>0.21985032781958569</c:v>
                </c:pt>
                <c:pt idx="1099">
                  <c:v>0.15961695089936279</c:v>
                </c:pt>
                <c:pt idx="1100">
                  <c:v>0.21209996938705425</c:v>
                </c:pt>
                <c:pt idx="1101">
                  <c:v>0.22861640900373498</c:v>
                </c:pt>
                <c:pt idx="1102">
                  <c:v>0.24858106672763849</c:v>
                </c:pt>
                <c:pt idx="1103">
                  <c:v>0.18063223175704463</c:v>
                </c:pt>
                <c:pt idx="1104">
                  <c:v>9.0097879990935506E-2</c:v>
                </c:pt>
                <c:pt idx="1105">
                  <c:v>0.19754878059029563</c:v>
                </c:pt>
                <c:pt idx="1106">
                  <c:v>0.26702584698796272</c:v>
                </c:pt>
                <c:pt idx="1107">
                  <c:v>0.22321049124002448</c:v>
                </c:pt>
                <c:pt idx="1108">
                  <c:v>0.25794509053230297</c:v>
                </c:pt>
                <c:pt idx="1109">
                  <c:v>0.21209757402539275</c:v>
                </c:pt>
                <c:pt idx="1110">
                  <c:v>0.27071094140410423</c:v>
                </c:pt>
                <c:pt idx="1111">
                  <c:v>5.2941679954528753E-2</c:v>
                </c:pt>
                <c:pt idx="1112">
                  <c:v>0.18336944282054884</c:v>
                </c:pt>
                <c:pt idx="1113">
                  <c:v>0.29964011907577504</c:v>
                </c:pt>
                <c:pt idx="1114">
                  <c:v>0.30604838579893101</c:v>
                </c:pt>
                <c:pt idx="1115">
                  <c:v>0.30759841948747652</c:v>
                </c:pt>
                <c:pt idx="1116">
                  <c:v>0.19693288579583157</c:v>
                </c:pt>
                <c:pt idx="1117">
                  <c:v>0.18963165767490858</c:v>
                </c:pt>
                <c:pt idx="1118">
                  <c:v>0.18255808763206002</c:v>
                </c:pt>
                <c:pt idx="1119">
                  <c:v>0.18420390225946925</c:v>
                </c:pt>
                <c:pt idx="1120">
                  <c:v>0.23716413415968424</c:v>
                </c:pt>
                <c:pt idx="1121">
                  <c:v>0.29747150093316999</c:v>
                </c:pt>
                <c:pt idx="1122">
                  <c:v>0.22214844822883598</c:v>
                </c:pt>
                <c:pt idx="1123">
                  <c:v>0.16686264798045153</c:v>
                </c:pt>
                <c:pt idx="1124">
                  <c:v>0.2262005880475042</c:v>
                </c:pt>
                <c:pt idx="1125">
                  <c:v>0.20857492834329602</c:v>
                </c:pt>
                <c:pt idx="1126">
                  <c:v>0.20994200557470322</c:v>
                </c:pt>
                <c:pt idx="1127">
                  <c:v>0.23099933564662928</c:v>
                </c:pt>
                <c:pt idx="1128">
                  <c:v>0.22945429384708427</c:v>
                </c:pt>
                <c:pt idx="1129">
                  <c:v>0.22740833088755599</c:v>
                </c:pt>
                <c:pt idx="1130">
                  <c:v>0.20696215704083451</c:v>
                </c:pt>
                <c:pt idx="1131">
                  <c:v>0.20308250188827498</c:v>
                </c:pt>
                <c:pt idx="1132">
                  <c:v>0.15613576769828794</c:v>
                </c:pt>
                <c:pt idx="1133">
                  <c:v>0.12739323265850541</c:v>
                </c:pt>
                <c:pt idx="1134">
                  <c:v>0.19182050228118924</c:v>
                </c:pt>
                <c:pt idx="1135">
                  <c:v>0.1397963892668484</c:v>
                </c:pt>
                <c:pt idx="1136">
                  <c:v>0.15527695789933205</c:v>
                </c:pt>
                <c:pt idx="1137">
                  <c:v>0.21469405665993699</c:v>
                </c:pt>
                <c:pt idx="1138">
                  <c:v>0.14865273796021933</c:v>
                </c:pt>
                <c:pt idx="1139">
                  <c:v>0.10425482876598824</c:v>
                </c:pt>
                <c:pt idx="1140">
                  <c:v>0.19410331547260284</c:v>
                </c:pt>
                <c:pt idx="1141">
                  <c:v>0.22094854712486289</c:v>
                </c:pt>
                <c:pt idx="1142">
                  <c:v>0.16761496104300011</c:v>
                </c:pt>
                <c:pt idx="1143">
                  <c:v>0.20277426764369008</c:v>
                </c:pt>
                <c:pt idx="1144">
                  <c:v>0.20995037816464923</c:v>
                </c:pt>
                <c:pt idx="1145">
                  <c:v>0.13666338287293897</c:v>
                </c:pt>
                <c:pt idx="1146">
                  <c:v>0.16803967580199253</c:v>
                </c:pt>
                <c:pt idx="1147">
                  <c:v>0.17892122641205793</c:v>
                </c:pt>
                <c:pt idx="1148">
                  <c:v>0.23056310042738901</c:v>
                </c:pt>
                <c:pt idx="1149">
                  <c:v>0.18048626556992525</c:v>
                </c:pt>
                <c:pt idx="1150">
                  <c:v>0.25157658010721201</c:v>
                </c:pt>
                <c:pt idx="1151">
                  <c:v>0.25488111004233349</c:v>
                </c:pt>
                <c:pt idx="1152">
                  <c:v>0.22889920696616178</c:v>
                </c:pt>
                <c:pt idx="1153">
                  <c:v>0.21367421746253973</c:v>
                </c:pt>
                <c:pt idx="1154">
                  <c:v>0.17830857634544375</c:v>
                </c:pt>
                <c:pt idx="1155">
                  <c:v>0.20208593271672723</c:v>
                </c:pt>
                <c:pt idx="1156">
                  <c:v>0.15502626262605207</c:v>
                </c:pt>
                <c:pt idx="1157">
                  <c:v>8.351373672485353E-2</c:v>
                </c:pt>
                <c:pt idx="1158">
                  <c:v>0.19983630068600178</c:v>
                </c:pt>
                <c:pt idx="1159">
                  <c:v>0.19100657664239423</c:v>
                </c:pt>
                <c:pt idx="1160">
                  <c:v>0.17185894586145875</c:v>
                </c:pt>
                <c:pt idx="1161">
                  <c:v>9.4687629491090608E-2</c:v>
                </c:pt>
                <c:pt idx="1162">
                  <c:v>0.37789627537131298</c:v>
                </c:pt>
                <c:pt idx="1163">
                  <c:v>0.4596172086894515</c:v>
                </c:pt>
                <c:pt idx="1164">
                  <c:v>8.1186190247535983E-2</c:v>
                </c:pt>
                <c:pt idx="1165">
                  <c:v>6.2488950788974824E-2</c:v>
                </c:pt>
                <c:pt idx="1166">
                  <c:v>0.18006508611142633</c:v>
                </c:pt>
                <c:pt idx="1167">
                  <c:v>0.11396641656756404</c:v>
                </c:pt>
                <c:pt idx="1168">
                  <c:v>0.13932140916585922</c:v>
                </c:pt>
                <c:pt idx="1169">
                  <c:v>0.19226108305156206</c:v>
                </c:pt>
                <c:pt idx="1170">
                  <c:v>0.20630614086985574</c:v>
                </c:pt>
                <c:pt idx="1171">
                  <c:v>0.1187633424997329</c:v>
                </c:pt>
                <c:pt idx="1172">
                  <c:v>0.18683659657835924</c:v>
                </c:pt>
                <c:pt idx="1173">
                  <c:v>0.19454259239137187</c:v>
                </c:pt>
                <c:pt idx="1174">
                  <c:v>0.23750796169042576</c:v>
                </c:pt>
                <c:pt idx="1175">
                  <c:v>0.13545411638915539</c:v>
                </c:pt>
                <c:pt idx="1176">
                  <c:v>0.16260375455021869</c:v>
                </c:pt>
                <c:pt idx="1177">
                  <c:v>0.21300170570611976</c:v>
                </c:pt>
                <c:pt idx="1178">
                  <c:v>0.21154167503118523</c:v>
                </c:pt>
                <c:pt idx="1179">
                  <c:v>0.1480998490005733</c:v>
                </c:pt>
                <c:pt idx="1180">
                  <c:v>9.2104187235236043E-2</c:v>
                </c:pt>
                <c:pt idx="1181">
                  <c:v>0.17020783200860043</c:v>
                </c:pt>
                <c:pt idx="1182">
                  <c:v>0.21800046041607848</c:v>
                </c:pt>
                <c:pt idx="1183">
                  <c:v>0.18419153429567825</c:v>
                </c:pt>
                <c:pt idx="1184">
                  <c:v>0.270270425826311</c:v>
                </c:pt>
                <c:pt idx="1185">
                  <c:v>0.28555478900670994</c:v>
                </c:pt>
                <c:pt idx="1186">
                  <c:v>0.17977166548371326</c:v>
                </c:pt>
                <c:pt idx="1187">
                  <c:v>0.20110126212239268</c:v>
                </c:pt>
                <c:pt idx="1188">
                  <c:v>0.14876723662018787</c:v>
                </c:pt>
                <c:pt idx="1189">
                  <c:v>0.25030051544308662</c:v>
                </c:pt>
                <c:pt idx="1190">
                  <c:v>0.23706006258726126</c:v>
                </c:pt>
                <c:pt idx="1191">
                  <c:v>0.17779876664280872</c:v>
                </c:pt>
                <c:pt idx="1192">
                  <c:v>0.11882612854242339</c:v>
                </c:pt>
                <c:pt idx="1193">
                  <c:v>0.11930543556809439</c:v>
                </c:pt>
                <c:pt idx="1194">
                  <c:v>0.23009157553315149</c:v>
                </c:pt>
                <c:pt idx="1195">
                  <c:v>0.21771360188722624</c:v>
                </c:pt>
                <c:pt idx="1196">
                  <c:v>0.17627483978867553</c:v>
                </c:pt>
                <c:pt idx="1197">
                  <c:v>0.18009201064705821</c:v>
                </c:pt>
                <c:pt idx="1198">
                  <c:v>0.17518964409828186</c:v>
                </c:pt>
                <c:pt idx="1199">
                  <c:v>0.11442258022725589</c:v>
                </c:pt>
                <c:pt idx="1200">
                  <c:v>0.18413686938583829</c:v>
                </c:pt>
                <c:pt idx="1201">
                  <c:v>0.20895523019134987</c:v>
                </c:pt>
                <c:pt idx="1202">
                  <c:v>0.1764253694564106</c:v>
                </c:pt>
                <c:pt idx="1203">
                  <c:v>0.14757155999541294</c:v>
                </c:pt>
                <c:pt idx="1204">
                  <c:v>0.10941441729664807</c:v>
                </c:pt>
                <c:pt idx="1205">
                  <c:v>0.20012399367988104</c:v>
                </c:pt>
                <c:pt idx="1206">
                  <c:v>0.24040662683546521</c:v>
                </c:pt>
                <c:pt idx="1207">
                  <c:v>0.12707353197038185</c:v>
                </c:pt>
                <c:pt idx="1208">
                  <c:v>0.18842520378530034</c:v>
                </c:pt>
                <c:pt idx="1209">
                  <c:v>0.20751465111970926</c:v>
                </c:pt>
                <c:pt idx="1210">
                  <c:v>0.15915476530790318</c:v>
                </c:pt>
                <c:pt idx="1211">
                  <c:v>0.11031070724129671</c:v>
                </c:pt>
                <c:pt idx="1212">
                  <c:v>0.1790161579847335</c:v>
                </c:pt>
                <c:pt idx="1213">
                  <c:v>0.24926376342773424</c:v>
                </c:pt>
                <c:pt idx="1214">
                  <c:v>0.17884534969925889</c:v>
                </c:pt>
                <c:pt idx="1215">
                  <c:v>0.24573002569377439</c:v>
                </c:pt>
                <c:pt idx="1216">
                  <c:v>0.31734206154942496</c:v>
                </c:pt>
                <c:pt idx="1217">
                  <c:v>0.21435284800827498</c:v>
                </c:pt>
                <c:pt idx="1218">
                  <c:v>0.17060677520930775</c:v>
                </c:pt>
                <c:pt idx="1219">
                  <c:v>0.187109900638461</c:v>
                </c:pt>
                <c:pt idx="1220">
                  <c:v>0.20620950311422323</c:v>
                </c:pt>
                <c:pt idx="1221">
                  <c:v>0.22688711807131776</c:v>
                </c:pt>
                <c:pt idx="1222">
                  <c:v>0.23197120800614376</c:v>
                </c:pt>
                <c:pt idx="1223">
                  <c:v>0.16942045837640751</c:v>
                </c:pt>
                <c:pt idx="1224">
                  <c:v>0.20423677191138268</c:v>
                </c:pt>
                <c:pt idx="1225">
                  <c:v>0.19369077123701575</c:v>
                </c:pt>
                <c:pt idx="1226">
                  <c:v>0.15684853680431848</c:v>
                </c:pt>
                <c:pt idx="1227">
                  <c:v>0.16632990539073941</c:v>
                </c:pt>
                <c:pt idx="1228">
                  <c:v>0.17327726632356644</c:v>
                </c:pt>
                <c:pt idx="1229">
                  <c:v>0.1698239352554082</c:v>
                </c:pt>
                <c:pt idx="1230">
                  <c:v>0.16134089976549165</c:v>
                </c:pt>
                <c:pt idx="1231">
                  <c:v>7.7340858057141332E-2</c:v>
                </c:pt>
                <c:pt idx="1232">
                  <c:v>0.26645266637206072</c:v>
                </c:pt>
                <c:pt idx="1233">
                  <c:v>0.20382890850305546</c:v>
                </c:pt>
                <c:pt idx="1234">
                  <c:v>0.25773592479526986</c:v>
                </c:pt>
                <c:pt idx="1235">
                  <c:v>0.30310535803437222</c:v>
                </c:pt>
                <c:pt idx="1236">
                  <c:v>0.2283564992249015</c:v>
                </c:pt>
                <c:pt idx="1237">
                  <c:v>0.23568396829068675</c:v>
                </c:pt>
                <c:pt idx="1238">
                  <c:v>0.26720609515905369</c:v>
                </c:pt>
                <c:pt idx="1239">
                  <c:v>0.23973581567406624</c:v>
                </c:pt>
                <c:pt idx="1240">
                  <c:v>0.27429663389921199</c:v>
                </c:pt>
                <c:pt idx="1241">
                  <c:v>0.23239689506590383</c:v>
                </c:pt>
                <c:pt idx="1242">
                  <c:v>0.12335645221173745</c:v>
                </c:pt>
                <c:pt idx="1243">
                  <c:v>0.18551702052354799</c:v>
                </c:pt>
                <c:pt idx="1244">
                  <c:v>0.23776297271251673</c:v>
                </c:pt>
                <c:pt idx="1245">
                  <c:v>0.21648823469877251</c:v>
                </c:pt>
                <c:pt idx="1246">
                  <c:v>0.27308976650238048</c:v>
                </c:pt>
                <c:pt idx="1247">
                  <c:v>0.23970138840377342</c:v>
                </c:pt>
                <c:pt idx="1248">
                  <c:v>0.12911788560450063</c:v>
                </c:pt>
                <c:pt idx="1249">
                  <c:v>0.17758248373866087</c:v>
                </c:pt>
                <c:pt idx="1250">
                  <c:v>0.22750084474682825</c:v>
                </c:pt>
                <c:pt idx="1251">
                  <c:v>0.17461702227592485</c:v>
                </c:pt>
                <c:pt idx="1252">
                  <c:v>0.29195602238178275</c:v>
                </c:pt>
                <c:pt idx="1253">
                  <c:v>0.24983305111527454</c:v>
                </c:pt>
                <c:pt idx="1254">
                  <c:v>6.557665579020984E-2</c:v>
                </c:pt>
                <c:pt idx="1255">
                  <c:v>0.27019311115145678</c:v>
                </c:pt>
                <c:pt idx="1256">
                  <c:v>0.30585524439811701</c:v>
                </c:pt>
                <c:pt idx="1257">
                  <c:v>0.28659984469413746</c:v>
                </c:pt>
                <c:pt idx="1258">
                  <c:v>0.22752296924591081</c:v>
                </c:pt>
                <c:pt idx="1259">
                  <c:v>0.23501227796077756</c:v>
                </c:pt>
                <c:pt idx="1260">
                  <c:v>0.30561844259500476</c:v>
                </c:pt>
                <c:pt idx="1261">
                  <c:v>0.18586390838027014</c:v>
                </c:pt>
                <c:pt idx="1262">
                  <c:v>0.10578354261815537</c:v>
                </c:pt>
                <c:pt idx="1263">
                  <c:v>0.15991247072815901</c:v>
                </c:pt>
                <c:pt idx="1264">
                  <c:v>0.18316442519426351</c:v>
                </c:pt>
                <c:pt idx="1265">
                  <c:v>0.22882929071784022</c:v>
                </c:pt>
                <c:pt idx="1266">
                  <c:v>0.29968026280403126</c:v>
                </c:pt>
                <c:pt idx="1267">
                  <c:v>0.20930636301636707</c:v>
                </c:pt>
                <c:pt idx="1268">
                  <c:v>0.19008824601769456</c:v>
                </c:pt>
                <c:pt idx="1269">
                  <c:v>0.20753340795636172</c:v>
                </c:pt>
                <c:pt idx="1270">
                  <c:v>0.20012724772095672</c:v>
                </c:pt>
                <c:pt idx="1271">
                  <c:v>9.9934056401252608E-2</c:v>
                </c:pt>
                <c:pt idx="1272">
                  <c:v>-1.4649871736764762E-2</c:v>
                </c:pt>
                <c:pt idx="1273">
                  <c:v>0.18008524551987648</c:v>
                </c:pt>
                <c:pt idx="1274">
                  <c:v>0.22968952357769029</c:v>
                </c:pt>
                <c:pt idx="1275">
                  <c:v>0.13827101886272442</c:v>
                </c:pt>
                <c:pt idx="1276">
                  <c:v>0.2074085138738154</c:v>
                </c:pt>
                <c:pt idx="1277">
                  <c:v>0.173823742195964</c:v>
                </c:pt>
                <c:pt idx="1278">
                  <c:v>0.14387155883014219</c:v>
                </c:pt>
                <c:pt idx="1279">
                  <c:v>0.215523475781083</c:v>
                </c:pt>
                <c:pt idx="1280">
                  <c:v>0.21352129057049768</c:v>
                </c:pt>
                <c:pt idx="1281">
                  <c:v>0.23825595527887353</c:v>
                </c:pt>
                <c:pt idx="1282">
                  <c:v>0.1748340539634228</c:v>
                </c:pt>
                <c:pt idx="1283">
                  <c:v>5.8660607784986551E-2</c:v>
                </c:pt>
                <c:pt idx="1284">
                  <c:v>0.13731828331947332</c:v>
                </c:pt>
                <c:pt idx="1285">
                  <c:v>9.1452792286873044E-2</c:v>
                </c:pt>
                <c:pt idx="1286">
                  <c:v>0.20325648784637462</c:v>
                </c:pt>
                <c:pt idx="1287">
                  <c:v>0.25751576200127596</c:v>
                </c:pt>
                <c:pt idx="1288">
                  <c:v>0.16630468703806409</c:v>
                </c:pt>
                <c:pt idx="1289">
                  <c:v>0.14897758699953556</c:v>
                </c:pt>
                <c:pt idx="1290">
                  <c:v>0.20605457574129105</c:v>
                </c:pt>
                <c:pt idx="1291">
                  <c:v>0.10854115523397906</c:v>
                </c:pt>
                <c:pt idx="1292">
                  <c:v>0.19644467532634741</c:v>
                </c:pt>
                <c:pt idx="1293">
                  <c:v>0.11374487727880492</c:v>
                </c:pt>
                <c:pt idx="1294">
                  <c:v>0.19427377730608</c:v>
                </c:pt>
                <c:pt idx="1295">
                  <c:v>0.23482878506183652</c:v>
                </c:pt>
                <c:pt idx="1296">
                  <c:v>0.25137697532773001</c:v>
                </c:pt>
                <c:pt idx="1297">
                  <c:v>0.21174627169966675</c:v>
                </c:pt>
                <c:pt idx="1298">
                  <c:v>0.20753761008381824</c:v>
                </c:pt>
                <c:pt idx="1299">
                  <c:v>0.198223937302828</c:v>
                </c:pt>
                <c:pt idx="1300">
                  <c:v>0.16694476641714565</c:v>
                </c:pt>
                <c:pt idx="1301">
                  <c:v>0.10598415136337272</c:v>
                </c:pt>
                <c:pt idx="1302">
                  <c:v>0.12796894833445546</c:v>
                </c:pt>
                <c:pt idx="1303">
                  <c:v>0.12607344612479218</c:v>
                </c:pt>
                <c:pt idx="1304">
                  <c:v>0.1825102474540472</c:v>
                </c:pt>
                <c:pt idx="1305">
                  <c:v>0.20397066697478278</c:v>
                </c:pt>
                <c:pt idx="1306">
                  <c:v>0.15880424156785014</c:v>
                </c:pt>
                <c:pt idx="1307">
                  <c:v>0.23935788497328742</c:v>
                </c:pt>
                <c:pt idx="1308">
                  <c:v>0.25658157467842074</c:v>
                </c:pt>
                <c:pt idx="1309">
                  <c:v>0.23359407112002378</c:v>
                </c:pt>
                <c:pt idx="1310">
                  <c:v>0.20745949819684018</c:v>
                </c:pt>
                <c:pt idx="1311">
                  <c:v>8.9301923289894974E-2</c:v>
                </c:pt>
                <c:pt idx="1312">
                  <c:v>0.13642483763396762</c:v>
                </c:pt>
                <c:pt idx="1313">
                  <c:v>0.28074864670634303</c:v>
                </c:pt>
                <c:pt idx="1314">
                  <c:v>0.23590044304728525</c:v>
                </c:pt>
                <c:pt idx="1315">
                  <c:v>0.19911187700927277</c:v>
                </c:pt>
                <c:pt idx="1316">
                  <c:v>0.20281467959284799</c:v>
                </c:pt>
                <c:pt idx="1317">
                  <c:v>0.22991854324936875</c:v>
                </c:pt>
                <c:pt idx="1318">
                  <c:v>0.24499402195215225</c:v>
                </c:pt>
                <c:pt idx="1319">
                  <c:v>0.2189815528690815</c:v>
                </c:pt>
                <c:pt idx="1320">
                  <c:v>0.21128407493233678</c:v>
                </c:pt>
                <c:pt idx="1321">
                  <c:v>0.22671736776828749</c:v>
                </c:pt>
                <c:pt idx="1322">
                  <c:v>0.19261734932661054</c:v>
                </c:pt>
                <c:pt idx="1323">
                  <c:v>0.14465176872909072</c:v>
                </c:pt>
                <c:pt idx="1324">
                  <c:v>0.19336818158626543</c:v>
                </c:pt>
                <c:pt idx="1325">
                  <c:v>0.15831459686160076</c:v>
                </c:pt>
                <c:pt idx="1326">
                  <c:v>0.25594020076096075</c:v>
                </c:pt>
                <c:pt idx="1327">
                  <c:v>0.20859608426690099</c:v>
                </c:pt>
                <c:pt idx="1328">
                  <c:v>0.18225198611617074</c:v>
                </c:pt>
                <c:pt idx="1329">
                  <c:v>0.19523854739963994</c:v>
                </c:pt>
                <c:pt idx="1330">
                  <c:v>0.20330462232232099</c:v>
                </c:pt>
                <c:pt idx="1331">
                  <c:v>0.19556224532425401</c:v>
                </c:pt>
                <c:pt idx="1332">
                  <c:v>0.23390913754701601</c:v>
                </c:pt>
                <c:pt idx="1333">
                  <c:v>0.20346873626112949</c:v>
                </c:pt>
                <c:pt idx="1334">
                  <c:v>0.2017989810556175</c:v>
                </c:pt>
                <c:pt idx="1335">
                  <c:v>0.17116392217576504</c:v>
                </c:pt>
                <c:pt idx="1336">
                  <c:v>0.28644799627363693</c:v>
                </c:pt>
                <c:pt idx="1337">
                  <c:v>0.21918197348713897</c:v>
                </c:pt>
                <c:pt idx="1338">
                  <c:v>7.6689500361680984E-2</c:v>
                </c:pt>
                <c:pt idx="1339">
                  <c:v>0.20484857633709924</c:v>
                </c:pt>
                <c:pt idx="1340">
                  <c:v>0.22984681650996225</c:v>
                </c:pt>
                <c:pt idx="1341">
                  <c:v>0.16662212833762169</c:v>
                </c:pt>
                <c:pt idx="1342">
                  <c:v>0.16622892208397397</c:v>
                </c:pt>
                <c:pt idx="1343">
                  <c:v>0.20504478551447375</c:v>
                </c:pt>
                <c:pt idx="1344">
                  <c:v>0.19711101427674302</c:v>
                </c:pt>
                <c:pt idx="1345">
                  <c:v>0.17603953555226326</c:v>
                </c:pt>
                <c:pt idx="1346">
                  <c:v>0.1888706348836422</c:v>
                </c:pt>
                <c:pt idx="1347">
                  <c:v>0.24800024926662426</c:v>
                </c:pt>
                <c:pt idx="1348">
                  <c:v>0.20206655561923989</c:v>
                </c:pt>
                <c:pt idx="1349">
                  <c:v>0.19103116542100901</c:v>
                </c:pt>
                <c:pt idx="1350">
                  <c:v>0.2382027842104435</c:v>
                </c:pt>
                <c:pt idx="1351">
                  <c:v>0.20983890444040298</c:v>
                </c:pt>
                <c:pt idx="1352">
                  <c:v>0.24497704952955249</c:v>
                </c:pt>
                <c:pt idx="1353">
                  <c:v>0.23633040487766249</c:v>
                </c:pt>
                <c:pt idx="1354">
                  <c:v>0.21006534993648548</c:v>
                </c:pt>
                <c:pt idx="1355">
                  <c:v>0.29086820967495447</c:v>
                </c:pt>
                <c:pt idx="1356">
                  <c:v>0.33658822625875451</c:v>
                </c:pt>
                <c:pt idx="1357">
                  <c:v>0.24185707606375209</c:v>
                </c:pt>
                <c:pt idx="1358">
                  <c:v>0.19958449527621261</c:v>
                </c:pt>
                <c:pt idx="1359">
                  <c:v>0.22503800690174094</c:v>
                </c:pt>
                <c:pt idx="1360">
                  <c:v>0.16174148023128521</c:v>
                </c:pt>
                <c:pt idx="1361">
                  <c:v>0.18538606539368627</c:v>
                </c:pt>
                <c:pt idx="1362">
                  <c:v>0.21623739972710626</c:v>
                </c:pt>
                <c:pt idx="1363">
                  <c:v>0.25416493415832525</c:v>
                </c:pt>
                <c:pt idx="1364">
                  <c:v>0.20842407643795027</c:v>
                </c:pt>
                <c:pt idx="1365">
                  <c:v>0.2211273945868015</c:v>
                </c:pt>
                <c:pt idx="1366">
                  <c:v>0.21113037131726722</c:v>
                </c:pt>
                <c:pt idx="1367">
                  <c:v>0.24108552932739252</c:v>
                </c:pt>
                <c:pt idx="1368">
                  <c:v>0.22803975269198404</c:v>
                </c:pt>
                <c:pt idx="1369">
                  <c:v>0.18284431286156211</c:v>
                </c:pt>
                <c:pt idx="1370">
                  <c:v>0.19531372934579852</c:v>
                </c:pt>
                <c:pt idx="1371">
                  <c:v>0.22971234098076801</c:v>
                </c:pt>
                <c:pt idx="1372">
                  <c:v>0.17471254058182234</c:v>
                </c:pt>
                <c:pt idx="1373">
                  <c:v>0.14768945984542375</c:v>
                </c:pt>
                <c:pt idx="1374">
                  <c:v>0.15364574454724794</c:v>
                </c:pt>
                <c:pt idx="1375">
                  <c:v>0.1372383330017326</c:v>
                </c:pt>
                <c:pt idx="1376">
                  <c:v>0.21312763914465901</c:v>
                </c:pt>
                <c:pt idx="1377">
                  <c:v>-1.9800469279289488E-2</c:v>
                </c:pt>
                <c:pt idx="1378">
                  <c:v>-5.6648883968591711E-2</c:v>
                </c:pt>
                <c:pt idx="1379">
                  <c:v>4.5023884624242977E-2</c:v>
                </c:pt>
                <c:pt idx="1380">
                  <c:v>-0.11455639079213131</c:v>
                </c:pt>
                <c:pt idx="1381">
                  <c:v>8.3036115393042551E-2</c:v>
                </c:pt>
                <c:pt idx="1382">
                  <c:v>0.10998618602752684</c:v>
                </c:pt>
                <c:pt idx="1383">
                  <c:v>2.3899991065263783E-2</c:v>
                </c:pt>
                <c:pt idx="1384">
                  <c:v>0.10008512064814554</c:v>
                </c:pt>
                <c:pt idx="1385">
                  <c:v>0.10103482566773878</c:v>
                </c:pt>
                <c:pt idx="1386">
                  <c:v>0.18387030623853198</c:v>
                </c:pt>
                <c:pt idx="1387">
                  <c:v>0.21927201375365249</c:v>
                </c:pt>
                <c:pt idx="1388">
                  <c:v>0.17224280349910268</c:v>
                </c:pt>
                <c:pt idx="1389">
                  <c:v>0.1095011867582799</c:v>
                </c:pt>
                <c:pt idx="1390">
                  <c:v>0.14675895124673852</c:v>
                </c:pt>
                <c:pt idx="1391">
                  <c:v>0.15473836474120636</c:v>
                </c:pt>
                <c:pt idx="1392">
                  <c:v>0.23000955209136026</c:v>
                </c:pt>
                <c:pt idx="1393">
                  <c:v>0.2228229604661465</c:v>
                </c:pt>
                <c:pt idx="1394">
                  <c:v>0.20163654536008827</c:v>
                </c:pt>
                <c:pt idx="1395">
                  <c:v>0.21482203900814043</c:v>
                </c:pt>
                <c:pt idx="1396">
                  <c:v>0.14135201275348655</c:v>
                </c:pt>
                <c:pt idx="1397">
                  <c:v>0.14179629459977153</c:v>
                </c:pt>
                <c:pt idx="1398">
                  <c:v>0.23412891849875456</c:v>
                </c:pt>
                <c:pt idx="1399">
                  <c:v>0.19019969739019854</c:v>
                </c:pt>
                <c:pt idx="1400">
                  <c:v>0.19350116141140444</c:v>
                </c:pt>
                <c:pt idx="1401">
                  <c:v>6.9442875683307648E-2</c:v>
                </c:pt>
                <c:pt idx="1402">
                  <c:v>5.8960523456334971E-2</c:v>
                </c:pt>
                <c:pt idx="1403">
                  <c:v>9.8616691306233309E-2</c:v>
                </c:pt>
                <c:pt idx="1404">
                  <c:v>0.19378206506371495</c:v>
                </c:pt>
                <c:pt idx="1405">
                  <c:v>0.104728553444147</c:v>
                </c:pt>
                <c:pt idx="1406">
                  <c:v>0.24172799661755576</c:v>
                </c:pt>
                <c:pt idx="1407">
                  <c:v>0.23249921202659629</c:v>
                </c:pt>
                <c:pt idx="1408">
                  <c:v>0.22562864236533633</c:v>
                </c:pt>
                <c:pt idx="1409">
                  <c:v>0.26073047891259199</c:v>
                </c:pt>
                <c:pt idx="1410">
                  <c:v>0.23062989115715027</c:v>
                </c:pt>
                <c:pt idx="1411">
                  <c:v>0.25112511590123177</c:v>
                </c:pt>
                <c:pt idx="1412">
                  <c:v>0.12209219858050349</c:v>
                </c:pt>
                <c:pt idx="1413">
                  <c:v>0.20705041661858556</c:v>
                </c:pt>
                <c:pt idx="1414">
                  <c:v>0.22628486901521699</c:v>
                </c:pt>
                <c:pt idx="1415">
                  <c:v>0.23089425265789024</c:v>
                </c:pt>
                <c:pt idx="1416">
                  <c:v>0.21932143718004249</c:v>
                </c:pt>
                <c:pt idx="1417">
                  <c:v>0.21087300404906301</c:v>
                </c:pt>
                <c:pt idx="1418">
                  <c:v>0.23381380736827848</c:v>
                </c:pt>
                <c:pt idx="1419">
                  <c:v>0.20084434747695926</c:v>
                </c:pt>
                <c:pt idx="1420">
                  <c:v>0.19916577264666577</c:v>
                </c:pt>
                <c:pt idx="1421">
                  <c:v>0.18558259680867226</c:v>
                </c:pt>
                <c:pt idx="1422">
                  <c:v>0.306263107806444</c:v>
                </c:pt>
                <c:pt idx="1423">
                  <c:v>0.28587127476930596</c:v>
                </c:pt>
                <c:pt idx="1424">
                  <c:v>0.21310682594776148</c:v>
                </c:pt>
                <c:pt idx="1425">
                  <c:v>0.1813138350844383</c:v>
                </c:pt>
                <c:pt idx="1426">
                  <c:v>7.0358816534280749E-2</c:v>
                </c:pt>
                <c:pt idx="1427">
                  <c:v>0.12558481283485887</c:v>
                </c:pt>
                <c:pt idx="1428">
                  <c:v>0.20735880360007275</c:v>
                </c:pt>
                <c:pt idx="1429">
                  <c:v>0.26197687722742552</c:v>
                </c:pt>
                <c:pt idx="1430">
                  <c:v>0.29995346814394003</c:v>
                </c:pt>
                <c:pt idx="1431">
                  <c:v>0.20918945781886578</c:v>
                </c:pt>
                <c:pt idx="1432">
                  <c:v>0.18940570577979088</c:v>
                </c:pt>
                <c:pt idx="1433">
                  <c:v>0.32287980616092699</c:v>
                </c:pt>
                <c:pt idx="1434">
                  <c:v>0.25095181167125696</c:v>
                </c:pt>
                <c:pt idx="1435">
                  <c:v>0.16238024644553667</c:v>
                </c:pt>
                <c:pt idx="1436">
                  <c:v>0.16257136315107348</c:v>
                </c:pt>
                <c:pt idx="1437">
                  <c:v>0.21205846220254887</c:v>
                </c:pt>
                <c:pt idx="1438">
                  <c:v>0.19768707081675529</c:v>
                </c:pt>
                <c:pt idx="1439">
                  <c:v>0.13414469733834286</c:v>
                </c:pt>
                <c:pt idx="1440">
                  <c:v>0.15445698983967285</c:v>
                </c:pt>
                <c:pt idx="1441">
                  <c:v>0.207736736163497</c:v>
                </c:pt>
                <c:pt idx="1442">
                  <c:v>0.1408259086310864</c:v>
                </c:pt>
                <c:pt idx="1443">
                  <c:v>0.19634478725492946</c:v>
                </c:pt>
                <c:pt idx="1444">
                  <c:v>0.29174564778804801</c:v>
                </c:pt>
                <c:pt idx="1445">
                  <c:v>0.19548946246504775</c:v>
                </c:pt>
                <c:pt idx="1446">
                  <c:v>0.20369590073823926</c:v>
                </c:pt>
                <c:pt idx="1447">
                  <c:v>0.15272228792309769</c:v>
                </c:pt>
                <c:pt idx="1448">
                  <c:v>0.13947354070842263</c:v>
                </c:pt>
                <c:pt idx="1449">
                  <c:v>0.22953400388360051</c:v>
                </c:pt>
                <c:pt idx="1450">
                  <c:v>0.22628049552440616</c:v>
                </c:pt>
                <c:pt idx="1451">
                  <c:v>0.20859258621931073</c:v>
                </c:pt>
                <c:pt idx="1452">
                  <c:v>0.184740174561739</c:v>
                </c:pt>
                <c:pt idx="1453">
                  <c:v>0.26650509983301174</c:v>
                </c:pt>
                <c:pt idx="1454">
                  <c:v>0.26072454452514626</c:v>
                </c:pt>
                <c:pt idx="1455">
                  <c:v>0.20675236545503145</c:v>
                </c:pt>
                <c:pt idx="1456">
                  <c:v>0.17865800857543934</c:v>
                </c:pt>
                <c:pt idx="1457">
                  <c:v>0.20748478174209575</c:v>
                </c:pt>
                <c:pt idx="1458">
                  <c:v>0.1579737160354853</c:v>
                </c:pt>
                <c:pt idx="1459">
                  <c:v>0.17027300968766229</c:v>
                </c:pt>
                <c:pt idx="1460">
                  <c:v>0.23175694793462751</c:v>
                </c:pt>
                <c:pt idx="1461">
                  <c:v>0.22358721867203699</c:v>
                </c:pt>
                <c:pt idx="1462">
                  <c:v>0.15613055229187028</c:v>
                </c:pt>
                <c:pt idx="1463">
                  <c:v>0.11228596605360515</c:v>
                </c:pt>
                <c:pt idx="1464">
                  <c:v>0.17180339619517318</c:v>
                </c:pt>
                <c:pt idx="1465">
                  <c:v>0.171497642993927</c:v>
                </c:pt>
                <c:pt idx="1466">
                  <c:v>0.19051650911569601</c:v>
                </c:pt>
                <c:pt idx="1467">
                  <c:v>0.18128990195691599</c:v>
                </c:pt>
                <c:pt idx="1468">
                  <c:v>0.25940194539725775</c:v>
                </c:pt>
                <c:pt idx="1469">
                  <c:v>0.27688384801149374</c:v>
                </c:pt>
                <c:pt idx="1470">
                  <c:v>0.21924389153718948</c:v>
                </c:pt>
                <c:pt idx="1471">
                  <c:v>0.10990396328270438</c:v>
                </c:pt>
                <c:pt idx="1472">
                  <c:v>0.19237717054784292</c:v>
                </c:pt>
                <c:pt idx="1473">
                  <c:v>0.21524754352867573</c:v>
                </c:pt>
                <c:pt idx="1474">
                  <c:v>9.5037387683987701E-2</c:v>
                </c:pt>
                <c:pt idx="1475">
                  <c:v>6.5103374421596499E-2</c:v>
                </c:pt>
                <c:pt idx="1476">
                  <c:v>0.29600186832249176</c:v>
                </c:pt>
                <c:pt idx="1477">
                  <c:v>0.2041380070149898</c:v>
                </c:pt>
                <c:pt idx="1478">
                  <c:v>0.15590694174170489</c:v>
                </c:pt>
                <c:pt idx="1479">
                  <c:v>0.24662365764379499</c:v>
                </c:pt>
                <c:pt idx="1480">
                  <c:v>0.17815065197646629</c:v>
                </c:pt>
                <c:pt idx="1481">
                  <c:v>0.1831026934087279</c:v>
                </c:pt>
                <c:pt idx="1482">
                  <c:v>0.17935365065932277</c:v>
                </c:pt>
                <c:pt idx="1483">
                  <c:v>0.19424943998455996</c:v>
                </c:pt>
                <c:pt idx="1484">
                  <c:v>0.18543933518230923</c:v>
                </c:pt>
                <c:pt idx="1485">
                  <c:v>0.23717991262674321</c:v>
                </c:pt>
                <c:pt idx="1486">
                  <c:v>0.28293840587139124</c:v>
                </c:pt>
                <c:pt idx="1487">
                  <c:v>0.36177723482251151</c:v>
                </c:pt>
                <c:pt idx="1488">
                  <c:v>0.27598793059587473</c:v>
                </c:pt>
                <c:pt idx="1489">
                  <c:v>0.15801274590194231</c:v>
                </c:pt>
                <c:pt idx="1490">
                  <c:v>0.22436409071087851</c:v>
                </c:pt>
                <c:pt idx="1491">
                  <c:v>0.18665576726198199</c:v>
                </c:pt>
                <c:pt idx="1492">
                  <c:v>0.19749657623469827</c:v>
                </c:pt>
                <c:pt idx="1493">
                  <c:v>0.14789705723524091</c:v>
                </c:pt>
                <c:pt idx="1494">
                  <c:v>6.1140054836869295E-2</c:v>
                </c:pt>
                <c:pt idx="1495">
                  <c:v>0.21276268735527987</c:v>
                </c:pt>
                <c:pt idx="1496">
                  <c:v>0.26964782178401947</c:v>
                </c:pt>
                <c:pt idx="1497">
                  <c:v>0.25495154410600673</c:v>
                </c:pt>
                <c:pt idx="1498">
                  <c:v>0.2277306877076625</c:v>
                </c:pt>
                <c:pt idx="1499">
                  <c:v>0.13168061152100549</c:v>
                </c:pt>
                <c:pt idx="1500">
                  <c:v>0.3338768035173415</c:v>
                </c:pt>
                <c:pt idx="1501">
                  <c:v>0.23863035440444924</c:v>
                </c:pt>
                <c:pt idx="1502">
                  <c:v>0.18735075555741773</c:v>
                </c:pt>
                <c:pt idx="1503">
                  <c:v>0.13491338305175299</c:v>
                </c:pt>
                <c:pt idx="1504">
                  <c:v>0.18850507959723464</c:v>
                </c:pt>
                <c:pt idx="1505">
                  <c:v>0.1971441954374315</c:v>
                </c:pt>
                <c:pt idx="1506">
                  <c:v>0.20887734740972541</c:v>
                </c:pt>
                <c:pt idx="1507">
                  <c:v>0.17259559407830227</c:v>
                </c:pt>
                <c:pt idx="1508">
                  <c:v>0.201362794265151</c:v>
                </c:pt>
                <c:pt idx="1509">
                  <c:v>0.20147702842950801</c:v>
                </c:pt>
                <c:pt idx="1510">
                  <c:v>0.21382590569555748</c:v>
                </c:pt>
                <c:pt idx="1511">
                  <c:v>0.20755862630903726</c:v>
                </c:pt>
                <c:pt idx="1512">
                  <c:v>0.19210173189640026</c:v>
                </c:pt>
                <c:pt idx="1513">
                  <c:v>0.18558068946003925</c:v>
                </c:pt>
                <c:pt idx="1514">
                  <c:v>0.20898196473717701</c:v>
                </c:pt>
                <c:pt idx="1515">
                  <c:v>0.22477072477340701</c:v>
                </c:pt>
                <c:pt idx="1516">
                  <c:v>0.20122404582798498</c:v>
                </c:pt>
                <c:pt idx="1517">
                  <c:v>0.10075255110859865</c:v>
                </c:pt>
                <c:pt idx="1518">
                  <c:v>0.13503050804138203</c:v>
                </c:pt>
                <c:pt idx="1519">
                  <c:v>0.19421483948826801</c:v>
                </c:pt>
                <c:pt idx="1520">
                  <c:v>0.20557251572608951</c:v>
                </c:pt>
                <c:pt idx="1521">
                  <c:v>0.17956995964050326</c:v>
                </c:pt>
                <c:pt idx="1522">
                  <c:v>0.33157592639327049</c:v>
                </c:pt>
                <c:pt idx="1523">
                  <c:v>0.10881734080612644</c:v>
                </c:pt>
                <c:pt idx="1524">
                  <c:v>-2.4357669055461904E-2</c:v>
                </c:pt>
                <c:pt idx="1525">
                  <c:v>6.3384767621755531E-2</c:v>
                </c:pt>
                <c:pt idx="1526">
                  <c:v>0.17954597994685167</c:v>
                </c:pt>
                <c:pt idx="1527">
                  <c:v>0.14584841765463347</c:v>
                </c:pt>
                <c:pt idx="1528">
                  <c:v>0.19474965147674075</c:v>
                </c:pt>
                <c:pt idx="1529">
                  <c:v>0.24260016158223174</c:v>
                </c:pt>
                <c:pt idx="1530">
                  <c:v>0.18601251393556598</c:v>
                </c:pt>
                <c:pt idx="1531">
                  <c:v>0.23597487807273854</c:v>
                </c:pt>
                <c:pt idx="1532">
                  <c:v>0.21732418611645676</c:v>
                </c:pt>
                <c:pt idx="1533">
                  <c:v>0.14906393922865394</c:v>
                </c:pt>
                <c:pt idx="1534">
                  <c:v>0.17415098659694209</c:v>
                </c:pt>
                <c:pt idx="1535">
                  <c:v>0.27134552225470548</c:v>
                </c:pt>
                <c:pt idx="1536">
                  <c:v>0.20410224236547928</c:v>
                </c:pt>
                <c:pt idx="1537">
                  <c:v>0.16674672812223459</c:v>
                </c:pt>
                <c:pt idx="1538">
                  <c:v>0.18203972280025468</c:v>
                </c:pt>
                <c:pt idx="1539">
                  <c:v>0.20187186263501652</c:v>
                </c:pt>
                <c:pt idx="1540">
                  <c:v>0.16981864161789426</c:v>
                </c:pt>
                <c:pt idx="1541">
                  <c:v>0.22154946997761751</c:v>
                </c:pt>
                <c:pt idx="1542">
                  <c:v>0.13429989293217665</c:v>
                </c:pt>
                <c:pt idx="1543">
                  <c:v>0.22604391723871228</c:v>
                </c:pt>
                <c:pt idx="1544">
                  <c:v>0.14082261174917224</c:v>
                </c:pt>
                <c:pt idx="1545">
                  <c:v>0.10326691344380387</c:v>
                </c:pt>
                <c:pt idx="1546">
                  <c:v>0.18853779882192606</c:v>
                </c:pt>
                <c:pt idx="1547">
                  <c:v>0.16409083083271975</c:v>
                </c:pt>
                <c:pt idx="1548">
                  <c:v>0.19045752659440049</c:v>
                </c:pt>
                <c:pt idx="1549">
                  <c:v>0.26517341658473004</c:v>
                </c:pt>
                <c:pt idx="1550">
                  <c:v>0.31829035282135021</c:v>
                </c:pt>
                <c:pt idx="1551">
                  <c:v>0.25258254259824747</c:v>
                </c:pt>
                <c:pt idx="1552">
                  <c:v>0.17259837873280059</c:v>
                </c:pt>
                <c:pt idx="1553">
                  <c:v>0.17885826155543302</c:v>
                </c:pt>
                <c:pt idx="1554">
                  <c:v>0.22530474886298199</c:v>
                </c:pt>
                <c:pt idx="1555">
                  <c:v>0.19452574104070672</c:v>
                </c:pt>
                <c:pt idx="1556">
                  <c:v>0.20752845332026501</c:v>
                </c:pt>
                <c:pt idx="1557">
                  <c:v>0.20691996067762375</c:v>
                </c:pt>
                <c:pt idx="1558">
                  <c:v>0.17015674524009228</c:v>
                </c:pt>
                <c:pt idx="1559">
                  <c:v>0.1929757241159677</c:v>
                </c:pt>
                <c:pt idx="1560">
                  <c:v>0.23132944107055675</c:v>
                </c:pt>
                <c:pt idx="1561">
                  <c:v>0.16751416213810444</c:v>
                </c:pt>
                <c:pt idx="1562">
                  <c:v>0.18015293031930904</c:v>
                </c:pt>
                <c:pt idx="1563">
                  <c:v>0.16170006059110176</c:v>
                </c:pt>
                <c:pt idx="1564">
                  <c:v>0.11539504677057247</c:v>
                </c:pt>
                <c:pt idx="1565">
                  <c:v>4.6751935034990325E-2</c:v>
                </c:pt>
                <c:pt idx="1566">
                  <c:v>0.10724109783768659</c:v>
                </c:pt>
                <c:pt idx="1567">
                  <c:v>0.15951545163989073</c:v>
                </c:pt>
                <c:pt idx="1568">
                  <c:v>0.22286149114370352</c:v>
                </c:pt>
                <c:pt idx="1569">
                  <c:v>0.18228005245327944</c:v>
                </c:pt>
                <c:pt idx="1570">
                  <c:v>0.17498386278748523</c:v>
                </c:pt>
                <c:pt idx="1571">
                  <c:v>0.26077213883399974</c:v>
                </c:pt>
                <c:pt idx="1572">
                  <c:v>0.26472774893045425</c:v>
                </c:pt>
                <c:pt idx="1573">
                  <c:v>0.16035301424562926</c:v>
                </c:pt>
                <c:pt idx="1574">
                  <c:v>0.26477215439081203</c:v>
                </c:pt>
                <c:pt idx="1575">
                  <c:v>0.18511596694588661</c:v>
                </c:pt>
                <c:pt idx="1576">
                  <c:v>0.21553154103457928</c:v>
                </c:pt>
                <c:pt idx="1577">
                  <c:v>0.26395530626177799</c:v>
                </c:pt>
                <c:pt idx="1578">
                  <c:v>0.19110238365829008</c:v>
                </c:pt>
                <c:pt idx="1579">
                  <c:v>0.21167206019163115</c:v>
                </c:pt>
                <c:pt idx="1580">
                  <c:v>0.27799998223781597</c:v>
                </c:pt>
                <c:pt idx="1581">
                  <c:v>0.19404014758765714</c:v>
                </c:pt>
                <c:pt idx="1582">
                  <c:v>0.17062906362116334</c:v>
                </c:pt>
                <c:pt idx="1583">
                  <c:v>0.20862278342247026</c:v>
                </c:pt>
                <c:pt idx="1584">
                  <c:v>0.19729792699217799</c:v>
                </c:pt>
                <c:pt idx="1585">
                  <c:v>0.21443111449480048</c:v>
                </c:pt>
                <c:pt idx="1586">
                  <c:v>0.19425234571099298</c:v>
                </c:pt>
                <c:pt idx="1587">
                  <c:v>0.14976969547569755</c:v>
                </c:pt>
                <c:pt idx="1588">
                  <c:v>0.22468486055731773</c:v>
                </c:pt>
                <c:pt idx="1589">
                  <c:v>0.234670504927635</c:v>
                </c:pt>
                <c:pt idx="1590">
                  <c:v>0.17306403815746296</c:v>
                </c:pt>
                <c:pt idx="1591">
                  <c:v>0.20862734876573066</c:v>
                </c:pt>
                <c:pt idx="1592">
                  <c:v>0.22638327628374122</c:v>
                </c:pt>
                <c:pt idx="1593">
                  <c:v>0.10386095009744174</c:v>
                </c:pt>
                <c:pt idx="1594">
                  <c:v>0.178741740062833</c:v>
                </c:pt>
                <c:pt idx="1595">
                  <c:v>0.25665491074323676</c:v>
                </c:pt>
                <c:pt idx="1596">
                  <c:v>0.17363369092345243</c:v>
                </c:pt>
                <c:pt idx="1597">
                  <c:v>0.14361378550529502</c:v>
                </c:pt>
                <c:pt idx="1598">
                  <c:v>0.24024404212832476</c:v>
                </c:pt>
                <c:pt idx="1599">
                  <c:v>0.21191951259970676</c:v>
                </c:pt>
                <c:pt idx="1600">
                  <c:v>0.201285559684038</c:v>
                </c:pt>
                <c:pt idx="1601">
                  <c:v>0.22386851906776423</c:v>
                </c:pt>
                <c:pt idx="1602">
                  <c:v>0.19072440266609209</c:v>
                </c:pt>
                <c:pt idx="1603">
                  <c:v>0.17402480170130721</c:v>
                </c:pt>
                <c:pt idx="1604">
                  <c:v>0.20412244647741323</c:v>
                </c:pt>
                <c:pt idx="1605">
                  <c:v>0.17450292780995383</c:v>
                </c:pt>
                <c:pt idx="1606">
                  <c:v>0.18776696920394897</c:v>
                </c:pt>
                <c:pt idx="1607">
                  <c:v>0.24310386925935748</c:v>
                </c:pt>
                <c:pt idx="1608">
                  <c:v>0.18794956803321849</c:v>
                </c:pt>
                <c:pt idx="1609">
                  <c:v>0.19331857934594146</c:v>
                </c:pt>
                <c:pt idx="1610">
                  <c:v>0.25114126503467576</c:v>
                </c:pt>
                <c:pt idx="1611">
                  <c:v>0.25801534950733179</c:v>
                </c:pt>
                <c:pt idx="1612">
                  <c:v>0.215145468711853</c:v>
                </c:pt>
                <c:pt idx="1613">
                  <c:v>0.10977534763514994</c:v>
                </c:pt>
                <c:pt idx="1614">
                  <c:v>0.1937034707516429</c:v>
                </c:pt>
                <c:pt idx="1615">
                  <c:v>0.26909558102488523</c:v>
                </c:pt>
                <c:pt idx="1616">
                  <c:v>0.38288041204214074</c:v>
                </c:pt>
                <c:pt idx="1617">
                  <c:v>0.27370302937924856</c:v>
                </c:pt>
                <c:pt idx="1618">
                  <c:v>4.0669078007340431E-2</c:v>
                </c:pt>
                <c:pt idx="1619">
                  <c:v>0.19228956848382975</c:v>
                </c:pt>
                <c:pt idx="1620">
                  <c:v>0.30466352030634875</c:v>
                </c:pt>
                <c:pt idx="1621">
                  <c:v>0.28022373840212822</c:v>
                </c:pt>
                <c:pt idx="1622">
                  <c:v>0.27430720627307881</c:v>
                </c:pt>
                <c:pt idx="1623">
                  <c:v>0.18466226942837236</c:v>
                </c:pt>
                <c:pt idx="1624">
                  <c:v>0.22383533790707572</c:v>
                </c:pt>
                <c:pt idx="1625">
                  <c:v>0.18483351543545723</c:v>
                </c:pt>
                <c:pt idx="1626">
                  <c:v>0.15843848697841187</c:v>
                </c:pt>
                <c:pt idx="1627">
                  <c:v>0.19249475747346892</c:v>
                </c:pt>
                <c:pt idx="1628">
                  <c:v>0.23272508382797227</c:v>
                </c:pt>
                <c:pt idx="1629">
                  <c:v>0.23780054599046674</c:v>
                </c:pt>
                <c:pt idx="1630">
                  <c:v>0.20019792579114429</c:v>
                </c:pt>
                <c:pt idx="1631">
                  <c:v>0.16239281743764897</c:v>
                </c:pt>
                <c:pt idx="1632">
                  <c:v>0.20720165595412224</c:v>
                </c:pt>
                <c:pt idx="1633">
                  <c:v>0.19064735434949401</c:v>
                </c:pt>
                <c:pt idx="1634">
                  <c:v>0.1825850494205952</c:v>
                </c:pt>
                <c:pt idx="1635">
                  <c:v>0.22418363019824025</c:v>
                </c:pt>
                <c:pt idx="1636">
                  <c:v>0.13851266354322445</c:v>
                </c:pt>
                <c:pt idx="1637">
                  <c:v>0.12175033241510369</c:v>
                </c:pt>
                <c:pt idx="1638">
                  <c:v>0.3216759860515595</c:v>
                </c:pt>
                <c:pt idx="1639">
                  <c:v>0.27928597852587689</c:v>
                </c:pt>
                <c:pt idx="1640">
                  <c:v>0.10152079164981846</c:v>
                </c:pt>
                <c:pt idx="1641">
                  <c:v>0.19874282926321027</c:v>
                </c:pt>
                <c:pt idx="1642">
                  <c:v>0.22951172664761549</c:v>
                </c:pt>
                <c:pt idx="1643">
                  <c:v>0.27415550500154479</c:v>
                </c:pt>
                <c:pt idx="1644">
                  <c:v>0.28371776640415197</c:v>
                </c:pt>
                <c:pt idx="1645">
                  <c:v>0.12308009900152676</c:v>
                </c:pt>
                <c:pt idx="1646">
                  <c:v>0.18795194476842886</c:v>
                </c:pt>
                <c:pt idx="1647">
                  <c:v>0.23481499031186073</c:v>
                </c:pt>
                <c:pt idx="1648">
                  <c:v>0.22393093258142474</c:v>
                </c:pt>
                <c:pt idx="1649">
                  <c:v>0.219093332067132</c:v>
                </c:pt>
                <c:pt idx="1650">
                  <c:v>0.18388764373958102</c:v>
                </c:pt>
                <c:pt idx="1651">
                  <c:v>0.13105021230876449</c:v>
                </c:pt>
                <c:pt idx="1652">
                  <c:v>0.21859410405158999</c:v>
                </c:pt>
                <c:pt idx="1653">
                  <c:v>0.14396850392222404</c:v>
                </c:pt>
                <c:pt idx="1654">
                  <c:v>0.14752060920000065</c:v>
                </c:pt>
                <c:pt idx="1655">
                  <c:v>0.21629635244607953</c:v>
                </c:pt>
                <c:pt idx="1656">
                  <c:v>0.21456210687756522</c:v>
                </c:pt>
                <c:pt idx="1657">
                  <c:v>0.20337515883147705</c:v>
                </c:pt>
                <c:pt idx="1658">
                  <c:v>0.21438166126608846</c:v>
                </c:pt>
                <c:pt idx="1659">
                  <c:v>0.1722567062824964</c:v>
                </c:pt>
                <c:pt idx="1660">
                  <c:v>0.12846013344824317</c:v>
                </c:pt>
                <c:pt idx="1661">
                  <c:v>0.18108814395964143</c:v>
                </c:pt>
                <c:pt idx="1662">
                  <c:v>0.21891263313591469</c:v>
                </c:pt>
                <c:pt idx="1663">
                  <c:v>0.17692764475941641</c:v>
                </c:pt>
                <c:pt idx="1664">
                  <c:v>0.24543887749314325</c:v>
                </c:pt>
                <c:pt idx="1665">
                  <c:v>0.24482398107647901</c:v>
                </c:pt>
                <c:pt idx="1666">
                  <c:v>0.28502668067812897</c:v>
                </c:pt>
                <c:pt idx="1667">
                  <c:v>0.22499489039182657</c:v>
                </c:pt>
                <c:pt idx="1668">
                  <c:v>0.18475918844342246</c:v>
                </c:pt>
                <c:pt idx="1669">
                  <c:v>0.15507273562252505</c:v>
                </c:pt>
                <c:pt idx="1670">
                  <c:v>0.1864778716117142</c:v>
                </c:pt>
                <c:pt idx="1671">
                  <c:v>0.24826476350426702</c:v>
                </c:pt>
                <c:pt idx="1672">
                  <c:v>0.21637025102972998</c:v>
                </c:pt>
                <c:pt idx="1673">
                  <c:v>0.20947032421827325</c:v>
                </c:pt>
                <c:pt idx="1674">
                  <c:v>0.18804423883557325</c:v>
                </c:pt>
                <c:pt idx="1675">
                  <c:v>0.18336316011846052</c:v>
                </c:pt>
                <c:pt idx="1676">
                  <c:v>0.18492060154676451</c:v>
                </c:pt>
                <c:pt idx="1677">
                  <c:v>0.23936773464083649</c:v>
                </c:pt>
                <c:pt idx="1678">
                  <c:v>0.22017333284020424</c:v>
                </c:pt>
                <c:pt idx="1679">
                  <c:v>0.19165002368390552</c:v>
                </c:pt>
                <c:pt idx="1680">
                  <c:v>0.209096848964691</c:v>
                </c:pt>
                <c:pt idx="1681">
                  <c:v>0.20171205326914773</c:v>
                </c:pt>
                <c:pt idx="1682">
                  <c:v>0.20991300791502002</c:v>
                </c:pt>
                <c:pt idx="1683">
                  <c:v>0.16277145221829403</c:v>
                </c:pt>
                <c:pt idx="1684">
                  <c:v>0.28352372348308585</c:v>
                </c:pt>
                <c:pt idx="1685">
                  <c:v>0.38088129460811604</c:v>
                </c:pt>
                <c:pt idx="1686">
                  <c:v>0.33141379803419102</c:v>
                </c:pt>
                <c:pt idx="1687">
                  <c:v>0.24909535422921172</c:v>
                </c:pt>
                <c:pt idx="1688">
                  <c:v>0.22514364682137952</c:v>
                </c:pt>
                <c:pt idx="1689">
                  <c:v>0.32441996037960052</c:v>
                </c:pt>
                <c:pt idx="1690">
                  <c:v>0.34239169955253601</c:v>
                </c:pt>
                <c:pt idx="1691">
                  <c:v>0.21461639925837525</c:v>
                </c:pt>
                <c:pt idx="1692">
                  <c:v>0.20296435803174975</c:v>
                </c:pt>
                <c:pt idx="1693">
                  <c:v>0.27614349499344826</c:v>
                </c:pt>
                <c:pt idx="1694">
                  <c:v>0.30919469147920597</c:v>
                </c:pt>
                <c:pt idx="1695">
                  <c:v>0.37485156208276749</c:v>
                </c:pt>
                <c:pt idx="1696">
                  <c:v>0.24197922460734839</c:v>
                </c:pt>
                <c:pt idx="1697">
                  <c:v>0.16026253253221515</c:v>
                </c:pt>
                <c:pt idx="1698">
                  <c:v>0.21596355736255651</c:v>
                </c:pt>
                <c:pt idx="1699">
                  <c:v>0.21432931721210477</c:v>
                </c:pt>
                <c:pt idx="1700">
                  <c:v>0.17749574594199657</c:v>
                </c:pt>
                <c:pt idx="1701">
                  <c:v>0.16370693035423753</c:v>
                </c:pt>
                <c:pt idx="1702">
                  <c:v>0.205927038565278</c:v>
                </c:pt>
                <c:pt idx="1703">
                  <c:v>0.20076870173215849</c:v>
                </c:pt>
                <c:pt idx="1704">
                  <c:v>0.22597242519259422</c:v>
                </c:pt>
                <c:pt idx="1705">
                  <c:v>0.19183894991874695</c:v>
                </c:pt>
                <c:pt idx="1706">
                  <c:v>0.15052968077361598</c:v>
                </c:pt>
                <c:pt idx="1707">
                  <c:v>0.19873401522636414</c:v>
                </c:pt>
                <c:pt idx="1708">
                  <c:v>0.32242140173912048</c:v>
                </c:pt>
                <c:pt idx="1709">
                  <c:v>0.4026703089475635</c:v>
                </c:pt>
                <c:pt idx="1710">
                  <c:v>0.34888339042663574</c:v>
                </c:pt>
                <c:pt idx="1711">
                  <c:v>0.18926917016506176</c:v>
                </c:pt>
                <c:pt idx="1712">
                  <c:v>0.23308706283569325</c:v>
                </c:pt>
                <c:pt idx="1713">
                  <c:v>0.17090459540486364</c:v>
                </c:pt>
                <c:pt idx="1714">
                  <c:v>0.20455558039247998</c:v>
                </c:pt>
                <c:pt idx="1715">
                  <c:v>9.3911465257406401E-2</c:v>
                </c:pt>
                <c:pt idx="1716">
                  <c:v>2.5131367146970247E-3</c:v>
                </c:pt>
                <c:pt idx="1717">
                  <c:v>6.9571703672409058E-2</c:v>
                </c:pt>
                <c:pt idx="1718">
                  <c:v>0.18626422435045253</c:v>
                </c:pt>
                <c:pt idx="1719">
                  <c:v>0.23795136436820025</c:v>
                </c:pt>
                <c:pt idx="1720">
                  <c:v>0.17262173257768162</c:v>
                </c:pt>
                <c:pt idx="1721">
                  <c:v>0.15521100908517838</c:v>
                </c:pt>
                <c:pt idx="1722">
                  <c:v>0.18232120946049699</c:v>
                </c:pt>
                <c:pt idx="1723">
                  <c:v>8.8904527947306702E-2</c:v>
                </c:pt>
                <c:pt idx="1724">
                  <c:v>0.1632850356400013</c:v>
                </c:pt>
                <c:pt idx="1725">
                  <c:v>0.25204347819089873</c:v>
                </c:pt>
                <c:pt idx="1726">
                  <c:v>0.22538539022207249</c:v>
                </c:pt>
                <c:pt idx="1727">
                  <c:v>0.18735728412866584</c:v>
                </c:pt>
                <c:pt idx="1728">
                  <c:v>0.15604175254702576</c:v>
                </c:pt>
                <c:pt idx="1729">
                  <c:v>0.18229723162949074</c:v>
                </c:pt>
                <c:pt idx="1730">
                  <c:v>0.20263677462935475</c:v>
                </c:pt>
                <c:pt idx="1731">
                  <c:v>0.30286318808794027</c:v>
                </c:pt>
                <c:pt idx="1732">
                  <c:v>0.15953793749213224</c:v>
                </c:pt>
                <c:pt idx="1733">
                  <c:v>0.16497842967510226</c:v>
                </c:pt>
                <c:pt idx="1734">
                  <c:v>0.1974967345595359</c:v>
                </c:pt>
                <c:pt idx="1735">
                  <c:v>0.11204057559370993</c:v>
                </c:pt>
                <c:pt idx="1736">
                  <c:v>0.12848874926567067</c:v>
                </c:pt>
                <c:pt idx="1737">
                  <c:v>0.17455030791461468</c:v>
                </c:pt>
                <c:pt idx="1738">
                  <c:v>0.25313581898808463</c:v>
                </c:pt>
                <c:pt idx="1739">
                  <c:v>0.26483298093080521</c:v>
                </c:pt>
                <c:pt idx="1740">
                  <c:v>0.1786642037332058</c:v>
                </c:pt>
                <c:pt idx="1741">
                  <c:v>0.17865679040551186</c:v>
                </c:pt>
                <c:pt idx="1742">
                  <c:v>0.2097123097628355</c:v>
                </c:pt>
                <c:pt idx="1743">
                  <c:v>0.17807650566101069</c:v>
                </c:pt>
                <c:pt idx="1744">
                  <c:v>0.13967754505574698</c:v>
                </c:pt>
                <c:pt idx="1745">
                  <c:v>0.21035739220678801</c:v>
                </c:pt>
                <c:pt idx="1746">
                  <c:v>0.22346989996731301</c:v>
                </c:pt>
                <c:pt idx="1747">
                  <c:v>0.19684443064033977</c:v>
                </c:pt>
                <c:pt idx="1748">
                  <c:v>0.23008367791771903</c:v>
                </c:pt>
                <c:pt idx="1749">
                  <c:v>0.30142851546406751</c:v>
                </c:pt>
                <c:pt idx="1750">
                  <c:v>0.357558272778988</c:v>
                </c:pt>
                <c:pt idx="1751">
                  <c:v>0.33577969670295726</c:v>
                </c:pt>
                <c:pt idx="1752">
                  <c:v>0.16967299580574044</c:v>
                </c:pt>
                <c:pt idx="1753">
                  <c:v>0.1411019116640089</c:v>
                </c:pt>
                <c:pt idx="1754">
                  <c:v>0.17986572533845924</c:v>
                </c:pt>
                <c:pt idx="1755">
                  <c:v>0.22995908930897729</c:v>
                </c:pt>
                <c:pt idx="1756">
                  <c:v>0.11063317954540264</c:v>
                </c:pt>
                <c:pt idx="1757">
                  <c:v>0.1015535444021225</c:v>
                </c:pt>
                <c:pt idx="1758">
                  <c:v>0.22371664270758629</c:v>
                </c:pt>
                <c:pt idx="1759">
                  <c:v>0.24778274819254875</c:v>
                </c:pt>
                <c:pt idx="1760">
                  <c:v>0.22240232490003115</c:v>
                </c:pt>
                <c:pt idx="1761">
                  <c:v>0.14032418467104429</c:v>
                </c:pt>
                <c:pt idx="1762">
                  <c:v>0.13373782113194457</c:v>
                </c:pt>
                <c:pt idx="1763">
                  <c:v>0.24836847931146605</c:v>
                </c:pt>
                <c:pt idx="1764">
                  <c:v>0.1550284586846829</c:v>
                </c:pt>
                <c:pt idx="1765">
                  <c:v>0.19483730942010882</c:v>
                </c:pt>
                <c:pt idx="1766">
                  <c:v>0.28196681663394002</c:v>
                </c:pt>
                <c:pt idx="1767">
                  <c:v>0.23730283230543148</c:v>
                </c:pt>
                <c:pt idx="1768">
                  <c:v>0.15843129903078076</c:v>
                </c:pt>
                <c:pt idx="1769">
                  <c:v>0.20431073009967796</c:v>
                </c:pt>
                <c:pt idx="1770">
                  <c:v>0.13372580148279639</c:v>
                </c:pt>
                <c:pt idx="1771">
                  <c:v>7.2380965575575745E-2</c:v>
                </c:pt>
                <c:pt idx="1772">
                  <c:v>-8.5332304239273071E-2</c:v>
                </c:pt>
                <c:pt idx="1773">
                  <c:v>0.1246858462691306</c:v>
                </c:pt>
                <c:pt idx="1774">
                  <c:v>0.23543274775147424</c:v>
                </c:pt>
                <c:pt idx="1775">
                  <c:v>0.14112972840666765</c:v>
                </c:pt>
                <c:pt idx="1776">
                  <c:v>0.17747727409005157</c:v>
                </c:pt>
                <c:pt idx="1777">
                  <c:v>0.16410025954246518</c:v>
                </c:pt>
                <c:pt idx="1778">
                  <c:v>0.19133115746080886</c:v>
                </c:pt>
                <c:pt idx="1779">
                  <c:v>0.23389160260558126</c:v>
                </c:pt>
                <c:pt idx="1780">
                  <c:v>0.28598026186227826</c:v>
                </c:pt>
                <c:pt idx="1781">
                  <c:v>0.50689217448234558</c:v>
                </c:pt>
                <c:pt idx="1782">
                  <c:v>0.37850284203886986</c:v>
                </c:pt>
                <c:pt idx="1783">
                  <c:v>0.13640643656253809</c:v>
                </c:pt>
                <c:pt idx="1784">
                  <c:v>0.1098577789962292</c:v>
                </c:pt>
                <c:pt idx="1785">
                  <c:v>0.18017509207129465</c:v>
                </c:pt>
                <c:pt idx="1786">
                  <c:v>0.16282027214765565</c:v>
                </c:pt>
                <c:pt idx="1787">
                  <c:v>8.9728076010942459E-2</c:v>
                </c:pt>
                <c:pt idx="1788">
                  <c:v>7.282730937004081E-2</c:v>
                </c:pt>
                <c:pt idx="1789">
                  <c:v>0.12478309497237218</c:v>
                </c:pt>
                <c:pt idx="1790">
                  <c:v>0.18852168880403045</c:v>
                </c:pt>
                <c:pt idx="1791">
                  <c:v>0.19530822336673725</c:v>
                </c:pt>
                <c:pt idx="1792">
                  <c:v>0.1172608323395252</c:v>
                </c:pt>
                <c:pt idx="1793">
                  <c:v>0.1716392543166875</c:v>
                </c:pt>
                <c:pt idx="1794">
                  <c:v>0.19145631045103073</c:v>
                </c:pt>
                <c:pt idx="1795">
                  <c:v>0.21731844171881676</c:v>
                </c:pt>
                <c:pt idx="1796">
                  <c:v>0.22449476271867777</c:v>
                </c:pt>
                <c:pt idx="1797">
                  <c:v>0.24057929217815421</c:v>
                </c:pt>
                <c:pt idx="1798">
                  <c:v>0.17427683621644979</c:v>
                </c:pt>
                <c:pt idx="1799">
                  <c:v>0.1573489308357239</c:v>
                </c:pt>
                <c:pt idx="1800">
                  <c:v>0.22308266535401325</c:v>
                </c:pt>
                <c:pt idx="1801">
                  <c:v>0.21430957317352275</c:v>
                </c:pt>
                <c:pt idx="1802">
                  <c:v>0.21732163429260251</c:v>
                </c:pt>
                <c:pt idx="1803">
                  <c:v>0.22152500227093699</c:v>
                </c:pt>
                <c:pt idx="1804">
                  <c:v>0.16590597666800028</c:v>
                </c:pt>
                <c:pt idx="1805">
                  <c:v>0.21213340945541856</c:v>
                </c:pt>
                <c:pt idx="1806">
                  <c:v>9.8824653774500004E-2</c:v>
                </c:pt>
                <c:pt idx="1807">
                  <c:v>0.23377275466918945</c:v>
                </c:pt>
                <c:pt idx="1808">
                  <c:v>0.14846266806125635</c:v>
                </c:pt>
                <c:pt idx="1809">
                  <c:v>0.11114284023642543</c:v>
                </c:pt>
                <c:pt idx="1810">
                  <c:v>0.19502239115536199</c:v>
                </c:pt>
                <c:pt idx="1811">
                  <c:v>0.28526852279901499</c:v>
                </c:pt>
                <c:pt idx="1812">
                  <c:v>0.22966425307095056</c:v>
                </c:pt>
                <c:pt idx="1813">
                  <c:v>0.21404177881777281</c:v>
                </c:pt>
                <c:pt idx="1814">
                  <c:v>0.25411279499530803</c:v>
                </c:pt>
                <c:pt idx="1815">
                  <c:v>0.23056216537952426</c:v>
                </c:pt>
                <c:pt idx="1816">
                  <c:v>0.19940881058573726</c:v>
                </c:pt>
                <c:pt idx="1817">
                  <c:v>0.16026078537106514</c:v>
                </c:pt>
                <c:pt idx="1818">
                  <c:v>0.17970003373920934</c:v>
                </c:pt>
                <c:pt idx="1819">
                  <c:v>0.16891312412917625</c:v>
                </c:pt>
                <c:pt idx="1820">
                  <c:v>0.22771622613072412</c:v>
                </c:pt>
                <c:pt idx="1821">
                  <c:v>0.22498684003949174</c:v>
                </c:pt>
                <c:pt idx="1822">
                  <c:v>0.17285326123237627</c:v>
                </c:pt>
                <c:pt idx="1823">
                  <c:v>0.18488416261971025</c:v>
                </c:pt>
                <c:pt idx="1824">
                  <c:v>0.19561379030346851</c:v>
                </c:pt>
                <c:pt idx="1825">
                  <c:v>0.22536697238683703</c:v>
                </c:pt>
                <c:pt idx="1826">
                  <c:v>0.21495452895760525</c:v>
                </c:pt>
                <c:pt idx="1827">
                  <c:v>0.25230560079216974</c:v>
                </c:pt>
                <c:pt idx="1828">
                  <c:v>0.2557634599506855</c:v>
                </c:pt>
                <c:pt idx="1829">
                  <c:v>0.27931911870837201</c:v>
                </c:pt>
                <c:pt idx="1830">
                  <c:v>0.2014546189457177</c:v>
                </c:pt>
                <c:pt idx="1831">
                  <c:v>9.5744976773858043E-2</c:v>
                </c:pt>
                <c:pt idx="1832">
                  <c:v>0.1781780570745469</c:v>
                </c:pt>
                <c:pt idx="1833">
                  <c:v>0.15073341317474848</c:v>
                </c:pt>
                <c:pt idx="1834">
                  <c:v>0.20630184002220639</c:v>
                </c:pt>
                <c:pt idx="1835">
                  <c:v>0.35388910770416254</c:v>
                </c:pt>
                <c:pt idx="1836">
                  <c:v>0.37485693395137776</c:v>
                </c:pt>
                <c:pt idx="1837">
                  <c:v>0.25824753940105449</c:v>
                </c:pt>
                <c:pt idx="1838">
                  <c:v>0.22625594958663001</c:v>
                </c:pt>
                <c:pt idx="1839">
                  <c:v>0.23767957091331474</c:v>
                </c:pt>
                <c:pt idx="1840">
                  <c:v>0.33819317445158947</c:v>
                </c:pt>
                <c:pt idx="1841">
                  <c:v>0.28863339126110088</c:v>
                </c:pt>
                <c:pt idx="1842">
                  <c:v>0.19592373631894616</c:v>
                </c:pt>
                <c:pt idx="1843">
                  <c:v>0.17836474627256399</c:v>
                </c:pt>
                <c:pt idx="1844">
                  <c:v>0.1791398990899325</c:v>
                </c:pt>
                <c:pt idx="1845">
                  <c:v>0.18389151431620127</c:v>
                </c:pt>
                <c:pt idx="1846">
                  <c:v>0.22810398414731026</c:v>
                </c:pt>
                <c:pt idx="1847">
                  <c:v>0.22099504061043249</c:v>
                </c:pt>
                <c:pt idx="1848">
                  <c:v>0.25421573780477053</c:v>
                </c:pt>
                <c:pt idx="1849">
                  <c:v>0.25976502895355247</c:v>
                </c:pt>
                <c:pt idx="1850">
                  <c:v>0.17563855275511764</c:v>
                </c:pt>
                <c:pt idx="1851">
                  <c:v>0.17968655750155479</c:v>
                </c:pt>
                <c:pt idx="1852">
                  <c:v>0.19448368437588229</c:v>
                </c:pt>
                <c:pt idx="1853">
                  <c:v>0.25592492520809151</c:v>
                </c:pt>
                <c:pt idx="1854">
                  <c:v>0.26002876088023202</c:v>
                </c:pt>
                <c:pt idx="1855">
                  <c:v>0.20576413534581675</c:v>
                </c:pt>
                <c:pt idx="1856">
                  <c:v>0.22494001686573023</c:v>
                </c:pt>
                <c:pt idx="1857">
                  <c:v>0.19751923158764825</c:v>
                </c:pt>
                <c:pt idx="1858">
                  <c:v>0.19426341727375976</c:v>
                </c:pt>
                <c:pt idx="1859">
                  <c:v>0.21942472457885723</c:v>
                </c:pt>
                <c:pt idx="1860">
                  <c:v>0.1778625193983317</c:v>
                </c:pt>
                <c:pt idx="1861">
                  <c:v>0.193588737398386</c:v>
                </c:pt>
                <c:pt idx="1862">
                  <c:v>0.2373010609298945</c:v>
                </c:pt>
                <c:pt idx="1863">
                  <c:v>0.19332458451390272</c:v>
                </c:pt>
                <c:pt idx="1864">
                  <c:v>0.19895949587225928</c:v>
                </c:pt>
                <c:pt idx="1865">
                  <c:v>0.20722510293126101</c:v>
                </c:pt>
                <c:pt idx="1866">
                  <c:v>0.18037623912095999</c:v>
                </c:pt>
                <c:pt idx="1867">
                  <c:v>0.19252758100628845</c:v>
                </c:pt>
                <c:pt idx="1868">
                  <c:v>0.21166597306728377</c:v>
                </c:pt>
                <c:pt idx="1869">
                  <c:v>0.16514094918966304</c:v>
                </c:pt>
                <c:pt idx="1870">
                  <c:v>0.17525533959269521</c:v>
                </c:pt>
                <c:pt idx="1871">
                  <c:v>0.26638726517558098</c:v>
                </c:pt>
                <c:pt idx="1872">
                  <c:v>0.18608497828245157</c:v>
                </c:pt>
                <c:pt idx="1873">
                  <c:v>0.20528612472116964</c:v>
                </c:pt>
                <c:pt idx="1874">
                  <c:v>0.20602470636367801</c:v>
                </c:pt>
                <c:pt idx="1875">
                  <c:v>0.16461728326976294</c:v>
                </c:pt>
                <c:pt idx="1876">
                  <c:v>0.16600789874792121</c:v>
                </c:pt>
                <c:pt idx="1877">
                  <c:v>0.27004267275333427</c:v>
                </c:pt>
                <c:pt idx="1878">
                  <c:v>0.3044103011488915</c:v>
                </c:pt>
                <c:pt idx="1879">
                  <c:v>0.212092939764261</c:v>
                </c:pt>
                <c:pt idx="1880">
                  <c:v>0.15376839600503439</c:v>
                </c:pt>
                <c:pt idx="1881">
                  <c:v>0.22737100347876568</c:v>
                </c:pt>
                <c:pt idx="1882">
                  <c:v>0.38844314217567477</c:v>
                </c:pt>
                <c:pt idx="1883">
                  <c:v>0.40689708292484272</c:v>
                </c:pt>
                <c:pt idx="1884">
                  <c:v>0.38520399481058154</c:v>
                </c:pt>
                <c:pt idx="1885">
                  <c:v>0.28138300031423574</c:v>
                </c:pt>
                <c:pt idx="1886">
                  <c:v>0.14816622622311118</c:v>
                </c:pt>
                <c:pt idx="1887">
                  <c:v>0.15812105126678927</c:v>
                </c:pt>
                <c:pt idx="1888">
                  <c:v>0.18803634680807624</c:v>
                </c:pt>
                <c:pt idx="1889">
                  <c:v>0.2202651128172875</c:v>
                </c:pt>
                <c:pt idx="1890">
                  <c:v>0.22196823358535772</c:v>
                </c:pt>
                <c:pt idx="1891">
                  <c:v>0.18130526319146151</c:v>
                </c:pt>
                <c:pt idx="1892">
                  <c:v>0.20663109794259066</c:v>
                </c:pt>
                <c:pt idx="1893">
                  <c:v>0.11337530240416534</c:v>
                </c:pt>
                <c:pt idx="1894">
                  <c:v>0.15823465213179583</c:v>
                </c:pt>
                <c:pt idx="1895">
                  <c:v>0.21283417567610752</c:v>
                </c:pt>
                <c:pt idx="1896">
                  <c:v>0.226189039647579</c:v>
                </c:pt>
                <c:pt idx="1897">
                  <c:v>0.21941097453236577</c:v>
                </c:pt>
                <c:pt idx="1898">
                  <c:v>0.20664280280470851</c:v>
                </c:pt>
                <c:pt idx="1899">
                  <c:v>0.20109591819345954</c:v>
                </c:pt>
                <c:pt idx="1900">
                  <c:v>0.18617977388203119</c:v>
                </c:pt>
                <c:pt idx="1901">
                  <c:v>0.30650252476334572</c:v>
                </c:pt>
                <c:pt idx="1902">
                  <c:v>0.16037831082940118</c:v>
                </c:pt>
                <c:pt idx="1903">
                  <c:v>0.20856964401900771</c:v>
                </c:pt>
                <c:pt idx="1904">
                  <c:v>0.22805666364729377</c:v>
                </c:pt>
                <c:pt idx="1905">
                  <c:v>0.21724312938749799</c:v>
                </c:pt>
                <c:pt idx="1906">
                  <c:v>0.31147070974111524</c:v>
                </c:pt>
                <c:pt idx="1907">
                  <c:v>0.15734216570854176</c:v>
                </c:pt>
                <c:pt idx="1908">
                  <c:v>1.3660632073879252E-2</c:v>
                </c:pt>
                <c:pt idx="1909">
                  <c:v>8.4358427673578304E-2</c:v>
                </c:pt>
                <c:pt idx="1910">
                  <c:v>0.12493035383522501</c:v>
                </c:pt>
                <c:pt idx="1911">
                  <c:v>0.14662765339016906</c:v>
                </c:pt>
                <c:pt idx="1912">
                  <c:v>0.17506065778434274</c:v>
                </c:pt>
                <c:pt idx="1913">
                  <c:v>0.19144771993160251</c:v>
                </c:pt>
                <c:pt idx="1914">
                  <c:v>0.18885491788387301</c:v>
                </c:pt>
                <c:pt idx="1915">
                  <c:v>0.182797521352768</c:v>
                </c:pt>
                <c:pt idx="1916">
                  <c:v>0.24573496729135499</c:v>
                </c:pt>
                <c:pt idx="1917">
                  <c:v>0.22353040799498575</c:v>
                </c:pt>
                <c:pt idx="1918">
                  <c:v>0.17763494886457898</c:v>
                </c:pt>
                <c:pt idx="1919">
                  <c:v>0.1759627833962443</c:v>
                </c:pt>
                <c:pt idx="1920">
                  <c:v>0.21113940328359601</c:v>
                </c:pt>
                <c:pt idx="1921">
                  <c:v>0.22153502330184</c:v>
                </c:pt>
                <c:pt idx="1922">
                  <c:v>0.19177547842264175</c:v>
                </c:pt>
                <c:pt idx="1923">
                  <c:v>0.21290427818894375</c:v>
                </c:pt>
                <c:pt idx="1924">
                  <c:v>0.12136829271912569</c:v>
                </c:pt>
                <c:pt idx="1925">
                  <c:v>0.22464062273502328</c:v>
                </c:pt>
                <c:pt idx="1926">
                  <c:v>0.17827085778117191</c:v>
                </c:pt>
                <c:pt idx="1927">
                  <c:v>8.3931347355246599E-2</c:v>
                </c:pt>
                <c:pt idx="1928">
                  <c:v>0.1974368784576653</c:v>
                </c:pt>
                <c:pt idx="1929">
                  <c:v>0.16332740522921094</c:v>
                </c:pt>
                <c:pt idx="1930">
                  <c:v>0.25066101178526889</c:v>
                </c:pt>
                <c:pt idx="1931">
                  <c:v>0.18465630710124986</c:v>
                </c:pt>
                <c:pt idx="1932">
                  <c:v>8.3117168396711322E-2</c:v>
                </c:pt>
                <c:pt idx="1933">
                  <c:v>0.19401432387530798</c:v>
                </c:pt>
                <c:pt idx="1934">
                  <c:v>0.19068316370248808</c:v>
                </c:pt>
                <c:pt idx="1935">
                  <c:v>9.7023848444223473E-2</c:v>
                </c:pt>
                <c:pt idx="1936">
                  <c:v>4.4548794627189525E-2</c:v>
                </c:pt>
                <c:pt idx="1937">
                  <c:v>0.13076442480087275</c:v>
                </c:pt>
                <c:pt idx="1938">
                  <c:v>0.20575787313282498</c:v>
                </c:pt>
                <c:pt idx="1939">
                  <c:v>0.21449963934719576</c:v>
                </c:pt>
                <c:pt idx="1940">
                  <c:v>0.25169877335429197</c:v>
                </c:pt>
                <c:pt idx="1941">
                  <c:v>0.20578163117170351</c:v>
                </c:pt>
                <c:pt idx="1942">
                  <c:v>0.15646594017744059</c:v>
                </c:pt>
                <c:pt idx="1943">
                  <c:v>0.20538514479994766</c:v>
                </c:pt>
                <c:pt idx="1944">
                  <c:v>0.25249628722667722</c:v>
                </c:pt>
                <c:pt idx="1945">
                  <c:v>0.20300203002989278</c:v>
                </c:pt>
                <c:pt idx="1946">
                  <c:v>0.18326285853982002</c:v>
                </c:pt>
                <c:pt idx="1947">
                  <c:v>0.24327064305543875</c:v>
                </c:pt>
                <c:pt idx="1948">
                  <c:v>0.27619874477386475</c:v>
                </c:pt>
                <c:pt idx="1949">
                  <c:v>0.24482498690485952</c:v>
                </c:pt>
                <c:pt idx="1950">
                  <c:v>0.22035404480993753</c:v>
                </c:pt>
                <c:pt idx="1951">
                  <c:v>5.3780220448970795E-2</c:v>
                </c:pt>
                <c:pt idx="1952">
                  <c:v>6.7421585321426322E-2</c:v>
                </c:pt>
                <c:pt idx="1953">
                  <c:v>0.16957370191812515</c:v>
                </c:pt>
                <c:pt idx="1954">
                  <c:v>0.12850106135010719</c:v>
                </c:pt>
                <c:pt idx="1955">
                  <c:v>0.23780722543597224</c:v>
                </c:pt>
                <c:pt idx="1956">
                  <c:v>0.24997166916728025</c:v>
                </c:pt>
                <c:pt idx="1957">
                  <c:v>0.31701961159706105</c:v>
                </c:pt>
                <c:pt idx="1958">
                  <c:v>0.21341083198785782</c:v>
                </c:pt>
                <c:pt idx="1959">
                  <c:v>0.17721847631037257</c:v>
                </c:pt>
                <c:pt idx="1960">
                  <c:v>0.24823197349905976</c:v>
                </c:pt>
                <c:pt idx="1961">
                  <c:v>0.17059374414384379</c:v>
                </c:pt>
                <c:pt idx="1962">
                  <c:v>0.12737089954316605</c:v>
                </c:pt>
                <c:pt idx="1963">
                  <c:v>0.18584904074668859</c:v>
                </c:pt>
                <c:pt idx="1964">
                  <c:v>0.22201626002788549</c:v>
                </c:pt>
                <c:pt idx="1965">
                  <c:v>0.21155942976474776</c:v>
                </c:pt>
                <c:pt idx="1966">
                  <c:v>0.26100418716669099</c:v>
                </c:pt>
                <c:pt idx="1967">
                  <c:v>0.24389399588108049</c:v>
                </c:pt>
                <c:pt idx="1968">
                  <c:v>0.21142443642020248</c:v>
                </c:pt>
                <c:pt idx="1969">
                  <c:v>0.18072170391678799</c:v>
                </c:pt>
                <c:pt idx="1970">
                  <c:v>0.19553340971469871</c:v>
                </c:pt>
                <c:pt idx="1971">
                  <c:v>0.21300192177295701</c:v>
                </c:pt>
                <c:pt idx="1972">
                  <c:v>0.21487426012754451</c:v>
                </c:pt>
                <c:pt idx="1973">
                  <c:v>7.8895401209592694E-2</c:v>
                </c:pt>
                <c:pt idx="1974">
                  <c:v>3.601488471031182E-2</c:v>
                </c:pt>
                <c:pt idx="1975">
                  <c:v>8.4307724609971102E-2</c:v>
                </c:pt>
                <c:pt idx="1976">
                  <c:v>0.28418398648500454</c:v>
                </c:pt>
                <c:pt idx="1977">
                  <c:v>0.26154772564768797</c:v>
                </c:pt>
                <c:pt idx="1978">
                  <c:v>0.293693296611309</c:v>
                </c:pt>
                <c:pt idx="1979">
                  <c:v>0.48005174100399023</c:v>
                </c:pt>
                <c:pt idx="1980">
                  <c:v>0.50810773670673348</c:v>
                </c:pt>
                <c:pt idx="1981">
                  <c:v>0.18300717324018484</c:v>
                </c:pt>
                <c:pt idx="1982">
                  <c:v>1.9984433427453003E-2</c:v>
                </c:pt>
                <c:pt idx="1983">
                  <c:v>0.26374212652444817</c:v>
                </c:pt>
                <c:pt idx="1984">
                  <c:v>0.21282666176557516</c:v>
                </c:pt>
                <c:pt idx="1985">
                  <c:v>0.16811095178127286</c:v>
                </c:pt>
                <c:pt idx="1986">
                  <c:v>0.24214844033122074</c:v>
                </c:pt>
                <c:pt idx="1987">
                  <c:v>0.11240989528596415</c:v>
                </c:pt>
                <c:pt idx="1988">
                  <c:v>0.18738670647144295</c:v>
                </c:pt>
                <c:pt idx="1989">
                  <c:v>0.288594290614128</c:v>
                </c:pt>
                <c:pt idx="1990">
                  <c:v>0.22644680738449099</c:v>
                </c:pt>
                <c:pt idx="1991">
                  <c:v>0.20856184326112251</c:v>
                </c:pt>
                <c:pt idx="1992">
                  <c:v>0.18775368854403501</c:v>
                </c:pt>
                <c:pt idx="1993">
                  <c:v>0.23173129186034225</c:v>
                </c:pt>
                <c:pt idx="1994">
                  <c:v>0.27064110711216927</c:v>
                </c:pt>
                <c:pt idx="1995">
                  <c:v>0.24576356634497645</c:v>
                </c:pt>
                <c:pt idx="1996">
                  <c:v>0.11756055057048792</c:v>
                </c:pt>
                <c:pt idx="1997">
                  <c:v>0.2716368585824967</c:v>
                </c:pt>
                <c:pt idx="1998">
                  <c:v>0.11587633192539198</c:v>
                </c:pt>
                <c:pt idx="1999">
                  <c:v>1.9771292805671692E-2</c:v>
                </c:pt>
                <c:pt idx="2000">
                  <c:v>0.18307903036475198</c:v>
                </c:pt>
                <c:pt idx="2001">
                  <c:v>0.20373145304620255</c:v>
                </c:pt>
                <c:pt idx="2002">
                  <c:v>4.1437190026044929E-2</c:v>
                </c:pt>
                <c:pt idx="2003">
                  <c:v>7.5773548334836918E-2</c:v>
                </c:pt>
                <c:pt idx="2004">
                  <c:v>0.16823329403996487</c:v>
                </c:pt>
                <c:pt idx="2005">
                  <c:v>0.47581645846366877</c:v>
                </c:pt>
                <c:pt idx="2006">
                  <c:v>0.33005749620497227</c:v>
                </c:pt>
                <c:pt idx="2007">
                  <c:v>0.12762736529111859</c:v>
                </c:pt>
                <c:pt idx="2008">
                  <c:v>0.14305615983903425</c:v>
                </c:pt>
                <c:pt idx="2009">
                  <c:v>0.1900579892098905</c:v>
                </c:pt>
                <c:pt idx="2010">
                  <c:v>0.20694866031408315</c:v>
                </c:pt>
                <c:pt idx="2011">
                  <c:v>-7.2160746902227471E-2</c:v>
                </c:pt>
                <c:pt idx="2012">
                  <c:v>0.18737152405083168</c:v>
                </c:pt>
                <c:pt idx="2013">
                  <c:v>0.19646728225052351</c:v>
                </c:pt>
                <c:pt idx="2014">
                  <c:v>0.27275550365447998</c:v>
                </c:pt>
                <c:pt idx="2015">
                  <c:v>0.20379003509879098</c:v>
                </c:pt>
                <c:pt idx="2016">
                  <c:v>0.1939703170210125</c:v>
                </c:pt>
                <c:pt idx="2017">
                  <c:v>0.17672495916485798</c:v>
                </c:pt>
                <c:pt idx="2018">
                  <c:v>0.18979010358452802</c:v>
                </c:pt>
                <c:pt idx="2019">
                  <c:v>0.16530294902622675</c:v>
                </c:pt>
                <c:pt idx="2020">
                  <c:v>8.5831008851528223E-2</c:v>
                </c:pt>
                <c:pt idx="2021">
                  <c:v>0.27583268284797663</c:v>
                </c:pt>
                <c:pt idx="2022">
                  <c:v>0.20079518854618078</c:v>
                </c:pt>
                <c:pt idx="2023">
                  <c:v>9.3623857945203934E-2</c:v>
                </c:pt>
                <c:pt idx="2024">
                  <c:v>0.21741849929094281</c:v>
                </c:pt>
                <c:pt idx="2025">
                  <c:v>0.20390478149056449</c:v>
                </c:pt>
                <c:pt idx="2026">
                  <c:v>0.18249497748911378</c:v>
                </c:pt>
                <c:pt idx="2027">
                  <c:v>9.5699375495314723E-2</c:v>
                </c:pt>
                <c:pt idx="2028">
                  <c:v>0.20955294370651248</c:v>
                </c:pt>
                <c:pt idx="2029">
                  <c:v>0.26483275555074226</c:v>
                </c:pt>
                <c:pt idx="2030">
                  <c:v>0.15574333071708693</c:v>
                </c:pt>
                <c:pt idx="2031">
                  <c:v>0.203360855579376</c:v>
                </c:pt>
                <c:pt idx="2032">
                  <c:v>0.25751370191574074</c:v>
                </c:pt>
                <c:pt idx="2033">
                  <c:v>0.20893558859825151</c:v>
                </c:pt>
                <c:pt idx="2034">
                  <c:v>0.25927623361349122</c:v>
                </c:pt>
                <c:pt idx="2035">
                  <c:v>0.23416278138756774</c:v>
                </c:pt>
                <c:pt idx="2036">
                  <c:v>0.22222797945141773</c:v>
                </c:pt>
                <c:pt idx="2037">
                  <c:v>0.20492077618837348</c:v>
                </c:pt>
                <c:pt idx="2038">
                  <c:v>0.22717352211475375</c:v>
                </c:pt>
                <c:pt idx="2039">
                  <c:v>0.21206242591142674</c:v>
                </c:pt>
                <c:pt idx="2040">
                  <c:v>0.20303828641772251</c:v>
                </c:pt>
                <c:pt idx="2041">
                  <c:v>0.1836445797234772</c:v>
                </c:pt>
                <c:pt idx="2042">
                  <c:v>0.16466094367206088</c:v>
                </c:pt>
                <c:pt idx="2043">
                  <c:v>0.17593498714268224</c:v>
                </c:pt>
                <c:pt idx="2044">
                  <c:v>0.17572627030313029</c:v>
                </c:pt>
                <c:pt idx="2045">
                  <c:v>9.2130981385707703E-2</c:v>
                </c:pt>
                <c:pt idx="2046">
                  <c:v>0.17062230780720722</c:v>
                </c:pt>
                <c:pt idx="2047">
                  <c:v>0.26693106070160849</c:v>
                </c:pt>
                <c:pt idx="2048">
                  <c:v>0.27231911942362774</c:v>
                </c:pt>
                <c:pt idx="2049">
                  <c:v>0.11070142686367004</c:v>
                </c:pt>
                <c:pt idx="2050">
                  <c:v>3.5926572978496524E-2</c:v>
                </c:pt>
                <c:pt idx="2051">
                  <c:v>9.159991517663002E-2</c:v>
                </c:pt>
                <c:pt idx="2052">
                  <c:v>0.22997565194964414</c:v>
                </c:pt>
                <c:pt idx="2053">
                  <c:v>0.12003212794661507</c:v>
                </c:pt>
                <c:pt idx="2054">
                  <c:v>0.10865865834057337</c:v>
                </c:pt>
                <c:pt idx="2055">
                  <c:v>0.11621690168976793</c:v>
                </c:pt>
                <c:pt idx="2056">
                  <c:v>0.25520139187574375</c:v>
                </c:pt>
                <c:pt idx="2057">
                  <c:v>0.27851615101099003</c:v>
                </c:pt>
                <c:pt idx="2058">
                  <c:v>0.24472233653068548</c:v>
                </c:pt>
                <c:pt idx="2059">
                  <c:v>0.21178602799773197</c:v>
                </c:pt>
                <c:pt idx="2060">
                  <c:v>0.21871374547481523</c:v>
                </c:pt>
                <c:pt idx="2061">
                  <c:v>0.15606569871306414</c:v>
                </c:pt>
                <c:pt idx="2062">
                  <c:v>0.19043109752237808</c:v>
                </c:pt>
                <c:pt idx="2063">
                  <c:v>0.231775362044573</c:v>
                </c:pt>
                <c:pt idx="2064">
                  <c:v>0.27801983803510649</c:v>
                </c:pt>
                <c:pt idx="2065">
                  <c:v>0.24163461104035372</c:v>
                </c:pt>
                <c:pt idx="2066">
                  <c:v>0.1973825581371782</c:v>
                </c:pt>
                <c:pt idx="2067">
                  <c:v>0.17364251241087908</c:v>
                </c:pt>
                <c:pt idx="2068">
                  <c:v>0.10949233360588549</c:v>
                </c:pt>
                <c:pt idx="2069">
                  <c:v>0.13676421344280229</c:v>
                </c:pt>
                <c:pt idx="2070">
                  <c:v>0.18316823616623876</c:v>
                </c:pt>
                <c:pt idx="2071">
                  <c:v>0.25212951004505174</c:v>
                </c:pt>
                <c:pt idx="2072">
                  <c:v>0.12760824710130705</c:v>
                </c:pt>
                <c:pt idx="2073">
                  <c:v>0.12190700694918624</c:v>
                </c:pt>
                <c:pt idx="2074">
                  <c:v>0.19497585296630854</c:v>
                </c:pt>
                <c:pt idx="2075">
                  <c:v>7.7423002570867566E-2</c:v>
                </c:pt>
                <c:pt idx="2076">
                  <c:v>0.1247820705175401</c:v>
                </c:pt>
                <c:pt idx="2077">
                  <c:v>0.17316196858882901</c:v>
                </c:pt>
                <c:pt idx="2078">
                  <c:v>0.21500033512711525</c:v>
                </c:pt>
                <c:pt idx="2079">
                  <c:v>0.22318359836936</c:v>
                </c:pt>
                <c:pt idx="2080">
                  <c:v>0.19911359623074523</c:v>
                </c:pt>
                <c:pt idx="2081">
                  <c:v>0.21129272878170025</c:v>
                </c:pt>
                <c:pt idx="2082">
                  <c:v>0.19807877391576773</c:v>
                </c:pt>
                <c:pt idx="2083">
                  <c:v>0.23468478396534925</c:v>
                </c:pt>
                <c:pt idx="2084">
                  <c:v>0.25243688002228726</c:v>
                </c:pt>
                <c:pt idx="2085">
                  <c:v>0.15947224944829935</c:v>
                </c:pt>
                <c:pt idx="2086">
                  <c:v>0.16493324935436235</c:v>
                </c:pt>
                <c:pt idx="2087">
                  <c:v>0.21683531627058975</c:v>
                </c:pt>
                <c:pt idx="2088">
                  <c:v>0.2242674231529235</c:v>
                </c:pt>
                <c:pt idx="2089">
                  <c:v>0.195179432630539</c:v>
                </c:pt>
                <c:pt idx="2090">
                  <c:v>0.13157694600522513</c:v>
                </c:pt>
                <c:pt idx="2091">
                  <c:v>0.16504187509417512</c:v>
                </c:pt>
                <c:pt idx="2092">
                  <c:v>0.21592740714550024</c:v>
                </c:pt>
                <c:pt idx="2093">
                  <c:v>0.21204179152846345</c:v>
                </c:pt>
                <c:pt idx="2094">
                  <c:v>0.16674458794295774</c:v>
                </c:pt>
                <c:pt idx="2095">
                  <c:v>0.1332613509148359</c:v>
                </c:pt>
                <c:pt idx="2096">
                  <c:v>0.18123601004481316</c:v>
                </c:pt>
                <c:pt idx="2097">
                  <c:v>0.2026809025555848</c:v>
                </c:pt>
                <c:pt idx="2098">
                  <c:v>0.24276000261306752</c:v>
                </c:pt>
                <c:pt idx="2099">
                  <c:v>0.26890399493277073</c:v>
                </c:pt>
                <c:pt idx="2100">
                  <c:v>0.17278054356575023</c:v>
                </c:pt>
                <c:pt idx="2101">
                  <c:v>0.17769528925418845</c:v>
                </c:pt>
                <c:pt idx="2102">
                  <c:v>0.210479911416769</c:v>
                </c:pt>
                <c:pt idx="2103">
                  <c:v>0.26753709837794298</c:v>
                </c:pt>
                <c:pt idx="2104">
                  <c:v>5.0931841135025045E-2</c:v>
                </c:pt>
                <c:pt idx="2105">
                  <c:v>0.11070258170366284</c:v>
                </c:pt>
                <c:pt idx="2106">
                  <c:v>0.17898900993168351</c:v>
                </c:pt>
                <c:pt idx="2107">
                  <c:v>0.20025809854269022</c:v>
                </c:pt>
                <c:pt idx="2108">
                  <c:v>0.20064156502485275</c:v>
                </c:pt>
                <c:pt idx="2109">
                  <c:v>0.16201979666948318</c:v>
                </c:pt>
                <c:pt idx="2110">
                  <c:v>0.15228476375341407</c:v>
                </c:pt>
                <c:pt idx="2111">
                  <c:v>0.19674820825457584</c:v>
                </c:pt>
                <c:pt idx="2112">
                  <c:v>0.21198581531643876</c:v>
                </c:pt>
                <c:pt idx="2113">
                  <c:v>0.17495336011052126</c:v>
                </c:pt>
                <c:pt idx="2114">
                  <c:v>0.18482397310435797</c:v>
                </c:pt>
                <c:pt idx="2115">
                  <c:v>0.15648650377988815</c:v>
                </c:pt>
                <c:pt idx="2116">
                  <c:v>0.11295740492641919</c:v>
                </c:pt>
                <c:pt idx="2117">
                  <c:v>0.1384334340691567</c:v>
                </c:pt>
                <c:pt idx="2118">
                  <c:v>0.1430103257298467</c:v>
                </c:pt>
                <c:pt idx="2119">
                  <c:v>0.21278301626443877</c:v>
                </c:pt>
                <c:pt idx="2120">
                  <c:v>0.19883682206273096</c:v>
                </c:pt>
                <c:pt idx="2121">
                  <c:v>0.17544821277260791</c:v>
                </c:pt>
                <c:pt idx="2122">
                  <c:v>0.30606434121727921</c:v>
                </c:pt>
                <c:pt idx="2123">
                  <c:v>0.30268616788089264</c:v>
                </c:pt>
                <c:pt idx="2124">
                  <c:v>0.16065152548253542</c:v>
                </c:pt>
                <c:pt idx="2125">
                  <c:v>0.202855534851551</c:v>
                </c:pt>
                <c:pt idx="2126">
                  <c:v>0.22081296890974045</c:v>
                </c:pt>
                <c:pt idx="2127">
                  <c:v>0.20384071022272118</c:v>
                </c:pt>
                <c:pt idx="2128">
                  <c:v>0.2479582093656065</c:v>
                </c:pt>
                <c:pt idx="2129">
                  <c:v>0.20714305713772799</c:v>
                </c:pt>
                <c:pt idx="2130">
                  <c:v>0.2123765647411345</c:v>
                </c:pt>
                <c:pt idx="2131">
                  <c:v>0.17768942005932348</c:v>
                </c:pt>
                <c:pt idx="2132">
                  <c:v>0.22203835099935548</c:v>
                </c:pt>
                <c:pt idx="2133">
                  <c:v>0.20986548066139199</c:v>
                </c:pt>
                <c:pt idx="2134">
                  <c:v>0.23860992491245275</c:v>
                </c:pt>
                <c:pt idx="2135">
                  <c:v>0.21859039366245275</c:v>
                </c:pt>
                <c:pt idx="2136">
                  <c:v>0.22453930601477623</c:v>
                </c:pt>
                <c:pt idx="2137">
                  <c:v>0.19091409444808952</c:v>
                </c:pt>
                <c:pt idx="2138">
                  <c:v>0.20910138636827477</c:v>
                </c:pt>
                <c:pt idx="2139">
                  <c:v>0.20171244814991948</c:v>
                </c:pt>
                <c:pt idx="2140">
                  <c:v>0.21419104561209676</c:v>
                </c:pt>
                <c:pt idx="2141">
                  <c:v>0.24073533341288575</c:v>
                </c:pt>
                <c:pt idx="2142">
                  <c:v>0.27178467065095901</c:v>
                </c:pt>
                <c:pt idx="2143">
                  <c:v>0.217391937971115</c:v>
                </c:pt>
                <c:pt idx="2144">
                  <c:v>0.17997560277581215</c:v>
                </c:pt>
                <c:pt idx="2145">
                  <c:v>0.17443169653415666</c:v>
                </c:pt>
                <c:pt idx="2146">
                  <c:v>0.13377668708562851</c:v>
                </c:pt>
                <c:pt idx="2147">
                  <c:v>0.200761143118143</c:v>
                </c:pt>
                <c:pt idx="2148">
                  <c:v>0.30850577726960177</c:v>
                </c:pt>
                <c:pt idx="2149">
                  <c:v>0.20483406260609624</c:v>
                </c:pt>
                <c:pt idx="2150">
                  <c:v>0.15922780893743049</c:v>
                </c:pt>
                <c:pt idx="2151">
                  <c:v>0.15232701413333424</c:v>
                </c:pt>
                <c:pt idx="2152">
                  <c:v>0.1822360735386612</c:v>
                </c:pt>
                <c:pt idx="2153">
                  <c:v>0.10899106413126017</c:v>
                </c:pt>
                <c:pt idx="2154">
                  <c:v>0.10871864482760417</c:v>
                </c:pt>
                <c:pt idx="2155">
                  <c:v>0.20293384045362484</c:v>
                </c:pt>
                <c:pt idx="2156">
                  <c:v>0.23697336018085474</c:v>
                </c:pt>
                <c:pt idx="2157">
                  <c:v>0.20160426199436199</c:v>
                </c:pt>
                <c:pt idx="2158">
                  <c:v>0.17929215170443052</c:v>
                </c:pt>
                <c:pt idx="2159">
                  <c:v>0.14799953252077108</c:v>
                </c:pt>
                <c:pt idx="2160">
                  <c:v>0.20830152556300174</c:v>
                </c:pt>
                <c:pt idx="2161">
                  <c:v>0.20596753433346751</c:v>
                </c:pt>
                <c:pt idx="2162">
                  <c:v>0.22476188093423824</c:v>
                </c:pt>
                <c:pt idx="2163">
                  <c:v>0.21617040038108823</c:v>
                </c:pt>
                <c:pt idx="2164">
                  <c:v>0.20321670174598683</c:v>
                </c:pt>
                <c:pt idx="2165">
                  <c:v>0.24797683209180804</c:v>
                </c:pt>
                <c:pt idx="2166">
                  <c:v>0.24133036658167847</c:v>
                </c:pt>
                <c:pt idx="2167">
                  <c:v>0.13386666029691702</c:v>
                </c:pt>
                <c:pt idx="2168">
                  <c:v>0.16851843520998952</c:v>
                </c:pt>
                <c:pt idx="2169">
                  <c:v>0.18346017971634876</c:v>
                </c:pt>
                <c:pt idx="2170">
                  <c:v>8.2295350730419048E-2</c:v>
                </c:pt>
                <c:pt idx="2171">
                  <c:v>3.5559806972741997E-2</c:v>
                </c:pt>
                <c:pt idx="2172">
                  <c:v>9.653084352612494E-2</c:v>
                </c:pt>
                <c:pt idx="2173">
                  <c:v>0.11465962044894701</c:v>
                </c:pt>
                <c:pt idx="2174">
                  <c:v>0.20793935470283054</c:v>
                </c:pt>
                <c:pt idx="2175">
                  <c:v>0.20564687624573699</c:v>
                </c:pt>
                <c:pt idx="2176">
                  <c:v>0.26427694037556626</c:v>
                </c:pt>
                <c:pt idx="2177">
                  <c:v>0.26500876992940875</c:v>
                </c:pt>
                <c:pt idx="2178">
                  <c:v>0.21188491210341437</c:v>
                </c:pt>
                <c:pt idx="2179">
                  <c:v>0.14859361574053753</c:v>
                </c:pt>
                <c:pt idx="2180">
                  <c:v>0.20775149762630474</c:v>
                </c:pt>
                <c:pt idx="2181">
                  <c:v>0.25059661641716952</c:v>
                </c:pt>
                <c:pt idx="2182">
                  <c:v>0.19952327013015758</c:v>
                </c:pt>
                <c:pt idx="2183">
                  <c:v>0.20115391910076125</c:v>
                </c:pt>
                <c:pt idx="2184">
                  <c:v>0.27273425087332726</c:v>
                </c:pt>
                <c:pt idx="2185">
                  <c:v>0.2154042422771455</c:v>
                </c:pt>
                <c:pt idx="2186">
                  <c:v>0.19274193421006194</c:v>
                </c:pt>
                <c:pt idx="2187">
                  <c:v>0.21404461562633501</c:v>
                </c:pt>
                <c:pt idx="2188">
                  <c:v>0.10548203811049464</c:v>
                </c:pt>
                <c:pt idx="2189">
                  <c:v>0.14121518656611443</c:v>
                </c:pt>
                <c:pt idx="2190">
                  <c:v>0.23802388459444024</c:v>
                </c:pt>
                <c:pt idx="2191">
                  <c:v>0.24070467799901973</c:v>
                </c:pt>
                <c:pt idx="2192">
                  <c:v>0.14964717626571675</c:v>
                </c:pt>
                <c:pt idx="2193">
                  <c:v>0.13155961036682137</c:v>
                </c:pt>
                <c:pt idx="2194">
                  <c:v>0.30356829240918176</c:v>
                </c:pt>
                <c:pt idx="2195">
                  <c:v>0.24769018962979306</c:v>
                </c:pt>
                <c:pt idx="2196">
                  <c:v>0.205303244292736</c:v>
                </c:pt>
                <c:pt idx="2197">
                  <c:v>0.24175400286912926</c:v>
                </c:pt>
                <c:pt idx="2198">
                  <c:v>0.22030341625213648</c:v>
                </c:pt>
                <c:pt idx="2199">
                  <c:v>0.26281546801328648</c:v>
                </c:pt>
                <c:pt idx="2200">
                  <c:v>0.44023856893181801</c:v>
                </c:pt>
                <c:pt idx="2201">
                  <c:v>0.43564432859420799</c:v>
                </c:pt>
                <c:pt idx="2202">
                  <c:v>0.23884808644652372</c:v>
                </c:pt>
                <c:pt idx="2203">
                  <c:v>0.19804869219660773</c:v>
                </c:pt>
                <c:pt idx="2204">
                  <c:v>0.24781895056366923</c:v>
                </c:pt>
                <c:pt idx="2205">
                  <c:v>0.24649047106504449</c:v>
                </c:pt>
                <c:pt idx="2206">
                  <c:v>0.24081343039870251</c:v>
                </c:pt>
                <c:pt idx="2207">
                  <c:v>0.16254486702382559</c:v>
                </c:pt>
                <c:pt idx="2208">
                  <c:v>0.16842934675514709</c:v>
                </c:pt>
                <c:pt idx="2209">
                  <c:v>0.197564071044326</c:v>
                </c:pt>
                <c:pt idx="2210">
                  <c:v>0.1571419034153223</c:v>
                </c:pt>
                <c:pt idx="2211">
                  <c:v>0.14176636934280412</c:v>
                </c:pt>
                <c:pt idx="2212">
                  <c:v>0.15556429699063318</c:v>
                </c:pt>
                <c:pt idx="2213">
                  <c:v>0.24584271386265763</c:v>
                </c:pt>
                <c:pt idx="2214">
                  <c:v>0.17168369702994812</c:v>
                </c:pt>
                <c:pt idx="2215">
                  <c:v>0.22628244571387762</c:v>
                </c:pt>
                <c:pt idx="2216">
                  <c:v>0.23635531030595291</c:v>
                </c:pt>
                <c:pt idx="2217">
                  <c:v>0.22010802477598185</c:v>
                </c:pt>
                <c:pt idx="2218">
                  <c:v>0.21104420349001873</c:v>
                </c:pt>
                <c:pt idx="2219">
                  <c:v>-9.0783163905143738E-3</c:v>
                </c:pt>
                <c:pt idx="2220">
                  <c:v>-8.2915835082531253E-3</c:v>
                </c:pt>
                <c:pt idx="2221">
                  <c:v>8.3798859268426895E-2</c:v>
                </c:pt>
                <c:pt idx="2222">
                  <c:v>0.23996220156550399</c:v>
                </c:pt>
                <c:pt idx="2223">
                  <c:v>0.2977581024169923</c:v>
                </c:pt>
                <c:pt idx="2224">
                  <c:v>0.22620197385549529</c:v>
                </c:pt>
                <c:pt idx="2225">
                  <c:v>0.14990703389048576</c:v>
                </c:pt>
                <c:pt idx="2226">
                  <c:v>0.11822485923767101</c:v>
                </c:pt>
                <c:pt idx="2227">
                  <c:v>9.9815201014280278E-2</c:v>
                </c:pt>
                <c:pt idx="2228">
                  <c:v>0.18436549417674544</c:v>
                </c:pt>
                <c:pt idx="2229">
                  <c:v>0.29795786365866672</c:v>
                </c:pt>
                <c:pt idx="2230">
                  <c:v>0.2317246086895465</c:v>
                </c:pt>
                <c:pt idx="2231">
                  <c:v>0.21182002685964124</c:v>
                </c:pt>
                <c:pt idx="2232">
                  <c:v>0.17605838179588329</c:v>
                </c:pt>
                <c:pt idx="2233">
                  <c:v>0.1839680150151255</c:v>
                </c:pt>
                <c:pt idx="2234">
                  <c:v>0.19872855395078676</c:v>
                </c:pt>
                <c:pt idx="2235">
                  <c:v>0.21087965741753623</c:v>
                </c:pt>
                <c:pt idx="2236">
                  <c:v>0.24117890000343326</c:v>
                </c:pt>
                <c:pt idx="2237">
                  <c:v>0.18982522748410707</c:v>
                </c:pt>
                <c:pt idx="2238">
                  <c:v>0.21286231465637673</c:v>
                </c:pt>
                <c:pt idx="2239">
                  <c:v>0.30641766637563705</c:v>
                </c:pt>
                <c:pt idx="2240">
                  <c:v>0.21817675419151811</c:v>
                </c:pt>
                <c:pt idx="2241">
                  <c:v>0.14916700683534156</c:v>
                </c:pt>
                <c:pt idx="2242">
                  <c:v>0.22713022306561476</c:v>
                </c:pt>
                <c:pt idx="2243">
                  <c:v>6.1949972063303063E-2</c:v>
                </c:pt>
                <c:pt idx="2244">
                  <c:v>5.143648572266115E-2</c:v>
                </c:pt>
                <c:pt idx="2245">
                  <c:v>0.18660872429609296</c:v>
                </c:pt>
                <c:pt idx="2246">
                  <c:v>0.21323242038488371</c:v>
                </c:pt>
                <c:pt idx="2247">
                  <c:v>7.6624391600489658E-2</c:v>
                </c:pt>
                <c:pt idx="2248">
                  <c:v>0.17390931583940986</c:v>
                </c:pt>
                <c:pt idx="2249">
                  <c:v>0.19268736615777027</c:v>
                </c:pt>
                <c:pt idx="2250">
                  <c:v>0.1491418629884721</c:v>
                </c:pt>
                <c:pt idx="2251">
                  <c:v>0.12303745746612563</c:v>
                </c:pt>
                <c:pt idx="2252">
                  <c:v>0.21633503027260301</c:v>
                </c:pt>
                <c:pt idx="2253">
                  <c:v>0.2177702002227305</c:v>
                </c:pt>
                <c:pt idx="2254">
                  <c:v>0.24907996132969848</c:v>
                </c:pt>
                <c:pt idx="2255">
                  <c:v>0.24404590576887147</c:v>
                </c:pt>
                <c:pt idx="2256">
                  <c:v>0.22279021888971326</c:v>
                </c:pt>
                <c:pt idx="2257">
                  <c:v>0.21209714002907251</c:v>
                </c:pt>
                <c:pt idx="2258">
                  <c:v>0.18580212071537966</c:v>
                </c:pt>
                <c:pt idx="2259">
                  <c:v>0.23895941302180326</c:v>
                </c:pt>
                <c:pt idx="2260">
                  <c:v>0.26698561385273928</c:v>
                </c:pt>
                <c:pt idx="2261">
                  <c:v>0.30159571021795273</c:v>
                </c:pt>
                <c:pt idx="2262">
                  <c:v>0.25195738300681125</c:v>
                </c:pt>
                <c:pt idx="2263">
                  <c:v>0.20969423279166227</c:v>
                </c:pt>
                <c:pt idx="2264">
                  <c:v>0.22059181332588176</c:v>
                </c:pt>
                <c:pt idx="2265">
                  <c:v>0.1936427876353265</c:v>
                </c:pt>
                <c:pt idx="2266">
                  <c:v>0.21414422243833575</c:v>
                </c:pt>
                <c:pt idx="2267">
                  <c:v>0.24155818484723574</c:v>
                </c:pt>
                <c:pt idx="2268">
                  <c:v>0.33863396197557427</c:v>
                </c:pt>
                <c:pt idx="2269">
                  <c:v>0.13062262721359727</c:v>
                </c:pt>
                <c:pt idx="2270">
                  <c:v>0.10172878950834255</c:v>
                </c:pt>
                <c:pt idx="2271">
                  <c:v>0.14368578791618355</c:v>
                </c:pt>
                <c:pt idx="2272">
                  <c:v>0.15798679552972322</c:v>
                </c:pt>
                <c:pt idx="2273">
                  <c:v>0.14939622953534112</c:v>
                </c:pt>
                <c:pt idx="2274">
                  <c:v>0.18415816873311999</c:v>
                </c:pt>
                <c:pt idx="2275">
                  <c:v>0.20283156819641573</c:v>
                </c:pt>
                <c:pt idx="2276">
                  <c:v>0.2126976288855075</c:v>
                </c:pt>
                <c:pt idx="2277">
                  <c:v>0.18761468678712848</c:v>
                </c:pt>
                <c:pt idx="2278">
                  <c:v>0.19047887250781073</c:v>
                </c:pt>
                <c:pt idx="2279">
                  <c:v>0.22672091796994201</c:v>
                </c:pt>
                <c:pt idx="2280">
                  <c:v>0.22820935770869277</c:v>
                </c:pt>
                <c:pt idx="2281">
                  <c:v>0.21791650354862199</c:v>
                </c:pt>
                <c:pt idx="2282">
                  <c:v>0.220741517841816</c:v>
                </c:pt>
                <c:pt idx="2283">
                  <c:v>0.20938490703701976</c:v>
                </c:pt>
                <c:pt idx="2284">
                  <c:v>0.24983252212405227</c:v>
                </c:pt>
                <c:pt idx="2285">
                  <c:v>0.27655166387558</c:v>
                </c:pt>
                <c:pt idx="2286">
                  <c:v>0.159315750002861</c:v>
                </c:pt>
                <c:pt idx="2287">
                  <c:v>0.22445638477802249</c:v>
                </c:pt>
                <c:pt idx="2288">
                  <c:v>0.219509366899729</c:v>
                </c:pt>
                <c:pt idx="2289">
                  <c:v>0.28845709562301652</c:v>
                </c:pt>
                <c:pt idx="2290">
                  <c:v>0.26106275990605349</c:v>
                </c:pt>
                <c:pt idx="2291">
                  <c:v>0.12316510267555725</c:v>
                </c:pt>
                <c:pt idx="2292">
                  <c:v>0.1625966578722001</c:v>
                </c:pt>
                <c:pt idx="2293">
                  <c:v>0.20290387049317349</c:v>
                </c:pt>
                <c:pt idx="2294">
                  <c:v>0.28311713412404077</c:v>
                </c:pt>
                <c:pt idx="2295">
                  <c:v>0.32525427266955376</c:v>
                </c:pt>
                <c:pt idx="2296">
                  <c:v>0.26765829697251325</c:v>
                </c:pt>
                <c:pt idx="2297">
                  <c:v>0.1787720602005719</c:v>
                </c:pt>
                <c:pt idx="2298">
                  <c:v>0.16821385547518727</c:v>
                </c:pt>
                <c:pt idx="2299">
                  <c:v>0.20121444948017575</c:v>
                </c:pt>
                <c:pt idx="2300">
                  <c:v>0.18823412247002125</c:v>
                </c:pt>
                <c:pt idx="2301">
                  <c:v>0.20367733016610148</c:v>
                </c:pt>
                <c:pt idx="2302">
                  <c:v>0.22655156068503873</c:v>
                </c:pt>
                <c:pt idx="2303">
                  <c:v>0.19545673578977577</c:v>
                </c:pt>
                <c:pt idx="2304">
                  <c:v>0.21509667485952375</c:v>
                </c:pt>
                <c:pt idx="2305">
                  <c:v>0.19005536288022984</c:v>
                </c:pt>
                <c:pt idx="2306">
                  <c:v>0.1932457257062197</c:v>
                </c:pt>
                <c:pt idx="2307">
                  <c:v>0.14700224623084063</c:v>
                </c:pt>
                <c:pt idx="2308">
                  <c:v>0.17214318364858627</c:v>
                </c:pt>
                <c:pt idx="2309">
                  <c:v>0.28071573004126527</c:v>
                </c:pt>
                <c:pt idx="2310">
                  <c:v>0.189754283055663</c:v>
                </c:pt>
                <c:pt idx="2311">
                  <c:v>0.20039637014269848</c:v>
                </c:pt>
                <c:pt idx="2312">
                  <c:v>0.17460576631128782</c:v>
                </c:pt>
                <c:pt idx="2313">
                  <c:v>0.18042035214602939</c:v>
                </c:pt>
                <c:pt idx="2314">
                  <c:v>0.23720008879900001</c:v>
                </c:pt>
                <c:pt idx="2315">
                  <c:v>0.27726998180151002</c:v>
                </c:pt>
                <c:pt idx="2316">
                  <c:v>0.40552088618278503</c:v>
                </c:pt>
                <c:pt idx="2317">
                  <c:v>0.25596724078059191</c:v>
                </c:pt>
                <c:pt idx="2318">
                  <c:v>0.17156527750194073</c:v>
                </c:pt>
                <c:pt idx="2319">
                  <c:v>0.22205181792378451</c:v>
                </c:pt>
                <c:pt idx="2320">
                  <c:v>0.179557129740715</c:v>
                </c:pt>
                <c:pt idx="2321">
                  <c:v>0.19539002701640124</c:v>
                </c:pt>
                <c:pt idx="2322">
                  <c:v>0.15084095858037488</c:v>
                </c:pt>
                <c:pt idx="2323">
                  <c:v>0.17147918418049812</c:v>
                </c:pt>
                <c:pt idx="2324">
                  <c:v>0.23764785379171374</c:v>
                </c:pt>
                <c:pt idx="2325">
                  <c:v>0.21227565035223975</c:v>
                </c:pt>
                <c:pt idx="2326">
                  <c:v>0.15967291593551652</c:v>
                </c:pt>
                <c:pt idx="2327">
                  <c:v>0.19091956317424766</c:v>
                </c:pt>
                <c:pt idx="2328">
                  <c:v>0.17675379291176788</c:v>
                </c:pt>
                <c:pt idx="2329">
                  <c:v>0.16225790977478033</c:v>
                </c:pt>
                <c:pt idx="2330">
                  <c:v>0.199883133172989</c:v>
                </c:pt>
                <c:pt idx="2331">
                  <c:v>0.20592468604445449</c:v>
                </c:pt>
                <c:pt idx="2332">
                  <c:v>0.2243604622781275</c:v>
                </c:pt>
                <c:pt idx="2333">
                  <c:v>0.23136961832642577</c:v>
                </c:pt>
                <c:pt idx="2334">
                  <c:v>0.25180089473724371</c:v>
                </c:pt>
                <c:pt idx="2335">
                  <c:v>0.17813966050744062</c:v>
                </c:pt>
                <c:pt idx="2336">
                  <c:v>0.12500970810651779</c:v>
                </c:pt>
                <c:pt idx="2337">
                  <c:v>0.12518099136650568</c:v>
                </c:pt>
                <c:pt idx="2338">
                  <c:v>0.1897407248616218</c:v>
                </c:pt>
                <c:pt idx="2339">
                  <c:v>0.1875305697321889</c:v>
                </c:pt>
                <c:pt idx="2340">
                  <c:v>0.21373125910758961</c:v>
                </c:pt>
                <c:pt idx="2341">
                  <c:v>0.24334729462862004</c:v>
                </c:pt>
                <c:pt idx="2342">
                  <c:v>0.21667130663990977</c:v>
                </c:pt>
                <c:pt idx="2343">
                  <c:v>0.17250397987663751</c:v>
                </c:pt>
                <c:pt idx="2344">
                  <c:v>0.2123478278517725</c:v>
                </c:pt>
                <c:pt idx="2345">
                  <c:v>0.25434487313032172</c:v>
                </c:pt>
                <c:pt idx="2346">
                  <c:v>0.20120773464441311</c:v>
                </c:pt>
                <c:pt idx="2347">
                  <c:v>0.1431920249015092</c:v>
                </c:pt>
                <c:pt idx="2348">
                  <c:v>0.10917500033974656</c:v>
                </c:pt>
                <c:pt idx="2349">
                  <c:v>2.8896959498524655E-2</c:v>
                </c:pt>
                <c:pt idx="2350">
                  <c:v>0.20976730994880194</c:v>
                </c:pt>
                <c:pt idx="2351">
                  <c:v>0.23602793365716926</c:v>
                </c:pt>
                <c:pt idx="2352">
                  <c:v>0.21931385435163975</c:v>
                </c:pt>
                <c:pt idx="2353">
                  <c:v>0.19261878728866574</c:v>
                </c:pt>
                <c:pt idx="2354">
                  <c:v>0.19726927392184751</c:v>
                </c:pt>
                <c:pt idx="2355">
                  <c:v>0.23568912968039499</c:v>
                </c:pt>
                <c:pt idx="2356">
                  <c:v>0.22163823246955877</c:v>
                </c:pt>
                <c:pt idx="2357">
                  <c:v>0.1687700077891349</c:v>
                </c:pt>
                <c:pt idx="2358">
                  <c:v>0.19789965078234673</c:v>
                </c:pt>
                <c:pt idx="2359">
                  <c:v>0.16230659373104558</c:v>
                </c:pt>
                <c:pt idx="2360">
                  <c:v>0.21078589372336851</c:v>
                </c:pt>
                <c:pt idx="2361">
                  <c:v>0.20428781211376199</c:v>
                </c:pt>
                <c:pt idx="2362">
                  <c:v>0.203636394813657</c:v>
                </c:pt>
                <c:pt idx="2363">
                  <c:v>0.19368066266179074</c:v>
                </c:pt>
                <c:pt idx="2364">
                  <c:v>0.10326526127755634</c:v>
                </c:pt>
                <c:pt idx="2365">
                  <c:v>0.15344412252306927</c:v>
                </c:pt>
                <c:pt idx="2366">
                  <c:v>0.28094368427991878</c:v>
                </c:pt>
                <c:pt idx="2367">
                  <c:v>0.26408313587307924</c:v>
                </c:pt>
                <c:pt idx="2368">
                  <c:v>0.17181362956762325</c:v>
                </c:pt>
                <c:pt idx="2369">
                  <c:v>0.2381321638822555</c:v>
                </c:pt>
                <c:pt idx="2370">
                  <c:v>0.24240911751985525</c:v>
                </c:pt>
                <c:pt idx="2371">
                  <c:v>0.26013523340225225</c:v>
                </c:pt>
                <c:pt idx="2372">
                  <c:v>0.23870013654232</c:v>
                </c:pt>
                <c:pt idx="2373">
                  <c:v>0.18819099478423601</c:v>
                </c:pt>
                <c:pt idx="2374">
                  <c:v>0.17250216007232649</c:v>
                </c:pt>
                <c:pt idx="2375">
                  <c:v>0.21203841641545301</c:v>
                </c:pt>
                <c:pt idx="2376">
                  <c:v>0.21943214163184149</c:v>
                </c:pt>
                <c:pt idx="2377">
                  <c:v>0.19187127426266676</c:v>
                </c:pt>
                <c:pt idx="2378">
                  <c:v>0.19473053887486477</c:v>
                </c:pt>
                <c:pt idx="2379">
                  <c:v>0.1914417408406735</c:v>
                </c:pt>
                <c:pt idx="2380">
                  <c:v>0.20946621149778341</c:v>
                </c:pt>
                <c:pt idx="2381">
                  <c:v>0.20633949339389801</c:v>
                </c:pt>
                <c:pt idx="2382">
                  <c:v>0.13427463732659789</c:v>
                </c:pt>
                <c:pt idx="2383">
                  <c:v>0.14499064534902562</c:v>
                </c:pt>
                <c:pt idx="2384">
                  <c:v>0.16150815412402159</c:v>
                </c:pt>
                <c:pt idx="2385">
                  <c:v>0.14268433861434454</c:v>
                </c:pt>
                <c:pt idx="2386">
                  <c:v>0.21260607242584226</c:v>
                </c:pt>
                <c:pt idx="2387">
                  <c:v>0.33822713792324077</c:v>
                </c:pt>
                <c:pt idx="2388">
                  <c:v>0.24547108821570862</c:v>
                </c:pt>
                <c:pt idx="2389">
                  <c:v>0.15117427334189412</c:v>
                </c:pt>
                <c:pt idx="2390">
                  <c:v>0.207343600690365</c:v>
                </c:pt>
                <c:pt idx="2391">
                  <c:v>0.21693943068385124</c:v>
                </c:pt>
                <c:pt idx="2392">
                  <c:v>0.16628615930676455</c:v>
                </c:pt>
                <c:pt idx="2393">
                  <c:v>0.17060908861458279</c:v>
                </c:pt>
                <c:pt idx="2394">
                  <c:v>0.1648637540638449</c:v>
                </c:pt>
                <c:pt idx="2395">
                  <c:v>0.18100072070956241</c:v>
                </c:pt>
                <c:pt idx="2396">
                  <c:v>0.19885447062551975</c:v>
                </c:pt>
                <c:pt idx="2397">
                  <c:v>0.21256608143448827</c:v>
                </c:pt>
                <c:pt idx="2398">
                  <c:v>0.20853602327406401</c:v>
                </c:pt>
                <c:pt idx="2399">
                  <c:v>0.20408056676387776</c:v>
                </c:pt>
                <c:pt idx="2400">
                  <c:v>0.21886218339204777</c:v>
                </c:pt>
                <c:pt idx="2401">
                  <c:v>0.24474779516458528</c:v>
                </c:pt>
                <c:pt idx="2402">
                  <c:v>0.26615071669220924</c:v>
                </c:pt>
                <c:pt idx="2403">
                  <c:v>0.22683905065059651</c:v>
                </c:pt>
                <c:pt idx="2404">
                  <c:v>0.13748672045767299</c:v>
                </c:pt>
                <c:pt idx="2405">
                  <c:v>0.16753325611352929</c:v>
                </c:pt>
                <c:pt idx="2406">
                  <c:v>0.28484790027141577</c:v>
                </c:pt>
                <c:pt idx="2407">
                  <c:v>0.29106594249606127</c:v>
                </c:pt>
                <c:pt idx="2408">
                  <c:v>0.20329388603568074</c:v>
                </c:pt>
                <c:pt idx="2409">
                  <c:v>0.23110017552971826</c:v>
                </c:pt>
                <c:pt idx="2410">
                  <c:v>0.23423885554075224</c:v>
                </c:pt>
                <c:pt idx="2411">
                  <c:v>0.245793856680393</c:v>
                </c:pt>
                <c:pt idx="2412">
                  <c:v>0.18214528635144228</c:v>
                </c:pt>
                <c:pt idx="2413">
                  <c:v>0.14589062146842477</c:v>
                </c:pt>
                <c:pt idx="2414">
                  <c:v>0.23702359572052953</c:v>
                </c:pt>
                <c:pt idx="2415">
                  <c:v>0.18594226427376276</c:v>
                </c:pt>
                <c:pt idx="2416">
                  <c:v>0.18778891488909724</c:v>
                </c:pt>
                <c:pt idx="2417">
                  <c:v>0.17899783141911027</c:v>
                </c:pt>
                <c:pt idx="2418">
                  <c:v>0.15002187341451659</c:v>
                </c:pt>
                <c:pt idx="2419">
                  <c:v>0.21827503480017194</c:v>
                </c:pt>
                <c:pt idx="2420">
                  <c:v>0.25645227357745176</c:v>
                </c:pt>
                <c:pt idx="2421">
                  <c:v>0.21341222524642947</c:v>
                </c:pt>
                <c:pt idx="2422">
                  <c:v>0.22553031146526351</c:v>
                </c:pt>
                <c:pt idx="2423">
                  <c:v>0.22438976168632527</c:v>
                </c:pt>
                <c:pt idx="2424">
                  <c:v>0.22140875086188327</c:v>
                </c:pt>
                <c:pt idx="2425">
                  <c:v>0.23925435915589299</c:v>
                </c:pt>
                <c:pt idx="2426">
                  <c:v>0.29695261642336879</c:v>
                </c:pt>
                <c:pt idx="2427">
                  <c:v>0.25870707631111151</c:v>
                </c:pt>
                <c:pt idx="2428">
                  <c:v>0.23606834560632725</c:v>
                </c:pt>
                <c:pt idx="2429">
                  <c:v>0.23390491120517276</c:v>
                </c:pt>
                <c:pt idx="2430">
                  <c:v>0.14990356937050828</c:v>
                </c:pt>
                <c:pt idx="2431">
                  <c:v>0.15736924111843115</c:v>
                </c:pt>
                <c:pt idx="2432">
                  <c:v>0.23103396967053427</c:v>
                </c:pt>
                <c:pt idx="2433">
                  <c:v>0.23853326216340073</c:v>
                </c:pt>
                <c:pt idx="2434">
                  <c:v>0.2354149632155895</c:v>
                </c:pt>
                <c:pt idx="2435">
                  <c:v>0.24237520992755873</c:v>
                </c:pt>
                <c:pt idx="2436">
                  <c:v>0.16099490970373148</c:v>
                </c:pt>
                <c:pt idx="2437">
                  <c:v>0.21431008726358428</c:v>
                </c:pt>
                <c:pt idx="2438">
                  <c:v>0.26680109277367597</c:v>
                </c:pt>
                <c:pt idx="2439">
                  <c:v>0.23008246347308151</c:v>
                </c:pt>
                <c:pt idx="2440">
                  <c:v>0.18938818573951718</c:v>
                </c:pt>
                <c:pt idx="2441">
                  <c:v>0.12327697314321981</c:v>
                </c:pt>
                <c:pt idx="2442">
                  <c:v>0.14717551320791239</c:v>
                </c:pt>
                <c:pt idx="2443">
                  <c:v>0.18734008446335798</c:v>
                </c:pt>
                <c:pt idx="2444">
                  <c:v>0.18766148015856723</c:v>
                </c:pt>
                <c:pt idx="2445">
                  <c:v>0.22502643615007423</c:v>
                </c:pt>
                <c:pt idx="2446">
                  <c:v>0.20449743606150148</c:v>
                </c:pt>
                <c:pt idx="2447">
                  <c:v>0.20435760356485852</c:v>
                </c:pt>
                <c:pt idx="2448">
                  <c:v>0.20689546316862104</c:v>
                </c:pt>
                <c:pt idx="2449">
                  <c:v>0.18578123673796657</c:v>
                </c:pt>
                <c:pt idx="2450">
                  <c:v>0.22562387585639951</c:v>
                </c:pt>
                <c:pt idx="2451">
                  <c:v>0.24768551439046874</c:v>
                </c:pt>
                <c:pt idx="2452">
                  <c:v>0.20614078827202326</c:v>
                </c:pt>
                <c:pt idx="2453">
                  <c:v>0.26263740658760104</c:v>
                </c:pt>
                <c:pt idx="2454">
                  <c:v>0.34707612544298155</c:v>
                </c:pt>
                <c:pt idx="2455">
                  <c:v>0.23723553493618976</c:v>
                </c:pt>
                <c:pt idx="2456">
                  <c:v>0.23290096782147848</c:v>
                </c:pt>
                <c:pt idx="2457">
                  <c:v>0.25831376761198049</c:v>
                </c:pt>
                <c:pt idx="2458">
                  <c:v>0.20076995715498924</c:v>
                </c:pt>
                <c:pt idx="2459">
                  <c:v>0.19032216817140582</c:v>
                </c:pt>
                <c:pt idx="2460">
                  <c:v>0.29298482090234723</c:v>
                </c:pt>
                <c:pt idx="2461">
                  <c:v>0.32535194605588902</c:v>
                </c:pt>
                <c:pt idx="2462">
                  <c:v>0.27286474406719202</c:v>
                </c:pt>
                <c:pt idx="2463">
                  <c:v>0.15753607265651243</c:v>
                </c:pt>
                <c:pt idx="2464">
                  <c:v>0.13363650813698763</c:v>
                </c:pt>
                <c:pt idx="2465">
                  <c:v>0.13003513216972354</c:v>
                </c:pt>
                <c:pt idx="2466">
                  <c:v>0.15743438154459008</c:v>
                </c:pt>
                <c:pt idx="2467">
                  <c:v>0.28524034470319776</c:v>
                </c:pt>
                <c:pt idx="2468">
                  <c:v>0.21395454183220874</c:v>
                </c:pt>
                <c:pt idx="2469">
                  <c:v>0.22383025102317328</c:v>
                </c:pt>
                <c:pt idx="2470">
                  <c:v>0.23105821385979675</c:v>
                </c:pt>
                <c:pt idx="2471">
                  <c:v>0.15145294740796114</c:v>
                </c:pt>
                <c:pt idx="2472">
                  <c:v>0.2037955187261104</c:v>
                </c:pt>
                <c:pt idx="2473">
                  <c:v>0.21791601553559276</c:v>
                </c:pt>
                <c:pt idx="2474">
                  <c:v>0.24865002930164348</c:v>
                </c:pt>
                <c:pt idx="2475">
                  <c:v>0.25319603085517872</c:v>
                </c:pt>
                <c:pt idx="2476">
                  <c:v>0.24516013637185075</c:v>
                </c:pt>
                <c:pt idx="2477">
                  <c:v>0.27819311618804954</c:v>
                </c:pt>
                <c:pt idx="2478">
                  <c:v>0.35416785627603553</c:v>
                </c:pt>
                <c:pt idx="2479">
                  <c:v>0.32282954454422003</c:v>
                </c:pt>
                <c:pt idx="2480">
                  <c:v>0.14205515943467595</c:v>
                </c:pt>
                <c:pt idx="2481">
                  <c:v>0.17250473238527786</c:v>
                </c:pt>
                <c:pt idx="2482">
                  <c:v>0.18759750574827178</c:v>
                </c:pt>
                <c:pt idx="2483">
                  <c:v>7.2918970137834604E-2</c:v>
                </c:pt>
                <c:pt idx="2484">
                  <c:v>0.11611869931221018</c:v>
                </c:pt>
                <c:pt idx="2485">
                  <c:v>0.29270661249756824</c:v>
                </c:pt>
                <c:pt idx="2486">
                  <c:v>0.17927668988704684</c:v>
                </c:pt>
                <c:pt idx="2487">
                  <c:v>0.17884138971567151</c:v>
                </c:pt>
                <c:pt idx="2488">
                  <c:v>0.2300159335136415</c:v>
                </c:pt>
                <c:pt idx="2489">
                  <c:v>0.26846639066934574</c:v>
                </c:pt>
                <c:pt idx="2490">
                  <c:v>0.22308174334466424</c:v>
                </c:pt>
                <c:pt idx="2491">
                  <c:v>0.17831798456609252</c:v>
                </c:pt>
                <c:pt idx="2492">
                  <c:v>0.22963867336511629</c:v>
                </c:pt>
                <c:pt idx="2493">
                  <c:v>0.17923704907298099</c:v>
                </c:pt>
                <c:pt idx="2494">
                  <c:v>0.16360871493816379</c:v>
                </c:pt>
                <c:pt idx="2495">
                  <c:v>0.12809947691857809</c:v>
                </c:pt>
                <c:pt idx="2496">
                  <c:v>0.17055862396955479</c:v>
                </c:pt>
                <c:pt idx="2497">
                  <c:v>0.24276766180992126</c:v>
                </c:pt>
                <c:pt idx="2498">
                  <c:v>0.24366187676787399</c:v>
                </c:pt>
                <c:pt idx="2499">
                  <c:v>0.17331593856215469</c:v>
                </c:pt>
                <c:pt idx="2500">
                  <c:v>0.10369689762592309</c:v>
                </c:pt>
                <c:pt idx="2501">
                  <c:v>0.16945304349064833</c:v>
                </c:pt>
                <c:pt idx="2502">
                  <c:v>0.20444699749350542</c:v>
                </c:pt>
                <c:pt idx="2503">
                  <c:v>8.6127020418643938E-2</c:v>
                </c:pt>
                <c:pt idx="2504">
                  <c:v>8.2526760175824249E-2</c:v>
                </c:pt>
                <c:pt idx="2505">
                  <c:v>0.22098956815898427</c:v>
                </c:pt>
                <c:pt idx="2506">
                  <c:v>0.28541638702154171</c:v>
                </c:pt>
                <c:pt idx="2507">
                  <c:v>0.164804581552744</c:v>
                </c:pt>
                <c:pt idx="2508">
                  <c:v>0.12856575101614007</c:v>
                </c:pt>
                <c:pt idx="2509">
                  <c:v>0.28640828281640979</c:v>
                </c:pt>
                <c:pt idx="2510">
                  <c:v>0.21586214005947124</c:v>
                </c:pt>
                <c:pt idx="2511">
                  <c:v>0.179688526317477</c:v>
                </c:pt>
                <c:pt idx="2512">
                  <c:v>0.12478777021169664</c:v>
                </c:pt>
                <c:pt idx="2513">
                  <c:v>0.18134740181267242</c:v>
                </c:pt>
                <c:pt idx="2514">
                  <c:v>0.15837206318974517</c:v>
                </c:pt>
                <c:pt idx="2515">
                  <c:v>0.19122964516282051</c:v>
                </c:pt>
                <c:pt idx="2516">
                  <c:v>0.18102979287505175</c:v>
                </c:pt>
                <c:pt idx="2517">
                  <c:v>0.18493503332138073</c:v>
                </c:pt>
                <c:pt idx="2518">
                  <c:v>0.19025186263024799</c:v>
                </c:pt>
                <c:pt idx="2519">
                  <c:v>0.24063014052808299</c:v>
                </c:pt>
                <c:pt idx="2520">
                  <c:v>0.22205128334462626</c:v>
                </c:pt>
                <c:pt idx="2521">
                  <c:v>0.21350863948464374</c:v>
                </c:pt>
                <c:pt idx="2522">
                  <c:v>0.20906271040439575</c:v>
                </c:pt>
                <c:pt idx="2523">
                  <c:v>0.26174115762114525</c:v>
                </c:pt>
                <c:pt idx="2524">
                  <c:v>0.236612729728222</c:v>
                </c:pt>
                <c:pt idx="2525">
                  <c:v>0.17832303233444699</c:v>
                </c:pt>
                <c:pt idx="2526">
                  <c:v>0.26539834588766098</c:v>
                </c:pt>
                <c:pt idx="2527">
                  <c:v>0.31913440674543375</c:v>
                </c:pt>
                <c:pt idx="2528">
                  <c:v>0.27716300264000904</c:v>
                </c:pt>
                <c:pt idx="2529">
                  <c:v>0.29291526228189479</c:v>
                </c:pt>
                <c:pt idx="2530">
                  <c:v>0.18914119899272938</c:v>
                </c:pt>
                <c:pt idx="2531">
                  <c:v>0.26389473304152478</c:v>
                </c:pt>
                <c:pt idx="2532">
                  <c:v>0.25833956710994244</c:v>
                </c:pt>
                <c:pt idx="2533">
                  <c:v>9.8643055185675635E-2</c:v>
                </c:pt>
                <c:pt idx="2534">
                  <c:v>0.2031436450779438</c:v>
                </c:pt>
                <c:pt idx="2535">
                  <c:v>0.20279880799353139</c:v>
                </c:pt>
                <c:pt idx="2536">
                  <c:v>0.17900269106030464</c:v>
                </c:pt>
                <c:pt idx="2537">
                  <c:v>0.21333911828696722</c:v>
                </c:pt>
                <c:pt idx="2538">
                  <c:v>0.18045699410140525</c:v>
                </c:pt>
                <c:pt idx="2539">
                  <c:v>0.19764107465744002</c:v>
                </c:pt>
                <c:pt idx="2540">
                  <c:v>0.20799909904599184</c:v>
                </c:pt>
                <c:pt idx="2541">
                  <c:v>0.22479709237813952</c:v>
                </c:pt>
                <c:pt idx="2542">
                  <c:v>0.22180004045367249</c:v>
                </c:pt>
                <c:pt idx="2543">
                  <c:v>0.16615839116275308</c:v>
                </c:pt>
                <c:pt idx="2544">
                  <c:v>0.21300118602812276</c:v>
                </c:pt>
                <c:pt idx="2545">
                  <c:v>0.2006674446165565</c:v>
                </c:pt>
                <c:pt idx="2546">
                  <c:v>0.18926773220300652</c:v>
                </c:pt>
                <c:pt idx="2547">
                  <c:v>0.12354703992605184</c:v>
                </c:pt>
                <c:pt idx="2548">
                  <c:v>0.14519765973091112</c:v>
                </c:pt>
                <c:pt idx="2549">
                  <c:v>0.16668921336531647</c:v>
                </c:pt>
                <c:pt idx="2550">
                  <c:v>0.13570891879498964</c:v>
                </c:pt>
                <c:pt idx="2551">
                  <c:v>0.18347166106104851</c:v>
                </c:pt>
                <c:pt idx="2552">
                  <c:v>0.23197507858276376</c:v>
                </c:pt>
                <c:pt idx="2553">
                  <c:v>0.18064644187688833</c:v>
                </c:pt>
                <c:pt idx="2554">
                  <c:v>0.26166481152176879</c:v>
                </c:pt>
                <c:pt idx="2555">
                  <c:v>4.5809842646122034E-2</c:v>
                </c:pt>
                <c:pt idx="2556">
                  <c:v>0.12548067420721043</c:v>
                </c:pt>
                <c:pt idx="2557">
                  <c:v>0.23567507788538924</c:v>
                </c:pt>
                <c:pt idx="2558">
                  <c:v>0.25050557777285576</c:v>
                </c:pt>
                <c:pt idx="2559">
                  <c:v>0.23165595717728127</c:v>
                </c:pt>
                <c:pt idx="2560">
                  <c:v>0.20707587525248525</c:v>
                </c:pt>
                <c:pt idx="2561">
                  <c:v>0.16956119425594818</c:v>
                </c:pt>
                <c:pt idx="2562">
                  <c:v>0.11300859227776518</c:v>
                </c:pt>
                <c:pt idx="2563">
                  <c:v>0.14213040471076965</c:v>
                </c:pt>
                <c:pt idx="2564">
                  <c:v>0.24638112634420403</c:v>
                </c:pt>
                <c:pt idx="2565">
                  <c:v>0.24154527112841578</c:v>
                </c:pt>
                <c:pt idx="2566">
                  <c:v>0.25218211859464679</c:v>
                </c:pt>
                <c:pt idx="2567">
                  <c:v>0.14265427179634563</c:v>
                </c:pt>
                <c:pt idx="2568">
                  <c:v>0.13392269611358637</c:v>
                </c:pt>
                <c:pt idx="2569">
                  <c:v>0.15783766098320484</c:v>
                </c:pt>
                <c:pt idx="2570">
                  <c:v>0.13233751431107527</c:v>
                </c:pt>
                <c:pt idx="2571">
                  <c:v>0.15756030939519394</c:v>
                </c:pt>
                <c:pt idx="2572">
                  <c:v>6.7793501541018431E-2</c:v>
                </c:pt>
                <c:pt idx="2573">
                  <c:v>8.7910767644643673E-2</c:v>
                </c:pt>
                <c:pt idx="2574">
                  <c:v>0.18356353417038901</c:v>
                </c:pt>
                <c:pt idx="2575">
                  <c:v>0.26894464343786251</c:v>
                </c:pt>
                <c:pt idx="2576">
                  <c:v>0.17035137861967081</c:v>
                </c:pt>
                <c:pt idx="2577">
                  <c:v>5.3004890680313221E-2</c:v>
                </c:pt>
                <c:pt idx="2578">
                  <c:v>0.12637293897569207</c:v>
                </c:pt>
                <c:pt idx="2579">
                  <c:v>0.18336148932576202</c:v>
                </c:pt>
                <c:pt idx="2580">
                  <c:v>0.18730977550148975</c:v>
                </c:pt>
                <c:pt idx="2581">
                  <c:v>0.24699998460710049</c:v>
                </c:pt>
                <c:pt idx="2582">
                  <c:v>0.19032460823655151</c:v>
                </c:pt>
                <c:pt idx="2583">
                  <c:v>0.14178897440433511</c:v>
                </c:pt>
                <c:pt idx="2584">
                  <c:v>0.13413799554109565</c:v>
                </c:pt>
                <c:pt idx="2585">
                  <c:v>0.22435133904218676</c:v>
                </c:pt>
                <c:pt idx="2586">
                  <c:v>0.21287486702203748</c:v>
                </c:pt>
                <c:pt idx="2587">
                  <c:v>0.21042412146925926</c:v>
                </c:pt>
                <c:pt idx="2588">
                  <c:v>0.20854736492037773</c:v>
                </c:pt>
                <c:pt idx="2589">
                  <c:v>0.20726618915796274</c:v>
                </c:pt>
                <c:pt idx="2590">
                  <c:v>0.1705038622021674</c:v>
                </c:pt>
                <c:pt idx="2591">
                  <c:v>0.23125832155346873</c:v>
                </c:pt>
                <c:pt idx="2592">
                  <c:v>0.20919200405478475</c:v>
                </c:pt>
                <c:pt idx="2593">
                  <c:v>0.17646042443811874</c:v>
                </c:pt>
                <c:pt idx="2594">
                  <c:v>0.17515785992145544</c:v>
                </c:pt>
                <c:pt idx="2595">
                  <c:v>0.12404217384755621</c:v>
                </c:pt>
                <c:pt idx="2596">
                  <c:v>0.17665955238044256</c:v>
                </c:pt>
                <c:pt idx="2597">
                  <c:v>7.1559920907020597E-2</c:v>
                </c:pt>
                <c:pt idx="2598">
                  <c:v>0.15251238085329549</c:v>
                </c:pt>
                <c:pt idx="2599">
                  <c:v>0.13852708972990524</c:v>
                </c:pt>
                <c:pt idx="2600">
                  <c:v>0.1406208015978338</c:v>
                </c:pt>
                <c:pt idx="2601">
                  <c:v>0.23282015696167949</c:v>
                </c:pt>
                <c:pt idx="2602">
                  <c:v>0.15337523445487022</c:v>
                </c:pt>
                <c:pt idx="2603">
                  <c:v>0.16286037862300878</c:v>
                </c:pt>
                <c:pt idx="2604">
                  <c:v>0.22045723721385002</c:v>
                </c:pt>
                <c:pt idx="2605">
                  <c:v>0.20069258473813539</c:v>
                </c:pt>
                <c:pt idx="2606">
                  <c:v>0.16403527930378917</c:v>
                </c:pt>
                <c:pt idx="2607">
                  <c:v>0.22870089858770373</c:v>
                </c:pt>
                <c:pt idx="2608">
                  <c:v>0.25239341706037499</c:v>
                </c:pt>
                <c:pt idx="2609">
                  <c:v>0.23276915028691275</c:v>
                </c:pt>
                <c:pt idx="2610">
                  <c:v>0.21812192350625972</c:v>
                </c:pt>
                <c:pt idx="2611">
                  <c:v>0.18883928842842598</c:v>
                </c:pt>
                <c:pt idx="2612">
                  <c:v>0.16086506284773358</c:v>
                </c:pt>
                <c:pt idx="2613">
                  <c:v>0.20833829417824745</c:v>
                </c:pt>
                <c:pt idx="2614">
                  <c:v>0.26322643458843226</c:v>
                </c:pt>
                <c:pt idx="2615">
                  <c:v>0.24907467514276477</c:v>
                </c:pt>
                <c:pt idx="2616">
                  <c:v>0.19147341139614554</c:v>
                </c:pt>
                <c:pt idx="2617">
                  <c:v>0.14220533892512316</c:v>
                </c:pt>
                <c:pt idx="2618">
                  <c:v>0.14095581322908407</c:v>
                </c:pt>
                <c:pt idx="2619">
                  <c:v>0.15419750846922398</c:v>
                </c:pt>
                <c:pt idx="2620">
                  <c:v>0.24788156524300572</c:v>
                </c:pt>
                <c:pt idx="2621">
                  <c:v>0.27832461521029472</c:v>
                </c:pt>
                <c:pt idx="2622">
                  <c:v>0.20205625146627426</c:v>
                </c:pt>
                <c:pt idx="2623">
                  <c:v>0.4128319937735796</c:v>
                </c:pt>
                <c:pt idx="2624">
                  <c:v>0.52347107976675022</c:v>
                </c:pt>
                <c:pt idx="2625">
                  <c:v>0.22907001152634618</c:v>
                </c:pt>
                <c:pt idx="2626">
                  <c:v>0.12422926537692544</c:v>
                </c:pt>
                <c:pt idx="2627">
                  <c:v>0.13823551498353484</c:v>
                </c:pt>
                <c:pt idx="2628">
                  <c:v>0.1533293463289738</c:v>
                </c:pt>
                <c:pt idx="2629">
                  <c:v>5.3665846586227431E-2</c:v>
                </c:pt>
                <c:pt idx="2630">
                  <c:v>8.9106835424900124E-2</c:v>
                </c:pt>
                <c:pt idx="2631">
                  <c:v>0.21516860090196152</c:v>
                </c:pt>
                <c:pt idx="2632">
                  <c:v>0.13721060752868675</c:v>
                </c:pt>
                <c:pt idx="2633">
                  <c:v>0.23934039473533625</c:v>
                </c:pt>
                <c:pt idx="2634">
                  <c:v>0.13262718357145789</c:v>
                </c:pt>
                <c:pt idx="2635">
                  <c:v>0.16518899798393255</c:v>
                </c:pt>
                <c:pt idx="2636">
                  <c:v>0.24572487920522676</c:v>
                </c:pt>
                <c:pt idx="2637">
                  <c:v>0.2205802239477635</c:v>
                </c:pt>
                <c:pt idx="2638">
                  <c:v>0.22720499709248548</c:v>
                </c:pt>
                <c:pt idx="2639">
                  <c:v>0.23180191963911076</c:v>
                </c:pt>
                <c:pt idx="2640">
                  <c:v>0.15959680825471864</c:v>
                </c:pt>
                <c:pt idx="2641">
                  <c:v>0.10563685372471815</c:v>
                </c:pt>
                <c:pt idx="2642">
                  <c:v>0.19343614205718018</c:v>
                </c:pt>
                <c:pt idx="2643">
                  <c:v>0.16967739909887308</c:v>
                </c:pt>
                <c:pt idx="2644">
                  <c:v>0.14682754129171371</c:v>
                </c:pt>
                <c:pt idx="2645">
                  <c:v>0.17013284936547277</c:v>
                </c:pt>
                <c:pt idx="2646">
                  <c:v>0.24277951568365075</c:v>
                </c:pt>
                <c:pt idx="2647">
                  <c:v>0.23437064327299575</c:v>
                </c:pt>
                <c:pt idx="2648">
                  <c:v>0.19007766246795652</c:v>
                </c:pt>
                <c:pt idx="2649">
                  <c:v>0.46504791826009773</c:v>
                </c:pt>
                <c:pt idx="2650">
                  <c:v>0.61177293956279755</c:v>
                </c:pt>
                <c:pt idx="2651">
                  <c:v>0.39967840164899804</c:v>
                </c:pt>
                <c:pt idx="2652">
                  <c:v>0.28277590870857228</c:v>
                </c:pt>
                <c:pt idx="2653">
                  <c:v>0.12809380888938915</c:v>
                </c:pt>
                <c:pt idx="2654">
                  <c:v>0.14692263677716233</c:v>
                </c:pt>
                <c:pt idx="2655">
                  <c:v>0.21606667712330799</c:v>
                </c:pt>
                <c:pt idx="2656">
                  <c:v>0.20494648069143301</c:v>
                </c:pt>
                <c:pt idx="2657">
                  <c:v>0.15497293695807449</c:v>
                </c:pt>
                <c:pt idx="2658">
                  <c:v>0.16733187809586528</c:v>
                </c:pt>
                <c:pt idx="2659">
                  <c:v>0.23022682219743751</c:v>
                </c:pt>
                <c:pt idx="2660">
                  <c:v>0.23835049197077748</c:v>
                </c:pt>
                <c:pt idx="2661">
                  <c:v>0.32218371331691753</c:v>
                </c:pt>
                <c:pt idx="2662">
                  <c:v>0.19385378248989588</c:v>
                </c:pt>
                <c:pt idx="2663">
                  <c:v>0.14211297407746326</c:v>
                </c:pt>
                <c:pt idx="2664">
                  <c:v>0.225923717021942</c:v>
                </c:pt>
                <c:pt idx="2665">
                  <c:v>0.21822132170200376</c:v>
                </c:pt>
                <c:pt idx="2666">
                  <c:v>0.17292791046202183</c:v>
                </c:pt>
                <c:pt idx="2667">
                  <c:v>0.17859650403261171</c:v>
                </c:pt>
                <c:pt idx="2668">
                  <c:v>0.30136057734489452</c:v>
                </c:pt>
                <c:pt idx="2669">
                  <c:v>0.4651815444231035</c:v>
                </c:pt>
                <c:pt idx="2670">
                  <c:v>0.52220349013805401</c:v>
                </c:pt>
                <c:pt idx="2671">
                  <c:v>0.20597044751048088</c:v>
                </c:pt>
                <c:pt idx="2672">
                  <c:v>0.22067772224545473</c:v>
                </c:pt>
                <c:pt idx="2673">
                  <c:v>0.24573989212512953</c:v>
                </c:pt>
                <c:pt idx="2674">
                  <c:v>0.18644389882683754</c:v>
                </c:pt>
                <c:pt idx="2675">
                  <c:v>0.2061790525913238</c:v>
                </c:pt>
                <c:pt idx="2676">
                  <c:v>0.32948698848485947</c:v>
                </c:pt>
                <c:pt idx="2677">
                  <c:v>0.15475648641586293</c:v>
                </c:pt>
                <c:pt idx="2678">
                  <c:v>0.12762968614697437</c:v>
                </c:pt>
                <c:pt idx="2679">
                  <c:v>0.36199601739644977</c:v>
                </c:pt>
                <c:pt idx="2680">
                  <c:v>0.414714366197586</c:v>
                </c:pt>
                <c:pt idx="2681">
                  <c:v>0.30136932432651525</c:v>
                </c:pt>
                <c:pt idx="2682">
                  <c:v>0.33572189882397652</c:v>
                </c:pt>
                <c:pt idx="2683">
                  <c:v>0.20293977856636075</c:v>
                </c:pt>
                <c:pt idx="2684">
                  <c:v>0.20314163714647282</c:v>
                </c:pt>
                <c:pt idx="2685">
                  <c:v>0.13186908699572078</c:v>
                </c:pt>
                <c:pt idx="2686">
                  <c:v>0.23958960548043248</c:v>
                </c:pt>
                <c:pt idx="2687">
                  <c:v>0.21138077229261401</c:v>
                </c:pt>
                <c:pt idx="2688">
                  <c:v>0.19319585897028432</c:v>
                </c:pt>
                <c:pt idx="2689">
                  <c:v>0.25771751254796998</c:v>
                </c:pt>
                <c:pt idx="2690">
                  <c:v>0.34505024552345276</c:v>
                </c:pt>
                <c:pt idx="2691">
                  <c:v>0.17215124145150168</c:v>
                </c:pt>
                <c:pt idx="2692">
                  <c:v>0.1332404911518098</c:v>
                </c:pt>
                <c:pt idx="2693">
                  <c:v>0.30066207796335226</c:v>
                </c:pt>
                <c:pt idx="2694">
                  <c:v>0.43923982977867126</c:v>
                </c:pt>
                <c:pt idx="2695">
                  <c:v>0.4291764348745345</c:v>
                </c:pt>
                <c:pt idx="2696">
                  <c:v>0.1408005282282829</c:v>
                </c:pt>
                <c:pt idx="2697">
                  <c:v>0.16167352348566072</c:v>
                </c:pt>
                <c:pt idx="2698">
                  <c:v>0.32730887830257427</c:v>
                </c:pt>
                <c:pt idx="2699">
                  <c:v>0.1756251268088817</c:v>
                </c:pt>
                <c:pt idx="2700">
                  <c:v>8.4736991673707907E-2</c:v>
                </c:pt>
                <c:pt idx="2701">
                  <c:v>0.26892551220953453</c:v>
                </c:pt>
                <c:pt idx="2702">
                  <c:v>0.22785026580095274</c:v>
                </c:pt>
                <c:pt idx="2703">
                  <c:v>0.192782238125801</c:v>
                </c:pt>
                <c:pt idx="2704">
                  <c:v>0.17452851682901394</c:v>
                </c:pt>
                <c:pt idx="2705">
                  <c:v>0.19917508587241173</c:v>
                </c:pt>
                <c:pt idx="2706">
                  <c:v>0.15941723994910723</c:v>
                </c:pt>
                <c:pt idx="2707">
                  <c:v>0.17801970429718486</c:v>
                </c:pt>
                <c:pt idx="2708">
                  <c:v>0.22513957321643852</c:v>
                </c:pt>
                <c:pt idx="2709">
                  <c:v>0.17760118469595909</c:v>
                </c:pt>
                <c:pt idx="2710">
                  <c:v>0.15579167753458004</c:v>
                </c:pt>
                <c:pt idx="2711">
                  <c:v>0.26976263895630825</c:v>
                </c:pt>
                <c:pt idx="2712">
                  <c:v>0.14607031829655187</c:v>
                </c:pt>
                <c:pt idx="2713">
                  <c:v>0.20156061649322504</c:v>
                </c:pt>
                <c:pt idx="2714">
                  <c:v>0.21870986372232415</c:v>
                </c:pt>
                <c:pt idx="2715">
                  <c:v>0.22051656991243374</c:v>
                </c:pt>
                <c:pt idx="2716">
                  <c:v>2.3684535175561811E-2</c:v>
                </c:pt>
                <c:pt idx="2717">
                  <c:v>0.13884183950722231</c:v>
                </c:pt>
                <c:pt idx="2718">
                  <c:v>0.10320306383073338</c:v>
                </c:pt>
                <c:pt idx="2719">
                  <c:v>8.8450873270630753E-2</c:v>
                </c:pt>
                <c:pt idx="2720">
                  <c:v>0.13051398098468781</c:v>
                </c:pt>
                <c:pt idx="2721">
                  <c:v>0.30174196884036053</c:v>
                </c:pt>
                <c:pt idx="2722">
                  <c:v>0.18907827883958808</c:v>
                </c:pt>
                <c:pt idx="2723">
                  <c:v>6.2476035207509925E-2</c:v>
                </c:pt>
                <c:pt idx="2724">
                  <c:v>0.28611692786216736</c:v>
                </c:pt>
                <c:pt idx="2725">
                  <c:v>0.35588564723730098</c:v>
                </c:pt>
                <c:pt idx="2726">
                  <c:v>0.24363625794649124</c:v>
                </c:pt>
                <c:pt idx="2727">
                  <c:v>0.33047682046890253</c:v>
                </c:pt>
                <c:pt idx="2728">
                  <c:v>0.33873678371310229</c:v>
                </c:pt>
                <c:pt idx="2729">
                  <c:v>0.18362594209611427</c:v>
                </c:pt>
                <c:pt idx="2730">
                  <c:v>0.12430513836443415</c:v>
                </c:pt>
                <c:pt idx="2731">
                  <c:v>0.16442958451807491</c:v>
                </c:pt>
                <c:pt idx="2732">
                  <c:v>0.26075223833322503</c:v>
                </c:pt>
                <c:pt idx="2733">
                  <c:v>0.43397676944732677</c:v>
                </c:pt>
                <c:pt idx="2734">
                  <c:v>0.25570258125662815</c:v>
                </c:pt>
                <c:pt idx="2735">
                  <c:v>5.1751602441072575E-2</c:v>
                </c:pt>
                <c:pt idx="2736">
                  <c:v>7.3964003473520279E-2</c:v>
                </c:pt>
                <c:pt idx="2737">
                  <c:v>0.11536886543035516</c:v>
                </c:pt>
                <c:pt idx="2738">
                  <c:v>8.0057874321937422E-2</c:v>
                </c:pt>
                <c:pt idx="2739">
                  <c:v>6.7986320704221753E-2</c:v>
                </c:pt>
                <c:pt idx="2740">
                  <c:v>8.1223130226135171E-2</c:v>
                </c:pt>
                <c:pt idx="2741">
                  <c:v>0.23987280577421177</c:v>
                </c:pt>
                <c:pt idx="2742">
                  <c:v>0.25298025086522102</c:v>
                </c:pt>
                <c:pt idx="2743">
                  <c:v>0.26796147972345352</c:v>
                </c:pt>
                <c:pt idx="2744">
                  <c:v>3.4122264012694296E-2</c:v>
                </c:pt>
                <c:pt idx="2745">
                  <c:v>7.6807431876659615E-2</c:v>
                </c:pt>
                <c:pt idx="2746">
                  <c:v>0.23488372564315826</c:v>
                </c:pt>
                <c:pt idx="2747">
                  <c:v>0.27897804230451578</c:v>
                </c:pt>
                <c:pt idx="2748">
                  <c:v>0.29765394702553749</c:v>
                </c:pt>
                <c:pt idx="2749">
                  <c:v>0.23336937278509129</c:v>
                </c:pt>
                <c:pt idx="2750">
                  <c:v>0.24060724303126332</c:v>
                </c:pt>
                <c:pt idx="2751">
                  <c:v>0.44736079871654522</c:v>
                </c:pt>
                <c:pt idx="2752">
                  <c:v>0.10593407601118073</c:v>
                </c:pt>
                <c:pt idx="2753">
                  <c:v>-0.1083882488310338</c:v>
                </c:pt>
                <c:pt idx="2754">
                  <c:v>-4.8928342759609278E-2</c:v>
                </c:pt>
                <c:pt idx="2755">
                  <c:v>-1.1948276311159073E-2</c:v>
                </c:pt>
                <c:pt idx="2756">
                  <c:v>0.18578965589404095</c:v>
                </c:pt>
                <c:pt idx="2757">
                  <c:v>0.32745705544948578</c:v>
                </c:pt>
                <c:pt idx="2758">
                  <c:v>0.21330263465642924</c:v>
                </c:pt>
                <c:pt idx="2759">
                  <c:v>0.24176255241036398</c:v>
                </c:pt>
                <c:pt idx="2760">
                  <c:v>0.109888765960932</c:v>
                </c:pt>
                <c:pt idx="2761">
                  <c:v>0.21797463670372952</c:v>
                </c:pt>
                <c:pt idx="2762">
                  <c:v>0.3241255208849908</c:v>
                </c:pt>
                <c:pt idx="2763">
                  <c:v>0.23343243077397349</c:v>
                </c:pt>
                <c:pt idx="2764">
                  <c:v>0.17962679639458648</c:v>
                </c:pt>
                <c:pt idx="2765">
                  <c:v>0.23751515336334722</c:v>
                </c:pt>
                <c:pt idx="2766">
                  <c:v>0.20274286717176451</c:v>
                </c:pt>
                <c:pt idx="2767">
                  <c:v>0.32080312073230755</c:v>
                </c:pt>
                <c:pt idx="2768">
                  <c:v>0.33019952103495576</c:v>
                </c:pt>
                <c:pt idx="2769">
                  <c:v>0.25468464940786373</c:v>
                </c:pt>
                <c:pt idx="2770">
                  <c:v>0.19679886102676397</c:v>
                </c:pt>
                <c:pt idx="2771">
                  <c:v>0.31590271741151799</c:v>
                </c:pt>
                <c:pt idx="2772">
                  <c:v>0.13830777257680904</c:v>
                </c:pt>
                <c:pt idx="2773">
                  <c:v>0.11775723844766646</c:v>
                </c:pt>
                <c:pt idx="2774">
                  <c:v>0.16234349273145199</c:v>
                </c:pt>
                <c:pt idx="2775">
                  <c:v>0.12214613705873481</c:v>
                </c:pt>
                <c:pt idx="2776">
                  <c:v>0.26598028093576453</c:v>
                </c:pt>
                <c:pt idx="2777">
                  <c:v>0.23486569151282322</c:v>
                </c:pt>
                <c:pt idx="2778">
                  <c:v>0.196212839335203</c:v>
                </c:pt>
                <c:pt idx="2779">
                  <c:v>0.19388392567634577</c:v>
                </c:pt>
                <c:pt idx="2780">
                  <c:v>0.1941394489258525</c:v>
                </c:pt>
                <c:pt idx="2781">
                  <c:v>0.20719248801469814</c:v>
                </c:pt>
                <c:pt idx="2782">
                  <c:v>0.20005373284220679</c:v>
                </c:pt>
                <c:pt idx="2783">
                  <c:v>0.25933967158198351</c:v>
                </c:pt>
                <c:pt idx="2784">
                  <c:v>0.29277737438678753</c:v>
                </c:pt>
                <c:pt idx="2785">
                  <c:v>0.26884862035512919</c:v>
                </c:pt>
                <c:pt idx="2786">
                  <c:v>0.16201221942901622</c:v>
                </c:pt>
                <c:pt idx="2787">
                  <c:v>0.20912499912083177</c:v>
                </c:pt>
                <c:pt idx="2788">
                  <c:v>0.23491600900888424</c:v>
                </c:pt>
                <c:pt idx="2789">
                  <c:v>0.29258866235613823</c:v>
                </c:pt>
                <c:pt idx="2790">
                  <c:v>0.2513287607580425</c:v>
                </c:pt>
                <c:pt idx="2791">
                  <c:v>0.15437550842761988</c:v>
                </c:pt>
                <c:pt idx="2792">
                  <c:v>0.13596684858202923</c:v>
                </c:pt>
                <c:pt idx="2793">
                  <c:v>0.14175880141556241</c:v>
                </c:pt>
                <c:pt idx="2794">
                  <c:v>8.5146613419055883E-2</c:v>
                </c:pt>
                <c:pt idx="2795">
                  <c:v>0.1212976723909379</c:v>
                </c:pt>
                <c:pt idx="2796">
                  <c:v>0.12747963517904298</c:v>
                </c:pt>
                <c:pt idx="2797">
                  <c:v>0.13046335428953165</c:v>
                </c:pt>
                <c:pt idx="2798">
                  <c:v>0.259147498756647</c:v>
                </c:pt>
                <c:pt idx="2799">
                  <c:v>0.13286008313298225</c:v>
                </c:pt>
                <c:pt idx="2800">
                  <c:v>0.2421405874192715</c:v>
                </c:pt>
                <c:pt idx="2801">
                  <c:v>0.13269905559718603</c:v>
                </c:pt>
                <c:pt idx="2802">
                  <c:v>0.14510576240718354</c:v>
                </c:pt>
                <c:pt idx="2803">
                  <c:v>0.58637617528438546</c:v>
                </c:pt>
                <c:pt idx="2804">
                  <c:v>9.3149190768599316E-2</c:v>
                </c:pt>
                <c:pt idx="2805">
                  <c:v>0.1756784729659559</c:v>
                </c:pt>
                <c:pt idx="2806">
                  <c:v>6.4671361818909562E-2</c:v>
                </c:pt>
                <c:pt idx="2807">
                  <c:v>0.16728970408439647</c:v>
                </c:pt>
                <c:pt idx="2808">
                  <c:v>0.19271174445748346</c:v>
                </c:pt>
                <c:pt idx="2809">
                  <c:v>0.13018591143190864</c:v>
                </c:pt>
                <c:pt idx="2810">
                  <c:v>0.21256667375564603</c:v>
                </c:pt>
                <c:pt idx="2811">
                  <c:v>0.17246246710419649</c:v>
                </c:pt>
                <c:pt idx="2812">
                  <c:v>0.23868121579289431</c:v>
                </c:pt>
                <c:pt idx="2813">
                  <c:v>0.31749150902032874</c:v>
                </c:pt>
                <c:pt idx="2814">
                  <c:v>0.25571325793862348</c:v>
                </c:pt>
                <c:pt idx="2815">
                  <c:v>0.28580652177333826</c:v>
                </c:pt>
                <c:pt idx="2816">
                  <c:v>0.20975459739565833</c:v>
                </c:pt>
                <c:pt idx="2817">
                  <c:v>0.10284387506544594</c:v>
                </c:pt>
                <c:pt idx="2818">
                  <c:v>0.1609784252941607</c:v>
                </c:pt>
                <c:pt idx="2819">
                  <c:v>0.22258225455880171</c:v>
                </c:pt>
                <c:pt idx="2820">
                  <c:v>0.2113783936947585</c:v>
                </c:pt>
                <c:pt idx="2821">
                  <c:v>0.131388794630766</c:v>
                </c:pt>
                <c:pt idx="2822">
                  <c:v>0.14106997475028049</c:v>
                </c:pt>
                <c:pt idx="2823">
                  <c:v>0.29599235951900471</c:v>
                </c:pt>
                <c:pt idx="2824">
                  <c:v>0.27646693214774126</c:v>
                </c:pt>
                <c:pt idx="2825">
                  <c:v>0.23333751782774925</c:v>
                </c:pt>
                <c:pt idx="2826">
                  <c:v>0.21125346794724476</c:v>
                </c:pt>
                <c:pt idx="2827">
                  <c:v>0.19752267003059398</c:v>
                </c:pt>
                <c:pt idx="2828">
                  <c:v>0.1824662163853645</c:v>
                </c:pt>
                <c:pt idx="2829">
                  <c:v>0.24762934073805826</c:v>
                </c:pt>
                <c:pt idx="2830">
                  <c:v>0.24095107614994074</c:v>
                </c:pt>
                <c:pt idx="2831">
                  <c:v>0.13658885657787312</c:v>
                </c:pt>
                <c:pt idx="2832">
                  <c:v>0.20464223623275754</c:v>
                </c:pt>
                <c:pt idx="2833">
                  <c:v>0.17046918720006971</c:v>
                </c:pt>
                <c:pt idx="2834">
                  <c:v>0.18008412793278722</c:v>
                </c:pt>
                <c:pt idx="2835">
                  <c:v>0.17553238384425612</c:v>
                </c:pt>
                <c:pt idx="2836">
                  <c:v>0.13472219929099069</c:v>
                </c:pt>
                <c:pt idx="2837">
                  <c:v>0.13172667101025573</c:v>
                </c:pt>
                <c:pt idx="2838">
                  <c:v>0.16631425544619549</c:v>
                </c:pt>
                <c:pt idx="2839">
                  <c:v>0.253137517720461</c:v>
                </c:pt>
                <c:pt idx="2840">
                  <c:v>0.19775693304836728</c:v>
                </c:pt>
                <c:pt idx="2841">
                  <c:v>0.18900626339018342</c:v>
                </c:pt>
                <c:pt idx="2842">
                  <c:v>0.30246144533157349</c:v>
                </c:pt>
                <c:pt idx="2843">
                  <c:v>0.32095777243375773</c:v>
                </c:pt>
                <c:pt idx="2844">
                  <c:v>0.39343614876270272</c:v>
                </c:pt>
                <c:pt idx="2845">
                  <c:v>0.14960281923413279</c:v>
                </c:pt>
                <c:pt idx="2846">
                  <c:v>0.16488095372915279</c:v>
                </c:pt>
                <c:pt idx="2847">
                  <c:v>0.20773432776331902</c:v>
                </c:pt>
                <c:pt idx="2848">
                  <c:v>0.25886626169085503</c:v>
                </c:pt>
                <c:pt idx="2849">
                  <c:v>0.25309020094573476</c:v>
                </c:pt>
                <c:pt idx="2850">
                  <c:v>0.21813651919364949</c:v>
                </c:pt>
                <c:pt idx="2851">
                  <c:v>0.20938481390476249</c:v>
                </c:pt>
                <c:pt idx="2852">
                  <c:v>0.25712475180625899</c:v>
                </c:pt>
                <c:pt idx="2853">
                  <c:v>0.19407344423234488</c:v>
                </c:pt>
                <c:pt idx="2854">
                  <c:v>0.1941257528960704</c:v>
                </c:pt>
                <c:pt idx="2855">
                  <c:v>0.25602182373404503</c:v>
                </c:pt>
                <c:pt idx="2856">
                  <c:v>0.209633983671665</c:v>
                </c:pt>
                <c:pt idx="2857">
                  <c:v>0.3003605529665947</c:v>
                </c:pt>
                <c:pt idx="2858">
                  <c:v>0.19597404450178152</c:v>
                </c:pt>
                <c:pt idx="2859">
                  <c:v>0.16018166765570624</c:v>
                </c:pt>
                <c:pt idx="2860">
                  <c:v>0.13840932399034492</c:v>
                </c:pt>
                <c:pt idx="2861">
                  <c:v>0.34572895988822</c:v>
                </c:pt>
                <c:pt idx="2862">
                  <c:v>0.34270021878182899</c:v>
                </c:pt>
                <c:pt idx="2863">
                  <c:v>0.16538435965776424</c:v>
                </c:pt>
                <c:pt idx="2864">
                  <c:v>0.1964384578168395</c:v>
                </c:pt>
                <c:pt idx="2865">
                  <c:v>0.19611783698201202</c:v>
                </c:pt>
                <c:pt idx="2866">
                  <c:v>0.32602519541978853</c:v>
                </c:pt>
                <c:pt idx="2867">
                  <c:v>0.44918615370988846</c:v>
                </c:pt>
                <c:pt idx="2868">
                  <c:v>0.28593255579471594</c:v>
                </c:pt>
                <c:pt idx="2869">
                  <c:v>0.17117356508970255</c:v>
                </c:pt>
                <c:pt idx="2870">
                  <c:v>0.23447972536087047</c:v>
                </c:pt>
                <c:pt idx="2871">
                  <c:v>0.31005645543336846</c:v>
                </c:pt>
                <c:pt idx="2872">
                  <c:v>0.24760477244853993</c:v>
                </c:pt>
                <c:pt idx="2873">
                  <c:v>0.13785413280129444</c:v>
                </c:pt>
                <c:pt idx="2874">
                  <c:v>0.21937769651412989</c:v>
                </c:pt>
                <c:pt idx="2875">
                  <c:v>0.21350245364010351</c:v>
                </c:pt>
                <c:pt idx="2876">
                  <c:v>0.12822366692125814</c:v>
                </c:pt>
                <c:pt idx="2877">
                  <c:v>0.16148474812507629</c:v>
                </c:pt>
                <c:pt idx="2878">
                  <c:v>0.27521698176860776</c:v>
                </c:pt>
                <c:pt idx="2879">
                  <c:v>0.3315943479537965</c:v>
                </c:pt>
                <c:pt idx="2880">
                  <c:v>0.30833579972386349</c:v>
                </c:pt>
                <c:pt idx="2881">
                  <c:v>0.24105808138847348</c:v>
                </c:pt>
                <c:pt idx="2882">
                  <c:v>0.25916257500648499</c:v>
                </c:pt>
                <c:pt idx="2883">
                  <c:v>0.21340225078165528</c:v>
                </c:pt>
                <c:pt idx="2884">
                  <c:v>5.602538213133805E-2</c:v>
                </c:pt>
                <c:pt idx="2885">
                  <c:v>8.0995224416254737E-3</c:v>
                </c:pt>
                <c:pt idx="2886">
                  <c:v>0.27481875196099304</c:v>
                </c:pt>
                <c:pt idx="2887">
                  <c:v>0.26117930561304087</c:v>
                </c:pt>
                <c:pt idx="2888">
                  <c:v>8.2913614809512981E-2</c:v>
                </c:pt>
                <c:pt idx="2889">
                  <c:v>0.16025347635149953</c:v>
                </c:pt>
                <c:pt idx="2890">
                  <c:v>0.61199449747800827</c:v>
                </c:pt>
                <c:pt idx="2891">
                  <c:v>0.64180590212345112</c:v>
                </c:pt>
                <c:pt idx="2892">
                  <c:v>0.2486679852008819</c:v>
                </c:pt>
                <c:pt idx="2893">
                  <c:v>0.1359293013811112</c:v>
                </c:pt>
                <c:pt idx="2894">
                  <c:v>0.1200049109756948</c:v>
                </c:pt>
                <c:pt idx="2895">
                  <c:v>0.21453866921365267</c:v>
                </c:pt>
                <c:pt idx="2896">
                  <c:v>-0.34658822789788235</c:v>
                </c:pt>
                <c:pt idx="2897">
                  <c:v>-6.0860492289066481E-2</c:v>
                </c:pt>
                <c:pt idx="2898">
                  <c:v>0.18716528266668314</c:v>
                </c:pt>
                <c:pt idx="2899">
                  <c:v>1.5086086466908379E-2</c:v>
                </c:pt>
                <c:pt idx="2900">
                  <c:v>0.19477048143744458</c:v>
                </c:pt>
                <c:pt idx="2901">
                  <c:v>0.34352301806211472</c:v>
                </c:pt>
                <c:pt idx="2902">
                  <c:v>0.37978997826576222</c:v>
                </c:pt>
                <c:pt idx="2903">
                  <c:v>0.26075648330151996</c:v>
                </c:pt>
                <c:pt idx="2904">
                  <c:v>0.22577323764562623</c:v>
                </c:pt>
                <c:pt idx="2905">
                  <c:v>0.17760718055069447</c:v>
                </c:pt>
                <c:pt idx="2906">
                  <c:v>0.18404008634388444</c:v>
                </c:pt>
                <c:pt idx="2907">
                  <c:v>0.34877280145883577</c:v>
                </c:pt>
                <c:pt idx="2908">
                  <c:v>0.44274542480707174</c:v>
                </c:pt>
                <c:pt idx="2909">
                  <c:v>0.24115939438343043</c:v>
                </c:pt>
                <c:pt idx="2910">
                  <c:v>9.7716348245739978E-2</c:v>
                </c:pt>
                <c:pt idx="2911">
                  <c:v>0.15277552045881748</c:v>
                </c:pt>
                <c:pt idx="2912">
                  <c:v>0.12394312769174556</c:v>
                </c:pt>
                <c:pt idx="2913">
                  <c:v>0.12911125645041471</c:v>
                </c:pt>
                <c:pt idx="2914">
                  <c:v>0.15942370705306536</c:v>
                </c:pt>
                <c:pt idx="2915">
                  <c:v>0.15953580103814621</c:v>
                </c:pt>
                <c:pt idx="2916">
                  <c:v>0.20566075854003429</c:v>
                </c:pt>
                <c:pt idx="2917">
                  <c:v>0.11258071474730981</c:v>
                </c:pt>
                <c:pt idx="2918">
                  <c:v>0.24447173811495271</c:v>
                </c:pt>
                <c:pt idx="2919">
                  <c:v>0.31172808259725576</c:v>
                </c:pt>
                <c:pt idx="2920">
                  <c:v>0.11101803556084641</c:v>
                </c:pt>
                <c:pt idx="2921">
                  <c:v>5.5918902158737252E-2</c:v>
                </c:pt>
                <c:pt idx="2922">
                  <c:v>0.25345627591013897</c:v>
                </c:pt>
                <c:pt idx="2923">
                  <c:v>0.16238286159932613</c:v>
                </c:pt>
                <c:pt idx="2924">
                  <c:v>0.22858920507133015</c:v>
                </c:pt>
                <c:pt idx="2925">
                  <c:v>0.22724599577486493</c:v>
                </c:pt>
                <c:pt idx="2926">
                  <c:v>3.5074457526207081E-2</c:v>
                </c:pt>
                <c:pt idx="2927">
                  <c:v>7.4277415871620206E-2</c:v>
                </c:pt>
                <c:pt idx="2928">
                  <c:v>0.31065548211336125</c:v>
                </c:pt>
                <c:pt idx="2929">
                  <c:v>0.26655869744718069</c:v>
                </c:pt>
                <c:pt idx="2930">
                  <c:v>0.17309222929179699</c:v>
                </c:pt>
                <c:pt idx="2931">
                  <c:v>0.21901689842343325</c:v>
                </c:pt>
                <c:pt idx="2932">
                  <c:v>0.15006400644779194</c:v>
                </c:pt>
                <c:pt idx="2933">
                  <c:v>0.12033069133758548</c:v>
                </c:pt>
                <c:pt idx="2934">
                  <c:v>0.25000953674316401</c:v>
                </c:pt>
                <c:pt idx="2935">
                  <c:v>0.23720614053308964</c:v>
                </c:pt>
                <c:pt idx="2936">
                  <c:v>6.9520898163318648E-2</c:v>
                </c:pt>
                <c:pt idx="2937">
                  <c:v>0.11628966033458712</c:v>
                </c:pt>
                <c:pt idx="2938">
                  <c:v>5.4707001894712504E-2</c:v>
                </c:pt>
                <c:pt idx="2939">
                  <c:v>4.6015672385692527E-2</c:v>
                </c:pt>
                <c:pt idx="2940">
                  <c:v>0.19703193753957765</c:v>
                </c:pt>
                <c:pt idx="2941">
                  <c:v>0.14998463541269294</c:v>
                </c:pt>
                <c:pt idx="2942">
                  <c:v>0.26475138589739822</c:v>
                </c:pt>
                <c:pt idx="2943">
                  <c:v>0.33188638463616377</c:v>
                </c:pt>
                <c:pt idx="2944">
                  <c:v>0.26960339024662949</c:v>
                </c:pt>
                <c:pt idx="2945">
                  <c:v>0.22702034935355173</c:v>
                </c:pt>
                <c:pt idx="2946">
                  <c:v>0.15633959323167812</c:v>
                </c:pt>
                <c:pt idx="2947">
                  <c:v>0.19624134153127673</c:v>
                </c:pt>
                <c:pt idx="2948">
                  <c:v>0.20477950945496548</c:v>
                </c:pt>
                <c:pt idx="2949">
                  <c:v>0.16021624952554708</c:v>
                </c:pt>
                <c:pt idx="2950">
                  <c:v>0.22397914901375779</c:v>
                </c:pt>
                <c:pt idx="2951">
                  <c:v>0.14239030331373209</c:v>
                </c:pt>
                <c:pt idx="2952">
                  <c:v>0.19345167651772499</c:v>
                </c:pt>
                <c:pt idx="2953">
                  <c:v>0.21972577460110188</c:v>
                </c:pt>
                <c:pt idx="2954">
                  <c:v>0.11241343803703803</c:v>
                </c:pt>
                <c:pt idx="2955">
                  <c:v>8.6311645805835724E-2</c:v>
                </c:pt>
                <c:pt idx="2956">
                  <c:v>0.19071213528513914</c:v>
                </c:pt>
                <c:pt idx="2957">
                  <c:v>0.28315218910574902</c:v>
                </c:pt>
                <c:pt idx="2958">
                  <c:v>0.44815222918987274</c:v>
                </c:pt>
                <c:pt idx="2959">
                  <c:v>0.34863100945949549</c:v>
                </c:pt>
                <c:pt idx="2960">
                  <c:v>0.36660792678594578</c:v>
                </c:pt>
                <c:pt idx="2961">
                  <c:v>0.24969548359513277</c:v>
                </c:pt>
                <c:pt idx="2962">
                  <c:v>0.19613387435674651</c:v>
                </c:pt>
                <c:pt idx="2963">
                  <c:v>0.30995393544435501</c:v>
                </c:pt>
                <c:pt idx="2964">
                  <c:v>2.296305261552322E-2</c:v>
                </c:pt>
                <c:pt idx="2965">
                  <c:v>-1.7747398465871755E-2</c:v>
                </c:pt>
                <c:pt idx="2966">
                  <c:v>0.15832256339490403</c:v>
                </c:pt>
                <c:pt idx="2967">
                  <c:v>0.20511550456285474</c:v>
                </c:pt>
                <c:pt idx="2968">
                  <c:v>0.20642414316534999</c:v>
                </c:pt>
                <c:pt idx="2969">
                  <c:v>0.20577327162027353</c:v>
                </c:pt>
                <c:pt idx="2970">
                  <c:v>0.18031059019267545</c:v>
                </c:pt>
                <c:pt idx="2971">
                  <c:v>0.24088592827320102</c:v>
                </c:pt>
                <c:pt idx="2972">
                  <c:v>0.225567627698183</c:v>
                </c:pt>
                <c:pt idx="2973">
                  <c:v>0.2778378278017043</c:v>
                </c:pt>
                <c:pt idx="2974">
                  <c:v>0.19215217605233176</c:v>
                </c:pt>
                <c:pt idx="2975">
                  <c:v>0.16995081491768349</c:v>
                </c:pt>
                <c:pt idx="2976">
                  <c:v>0.29654868692159625</c:v>
                </c:pt>
                <c:pt idx="2977">
                  <c:v>0.19919264316558835</c:v>
                </c:pt>
                <c:pt idx="2978">
                  <c:v>0.25596425682306301</c:v>
                </c:pt>
                <c:pt idx="2979">
                  <c:v>0.3349573016166687</c:v>
                </c:pt>
                <c:pt idx="2980">
                  <c:v>0.24560643546283251</c:v>
                </c:pt>
                <c:pt idx="2981">
                  <c:v>0.11982827074825769</c:v>
                </c:pt>
                <c:pt idx="2982">
                  <c:v>0.24333713017404057</c:v>
                </c:pt>
                <c:pt idx="2983">
                  <c:v>0.23742749541997926</c:v>
                </c:pt>
                <c:pt idx="2984">
                  <c:v>0.20089369453489783</c:v>
                </c:pt>
                <c:pt idx="2985">
                  <c:v>0.25376332551240921</c:v>
                </c:pt>
                <c:pt idx="2986">
                  <c:v>0.25648497790098174</c:v>
                </c:pt>
                <c:pt idx="2987">
                  <c:v>0.17299723997712127</c:v>
                </c:pt>
                <c:pt idx="2988">
                  <c:v>0.21526287309825443</c:v>
                </c:pt>
                <c:pt idx="2989">
                  <c:v>2.8381317853927522E-2</c:v>
                </c:pt>
                <c:pt idx="2990">
                  <c:v>-1.7520487308501954E-3</c:v>
                </c:pt>
                <c:pt idx="2991">
                  <c:v>0.15029019303619856</c:v>
                </c:pt>
                <c:pt idx="2992">
                  <c:v>0.17232370190322385</c:v>
                </c:pt>
                <c:pt idx="2993">
                  <c:v>0.19153991714119922</c:v>
                </c:pt>
                <c:pt idx="2994">
                  <c:v>0.20459725707769402</c:v>
                </c:pt>
                <c:pt idx="2995">
                  <c:v>0.16703666187822799</c:v>
                </c:pt>
                <c:pt idx="2996">
                  <c:v>0.24611156433820702</c:v>
                </c:pt>
                <c:pt idx="2997">
                  <c:v>0.24252869561314574</c:v>
                </c:pt>
                <c:pt idx="2998">
                  <c:v>0.17001073621213422</c:v>
                </c:pt>
                <c:pt idx="2999">
                  <c:v>0.21687617711722851</c:v>
                </c:pt>
                <c:pt idx="3000">
                  <c:v>0.20483623817563076</c:v>
                </c:pt>
                <c:pt idx="3001">
                  <c:v>0.21828595362603673</c:v>
                </c:pt>
                <c:pt idx="3002">
                  <c:v>0.19046952202916143</c:v>
                </c:pt>
                <c:pt idx="3003">
                  <c:v>5.8513820171356264E-2</c:v>
                </c:pt>
                <c:pt idx="3004">
                  <c:v>9.5303434878587653E-2</c:v>
                </c:pt>
                <c:pt idx="3005">
                  <c:v>0.39723594486713398</c:v>
                </c:pt>
                <c:pt idx="3006">
                  <c:v>0.386328235268593</c:v>
                </c:pt>
                <c:pt idx="3007">
                  <c:v>0.20534222200512886</c:v>
                </c:pt>
                <c:pt idx="3008">
                  <c:v>0.13901863805949699</c:v>
                </c:pt>
                <c:pt idx="3009">
                  <c:v>0.32153768092393875</c:v>
                </c:pt>
                <c:pt idx="3010">
                  <c:v>0.25972058251500141</c:v>
                </c:pt>
                <c:pt idx="3011">
                  <c:v>0.12982317060232174</c:v>
                </c:pt>
                <c:pt idx="3012">
                  <c:v>0.2804074715822934</c:v>
                </c:pt>
                <c:pt idx="3013">
                  <c:v>0.3950057700276377</c:v>
                </c:pt>
                <c:pt idx="3014">
                  <c:v>0.27083577029407024</c:v>
                </c:pt>
                <c:pt idx="3015">
                  <c:v>0.22514562495052826</c:v>
                </c:pt>
                <c:pt idx="3016">
                  <c:v>0.29485939443111403</c:v>
                </c:pt>
                <c:pt idx="3017">
                  <c:v>0.32716614380478826</c:v>
                </c:pt>
                <c:pt idx="3018">
                  <c:v>0.20647349953651409</c:v>
                </c:pt>
                <c:pt idx="3019">
                  <c:v>0.15366061590611937</c:v>
                </c:pt>
                <c:pt idx="3020">
                  <c:v>0.21833304688334476</c:v>
                </c:pt>
                <c:pt idx="3021">
                  <c:v>0.17908446677029125</c:v>
                </c:pt>
                <c:pt idx="3022">
                  <c:v>0.16296258941292757</c:v>
                </c:pt>
                <c:pt idx="3023">
                  <c:v>0.13465172983705981</c:v>
                </c:pt>
                <c:pt idx="3024">
                  <c:v>0.19979868829250347</c:v>
                </c:pt>
                <c:pt idx="3025">
                  <c:v>0.19362489692866808</c:v>
                </c:pt>
                <c:pt idx="3026">
                  <c:v>0.17800776101648835</c:v>
                </c:pt>
                <c:pt idx="3027">
                  <c:v>0.19186400994658473</c:v>
                </c:pt>
                <c:pt idx="3028">
                  <c:v>0.28544750437140476</c:v>
                </c:pt>
                <c:pt idx="3029">
                  <c:v>0.18290300294756906</c:v>
                </c:pt>
                <c:pt idx="3030">
                  <c:v>7.7950993552804021E-2</c:v>
                </c:pt>
                <c:pt idx="3031">
                  <c:v>0.16719497181475163</c:v>
                </c:pt>
                <c:pt idx="3032">
                  <c:v>0.24675200134515751</c:v>
                </c:pt>
                <c:pt idx="3033">
                  <c:v>0.18557666614651649</c:v>
                </c:pt>
                <c:pt idx="3034">
                  <c:v>-1.08819492161275E-2</c:v>
                </c:pt>
                <c:pt idx="3035">
                  <c:v>-6.0623914003372179E-2</c:v>
                </c:pt>
                <c:pt idx="3036">
                  <c:v>7.9738955944776535E-2</c:v>
                </c:pt>
                <c:pt idx="3037">
                  <c:v>0.33952226489782328</c:v>
                </c:pt>
                <c:pt idx="3038">
                  <c:v>0.35134278237819672</c:v>
                </c:pt>
                <c:pt idx="3039">
                  <c:v>0.33802393451333024</c:v>
                </c:pt>
                <c:pt idx="3040">
                  <c:v>6.6748961806297344E-2</c:v>
                </c:pt>
                <c:pt idx="3041">
                  <c:v>0.16254407912492741</c:v>
                </c:pt>
                <c:pt idx="3042">
                  <c:v>0.20677959360182296</c:v>
                </c:pt>
                <c:pt idx="3043">
                  <c:v>-2.0460445433855175E-2</c:v>
                </c:pt>
                <c:pt idx="3044">
                  <c:v>0.23983816429972649</c:v>
                </c:pt>
                <c:pt idx="3045">
                  <c:v>0.30738815665245051</c:v>
                </c:pt>
                <c:pt idx="3046">
                  <c:v>0.22507185302674779</c:v>
                </c:pt>
                <c:pt idx="3047">
                  <c:v>0.21392670273780817</c:v>
                </c:pt>
                <c:pt idx="3048">
                  <c:v>0.23244709149003018</c:v>
                </c:pt>
                <c:pt idx="3049">
                  <c:v>0.17909808084368714</c:v>
                </c:pt>
                <c:pt idx="3050">
                  <c:v>0.21602322906255722</c:v>
                </c:pt>
                <c:pt idx="3051">
                  <c:v>0.16485321708023554</c:v>
                </c:pt>
                <c:pt idx="3052">
                  <c:v>0.13032792881131164</c:v>
                </c:pt>
                <c:pt idx="3053">
                  <c:v>0.23155771568417549</c:v>
                </c:pt>
                <c:pt idx="3054">
                  <c:v>0.30104131065309048</c:v>
                </c:pt>
                <c:pt idx="3055">
                  <c:v>0.19887418858706923</c:v>
                </c:pt>
                <c:pt idx="3056">
                  <c:v>0.11669811978936195</c:v>
                </c:pt>
                <c:pt idx="3057">
                  <c:v>0.10026645101606839</c:v>
                </c:pt>
                <c:pt idx="3058">
                  <c:v>0.16336034424602985</c:v>
                </c:pt>
                <c:pt idx="3059">
                  <c:v>7.055951282381942E-3</c:v>
                </c:pt>
                <c:pt idx="3060">
                  <c:v>0.13368740677833577</c:v>
                </c:pt>
                <c:pt idx="3061">
                  <c:v>0.22612811252474777</c:v>
                </c:pt>
                <c:pt idx="3062">
                  <c:v>0.22815863043069851</c:v>
                </c:pt>
                <c:pt idx="3063">
                  <c:v>0.21859202906489394</c:v>
                </c:pt>
                <c:pt idx="3064">
                  <c:v>6.9634020328521493E-2</c:v>
                </c:pt>
                <c:pt idx="3065">
                  <c:v>0.10566010326147081</c:v>
                </c:pt>
                <c:pt idx="3066">
                  <c:v>-4.599897190928473E-3</c:v>
                </c:pt>
                <c:pt idx="3067">
                  <c:v>0.15248668566346177</c:v>
                </c:pt>
                <c:pt idx="3068">
                  <c:v>0.19454623386263858</c:v>
                </c:pt>
                <c:pt idx="3069">
                  <c:v>0.22116828337311753</c:v>
                </c:pt>
                <c:pt idx="3070">
                  <c:v>0.23376632668077943</c:v>
                </c:pt>
                <c:pt idx="3071">
                  <c:v>0.1125639732927084</c:v>
                </c:pt>
                <c:pt idx="3072">
                  <c:v>0.19782283902168257</c:v>
                </c:pt>
                <c:pt idx="3073">
                  <c:v>0.12691251933574671</c:v>
                </c:pt>
                <c:pt idx="3074">
                  <c:v>0.23053181730210787</c:v>
                </c:pt>
                <c:pt idx="3075">
                  <c:v>0.32365484908223147</c:v>
                </c:pt>
                <c:pt idx="3076">
                  <c:v>0.28889136016368849</c:v>
                </c:pt>
                <c:pt idx="3077">
                  <c:v>0.39164537191391002</c:v>
                </c:pt>
                <c:pt idx="3078">
                  <c:v>0.17784831672906881</c:v>
                </c:pt>
                <c:pt idx="3079">
                  <c:v>0.17967602238059063</c:v>
                </c:pt>
                <c:pt idx="3080">
                  <c:v>5.5837903171777649E-2</c:v>
                </c:pt>
                <c:pt idx="3081">
                  <c:v>-0.14235471934080135</c:v>
                </c:pt>
                <c:pt idx="3082">
                  <c:v>4.2397327721118913E-2</c:v>
                </c:pt>
                <c:pt idx="3083">
                  <c:v>0.22280113026499779</c:v>
                </c:pt>
                <c:pt idx="3084">
                  <c:v>0.14292874373495557</c:v>
                </c:pt>
                <c:pt idx="3085">
                  <c:v>0.45411510020494478</c:v>
                </c:pt>
                <c:pt idx="3086">
                  <c:v>0.42853411287069321</c:v>
                </c:pt>
                <c:pt idx="3087">
                  <c:v>0.27124363929033302</c:v>
                </c:pt>
                <c:pt idx="3088">
                  <c:v>0.18565545044839374</c:v>
                </c:pt>
                <c:pt idx="3089">
                  <c:v>8.6894867941737369E-2</c:v>
                </c:pt>
                <c:pt idx="3090">
                  <c:v>0.12761484831571585</c:v>
                </c:pt>
                <c:pt idx="3091">
                  <c:v>0.21892584860324851</c:v>
                </c:pt>
                <c:pt idx="3092">
                  <c:v>0.234224759042263</c:v>
                </c:pt>
                <c:pt idx="3093">
                  <c:v>0.226749833673239</c:v>
                </c:pt>
                <c:pt idx="3094">
                  <c:v>0.21683367714285826</c:v>
                </c:pt>
                <c:pt idx="3095">
                  <c:v>0.19009976089000691</c:v>
                </c:pt>
                <c:pt idx="3096">
                  <c:v>0.20681785419583329</c:v>
                </c:pt>
                <c:pt idx="3097">
                  <c:v>0.20809333026409149</c:v>
                </c:pt>
                <c:pt idx="3098">
                  <c:v>0.20844428986310948</c:v>
                </c:pt>
                <c:pt idx="3099">
                  <c:v>0.21313362568616875</c:v>
                </c:pt>
                <c:pt idx="3100">
                  <c:v>0.20793352648615843</c:v>
                </c:pt>
                <c:pt idx="3101">
                  <c:v>6.9742055609822245E-2</c:v>
                </c:pt>
                <c:pt idx="3102">
                  <c:v>7.5390499085188065E-2</c:v>
                </c:pt>
                <c:pt idx="3103">
                  <c:v>9.3160122632980537E-3</c:v>
                </c:pt>
                <c:pt idx="3104">
                  <c:v>0.20191842317581191</c:v>
                </c:pt>
                <c:pt idx="3105">
                  <c:v>0.18750159256160254</c:v>
                </c:pt>
                <c:pt idx="3106">
                  <c:v>0.15535632520914083</c:v>
                </c:pt>
                <c:pt idx="3107">
                  <c:v>0.17190714552998557</c:v>
                </c:pt>
                <c:pt idx="3108">
                  <c:v>-5.604103207589306E-4</c:v>
                </c:pt>
                <c:pt idx="3109">
                  <c:v>-5.5107541382312754E-2</c:v>
                </c:pt>
                <c:pt idx="3110">
                  <c:v>3.4969620406627648E-2</c:v>
                </c:pt>
                <c:pt idx="3111">
                  <c:v>0.10480349697172643</c:v>
                </c:pt>
                <c:pt idx="3112">
                  <c:v>0.25504376180469979</c:v>
                </c:pt>
                <c:pt idx="3113">
                  <c:v>0.2036653496325016</c:v>
                </c:pt>
                <c:pt idx="3114">
                  <c:v>0.14878781512379624</c:v>
                </c:pt>
                <c:pt idx="3115">
                  <c:v>0.1430406626313924</c:v>
                </c:pt>
                <c:pt idx="3116">
                  <c:v>0.23306669294834137</c:v>
                </c:pt>
                <c:pt idx="3117">
                  <c:v>0.28748515248298651</c:v>
                </c:pt>
                <c:pt idx="3118">
                  <c:v>0.20797350257635125</c:v>
                </c:pt>
                <c:pt idx="3119">
                  <c:v>0.21051072701811802</c:v>
                </c:pt>
                <c:pt idx="3120">
                  <c:v>0.23119247332215323</c:v>
                </c:pt>
                <c:pt idx="3121">
                  <c:v>9.1710366308689339E-2</c:v>
                </c:pt>
                <c:pt idx="3122">
                  <c:v>0.20272543281316746</c:v>
                </c:pt>
                <c:pt idx="3123">
                  <c:v>0.23681462742388265</c:v>
                </c:pt>
                <c:pt idx="3124">
                  <c:v>0.20998148247599635</c:v>
                </c:pt>
                <c:pt idx="3125">
                  <c:v>2.2040393203496822E-2</c:v>
                </c:pt>
                <c:pt idx="3126">
                  <c:v>1.9424857571721098E-2</c:v>
                </c:pt>
                <c:pt idx="3127">
                  <c:v>0.22902659513056287</c:v>
                </c:pt>
                <c:pt idx="3128">
                  <c:v>0.21442791819572432</c:v>
                </c:pt>
                <c:pt idx="3129">
                  <c:v>0.13374483585357677</c:v>
                </c:pt>
                <c:pt idx="3130">
                  <c:v>0.407267887145281</c:v>
                </c:pt>
                <c:pt idx="3131">
                  <c:v>0.42644339427351946</c:v>
                </c:pt>
                <c:pt idx="3132">
                  <c:v>5.870632827281947E-2</c:v>
                </c:pt>
                <c:pt idx="3133">
                  <c:v>5.4604327306151418E-2</c:v>
                </c:pt>
                <c:pt idx="3134">
                  <c:v>0.14220706745982159</c:v>
                </c:pt>
                <c:pt idx="3135">
                  <c:v>0.33573976159095775</c:v>
                </c:pt>
                <c:pt idx="3136">
                  <c:v>0.26102781854569923</c:v>
                </c:pt>
                <c:pt idx="3137">
                  <c:v>8.4306420758366807E-2</c:v>
                </c:pt>
                <c:pt idx="3138">
                  <c:v>0.12308083474636088</c:v>
                </c:pt>
                <c:pt idx="3139">
                  <c:v>0.20258932933211324</c:v>
                </c:pt>
                <c:pt idx="3140">
                  <c:v>0.27474232390522951</c:v>
                </c:pt>
                <c:pt idx="3141">
                  <c:v>0.21829590201377874</c:v>
                </c:pt>
                <c:pt idx="3142">
                  <c:v>0.18168905377387992</c:v>
                </c:pt>
                <c:pt idx="3143">
                  <c:v>0.15815823711454877</c:v>
                </c:pt>
                <c:pt idx="3144">
                  <c:v>0.25373284891247749</c:v>
                </c:pt>
                <c:pt idx="3145">
                  <c:v>0.18194352649152248</c:v>
                </c:pt>
                <c:pt idx="3146">
                  <c:v>0.19583068042993551</c:v>
                </c:pt>
                <c:pt idx="3147">
                  <c:v>0.24950218573212601</c:v>
                </c:pt>
                <c:pt idx="3148">
                  <c:v>0.32808586582541477</c:v>
                </c:pt>
                <c:pt idx="3149">
                  <c:v>0.19323434308171278</c:v>
                </c:pt>
                <c:pt idx="3150">
                  <c:v>0.12088156864047064</c:v>
                </c:pt>
                <c:pt idx="3151">
                  <c:v>0.14560201577842238</c:v>
                </c:pt>
                <c:pt idx="3152">
                  <c:v>7.8287644311785504E-2</c:v>
                </c:pt>
                <c:pt idx="3153">
                  <c:v>0.13922830298542985</c:v>
                </c:pt>
                <c:pt idx="3154">
                  <c:v>0.39400321990251552</c:v>
                </c:pt>
                <c:pt idx="3155">
                  <c:v>0.21797284856438642</c:v>
                </c:pt>
                <c:pt idx="3156">
                  <c:v>6.3534198328852709E-2</c:v>
                </c:pt>
                <c:pt idx="3157">
                  <c:v>6.9275721907615773E-2</c:v>
                </c:pt>
                <c:pt idx="3158">
                  <c:v>2.2267630323767749E-2</c:v>
                </c:pt>
                <c:pt idx="3159">
                  <c:v>0.23598264902830132</c:v>
                </c:pt>
                <c:pt idx="3160">
                  <c:v>0.2717861980199815</c:v>
                </c:pt>
                <c:pt idx="3161">
                  <c:v>0.24148318544030201</c:v>
                </c:pt>
                <c:pt idx="3162">
                  <c:v>0.2674374096095562</c:v>
                </c:pt>
                <c:pt idx="3163">
                  <c:v>0.25112268328666676</c:v>
                </c:pt>
                <c:pt idx="3164">
                  <c:v>0.2128805592656135</c:v>
                </c:pt>
                <c:pt idx="3165">
                  <c:v>0.27020337432622904</c:v>
                </c:pt>
                <c:pt idx="3166">
                  <c:v>0.30286878719925875</c:v>
                </c:pt>
                <c:pt idx="3167">
                  <c:v>0.27819861471652951</c:v>
                </c:pt>
                <c:pt idx="3168">
                  <c:v>0.264842189848423</c:v>
                </c:pt>
                <c:pt idx="3169">
                  <c:v>0.22407876327633874</c:v>
                </c:pt>
                <c:pt idx="3170">
                  <c:v>0.15917711704969392</c:v>
                </c:pt>
                <c:pt idx="3171">
                  <c:v>0.21651384606957441</c:v>
                </c:pt>
                <c:pt idx="3172">
                  <c:v>0.15526570379734031</c:v>
                </c:pt>
                <c:pt idx="3173">
                  <c:v>0.10530880838632611</c:v>
                </c:pt>
                <c:pt idx="3174">
                  <c:v>0.1887683290988208</c:v>
                </c:pt>
                <c:pt idx="3175">
                  <c:v>0.15927604772150505</c:v>
                </c:pt>
                <c:pt idx="3176">
                  <c:v>0.22259885445237174</c:v>
                </c:pt>
                <c:pt idx="3177">
                  <c:v>0.14875851757824426</c:v>
                </c:pt>
                <c:pt idx="3178">
                  <c:v>8.5605507716536383E-2</c:v>
                </c:pt>
                <c:pt idx="3179">
                  <c:v>0.19640455022454276</c:v>
                </c:pt>
                <c:pt idx="3180">
                  <c:v>0.34423389285802852</c:v>
                </c:pt>
                <c:pt idx="3181">
                  <c:v>0.24491427652537834</c:v>
                </c:pt>
                <c:pt idx="3182">
                  <c:v>0.17262320220470423</c:v>
                </c:pt>
                <c:pt idx="3183">
                  <c:v>0.29600995779037476</c:v>
                </c:pt>
                <c:pt idx="3184">
                  <c:v>0.22064473479986199</c:v>
                </c:pt>
                <c:pt idx="3185">
                  <c:v>0.24575342983007423</c:v>
                </c:pt>
                <c:pt idx="3186">
                  <c:v>0.22374684736132625</c:v>
                </c:pt>
                <c:pt idx="3187">
                  <c:v>0.18066260404884826</c:v>
                </c:pt>
                <c:pt idx="3188">
                  <c:v>0.27092197909951199</c:v>
                </c:pt>
                <c:pt idx="3189">
                  <c:v>0.16409290209412564</c:v>
                </c:pt>
                <c:pt idx="3190">
                  <c:v>0.1681392230093478</c:v>
                </c:pt>
                <c:pt idx="3191">
                  <c:v>0.2010028026998045</c:v>
                </c:pt>
                <c:pt idx="3192">
                  <c:v>0.20562513172626495</c:v>
                </c:pt>
                <c:pt idx="3193">
                  <c:v>0.25717191398143779</c:v>
                </c:pt>
                <c:pt idx="3194">
                  <c:v>0.29205020517110825</c:v>
                </c:pt>
                <c:pt idx="3195">
                  <c:v>0.28139957785606373</c:v>
                </c:pt>
                <c:pt idx="3196">
                  <c:v>0.21150771528482426</c:v>
                </c:pt>
                <c:pt idx="3197">
                  <c:v>0.22029959969222548</c:v>
                </c:pt>
                <c:pt idx="3198">
                  <c:v>0.18760671280324465</c:v>
                </c:pt>
                <c:pt idx="3199">
                  <c:v>0.30101453140378004</c:v>
                </c:pt>
                <c:pt idx="3200">
                  <c:v>0.32503116317093395</c:v>
                </c:pt>
                <c:pt idx="3201">
                  <c:v>0.18421205505728722</c:v>
                </c:pt>
                <c:pt idx="3202">
                  <c:v>0.15760127082467101</c:v>
                </c:pt>
                <c:pt idx="3203">
                  <c:v>0.34485058113932598</c:v>
                </c:pt>
                <c:pt idx="3204">
                  <c:v>0.25641033425927151</c:v>
                </c:pt>
                <c:pt idx="3205">
                  <c:v>0.19336329400539401</c:v>
                </c:pt>
                <c:pt idx="3206">
                  <c:v>0.17503176070749779</c:v>
                </c:pt>
                <c:pt idx="3207">
                  <c:v>0.13371302187442774</c:v>
                </c:pt>
                <c:pt idx="3208">
                  <c:v>0.1875805146992208</c:v>
                </c:pt>
                <c:pt idx="3209">
                  <c:v>0.26618830114603054</c:v>
                </c:pt>
                <c:pt idx="3210">
                  <c:v>0.15518615022301674</c:v>
                </c:pt>
                <c:pt idx="3211">
                  <c:v>0.16801582276821142</c:v>
                </c:pt>
                <c:pt idx="3212">
                  <c:v>0.20432457886636249</c:v>
                </c:pt>
                <c:pt idx="3213">
                  <c:v>0.2321478463709355</c:v>
                </c:pt>
                <c:pt idx="3214">
                  <c:v>0.199841072782874</c:v>
                </c:pt>
                <c:pt idx="3215">
                  <c:v>0.31184687092900298</c:v>
                </c:pt>
                <c:pt idx="3216">
                  <c:v>0.36253637820482248</c:v>
                </c:pt>
                <c:pt idx="3217">
                  <c:v>0.18452207185327996</c:v>
                </c:pt>
                <c:pt idx="3218">
                  <c:v>0.15386901795864116</c:v>
                </c:pt>
                <c:pt idx="3219">
                  <c:v>0.16157294064760214</c:v>
                </c:pt>
                <c:pt idx="3220">
                  <c:v>0.17159914039075397</c:v>
                </c:pt>
                <c:pt idx="3221">
                  <c:v>0.1877240296453237</c:v>
                </c:pt>
                <c:pt idx="3222">
                  <c:v>8.5095008835196467E-2</c:v>
                </c:pt>
                <c:pt idx="3223">
                  <c:v>0.1401129830628636</c:v>
                </c:pt>
                <c:pt idx="3224">
                  <c:v>0.1625392250716684</c:v>
                </c:pt>
                <c:pt idx="3225">
                  <c:v>0.1465626880526541</c:v>
                </c:pt>
                <c:pt idx="3226">
                  <c:v>-4.0144257247448016E-2</c:v>
                </c:pt>
                <c:pt idx="3227">
                  <c:v>0.1555059850215913</c:v>
                </c:pt>
                <c:pt idx="3228">
                  <c:v>0.65618907660245895</c:v>
                </c:pt>
                <c:pt idx="3229">
                  <c:v>0.5538607407361269</c:v>
                </c:pt>
                <c:pt idx="3230">
                  <c:v>0.22496368549764151</c:v>
                </c:pt>
                <c:pt idx="3231">
                  <c:v>0.39275197684764851</c:v>
                </c:pt>
                <c:pt idx="3232">
                  <c:v>0.25553254783153551</c:v>
                </c:pt>
                <c:pt idx="3233">
                  <c:v>0.37212765216827398</c:v>
                </c:pt>
                <c:pt idx="3234">
                  <c:v>0.25744260102510436</c:v>
                </c:pt>
                <c:pt idx="3235">
                  <c:v>0.16623022779822338</c:v>
                </c:pt>
                <c:pt idx="3236">
                  <c:v>0.26581755280494679</c:v>
                </c:pt>
                <c:pt idx="3237">
                  <c:v>0.19331678003072733</c:v>
                </c:pt>
                <c:pt idx="3238">
                  <c:v>0.19765524566173562</c:v>
                </c:pt>
                <c:pt idx="3239">
                  <c:v>0.20289263501763352</c:v>
                </c:pt>
                <c:pt idx="3240">
                  <c:v>0.1695673912763595</c:v>
                </c:pt>
                <c:pt idx="3241">
                  <c:v>0.21704300306737426</c:v>
                </c:pt>
                <c:pt idx="3242">
                  <c:v>0.21202231384813802</c:v>
                </c:pt>
                <c:pt idx="3243">
                  <c:v>0.25036664679646498</c:v>
                </c:pt>
                <c:pt idx="3244">
                  <c:v>0.37894371896982199</c:v>
                </c:pt>
                <c:pt idx="3245">
                  <c:v>0.28048444539308554</c:v>
                </c:pt>
                <c:pt idx="3246">
                  <c:v>0.15503448992967622</c:v>
                </c:pt>
                <c:pt idx="3247">
                  <c:v>0.13106250762939467</c:v>
                </c:pt>
                <c:pt idx="3248">
                  <c:v>0.12947920709848407</c:v>
                </c:pt>
                <c:pt idx="3249">
                  <c:v>0.17498595453798779</c:v>
                </c:pt>
                <c:pt idx="3250">
                  <c:v>0.22263695672154449</c:v>
                </c:pt>
                <c:pt idx="3251">
                  <c:v>0.27399058640003199</c:v>
                </c:pt>
                <c:pt idx="3252">
                  <c:v>0.23582325503230073</c:v>
                </c:pt>
                <c:pt idx="3253">
                  <c:v>0.12278204783797267</c:v>
                </c:pt>
                <c:pt idx="3254">
                  <c:v>0.13216841593384754</c:v>
                </c:pt>
                <c:pt idx="3255">
                  <c:v>0.28160786069929622</c:v>
                </c:pt>
                <c:pt idx="3256">
                  <c:v>0.35773245245218277</c:v>
                </c:pt>
                <c:pt idx="3257">
                  <c:v>0.25268839113414299</c:v>
                </c:pt>
                <c:pt idx="3258">
                  <c:v>0.18927987664937948</c:v>
                </c:pt>
                <c:pt idx="3259">
                  <c:v>0.16519485414028148</c:v>
                </c:pt>
                <c:pt idx="3260">
                  <c:v>0.19825493916869175</c:v>
                </c:pt>
                <c:pt idx="3261">
                  <c:v>0.21023646742105501</c:v>
                </c:pt>
                <c:pt idx="3262">
                  <c:v>0.25444971024990076</c:v>
                </c:pt>
                <c:pt idx="3263">
                  <c:v>0.35556401312351227</c:v>
                </c:pt>
                <c:pt idx="3264">
                  <c:v>0.29556860029697452</c:v>
                </c:pt>
                <c:pt idx="3265">
                  <c:v>0.26890445128083224</c:v>
                </c:pt>
                <c:pt idx="3266">
                  <c:v>0.23993625119328502</c:v>
                </c:pt>
                <c:pt idx="3267">
                  <c:v>0.1412849333137273</c:v>
                </c:pt>
                <c:pt idx="3268">
                  <c:v>0.12151046656072147</c:v>
                </c:pt>
                <c:pt idx="3269">
                  <c:v>0.16563465259969251</c:v>
                </c:pt>
                <c:pt idx="3270">
                  <c:v>0.20742000080645084</c:v>
                </c:pt>
                <c:pt idx="3271">
                  <c:v>-3.9308188483118948E-2</c:v>
                </c:pt>
                <c:pt idx="3272">
                  <c:v>-2.677474170923223E-2</c:v>
                </c:pt>
                <c:pt idx="3273">
                  <c:v>0.11988024227321135</c:v>
                </c:pt>
                <c:pt idx="3274">
                  <c:v>8.0217966809868757E-2</c:v>
                </c:pt>
                <c:pt idx="3275">
                  <c:v>3.0954724177718176E-2</c:v>
                </c:pt>
                <c:pt idx="3276">
                  <c:v>0.21079127676784992</c:v>
                </c:pt>
                <c:pt idx="3277">
                  <c:v>0.2047956809401511</c:v>
                </c:pt>
                <c:pt idx="3278">
                  <c:v>0.12669770978391157</c:v>
                </c:pt>
                <c:pt idx="3279">
                  <c:v>6.9997068494558418E-2</c:v>
                </c:pt>
                <c:pt idx="3280">
                  <c:v>4.6951122581958715E-2</c:v>
                </c:pt>
                <c:pt idx="3281">
                  <c:v>0.20056451857090007</c:v>
                </c:pt>
                <c:pt idx="3282">
                  <c:v>0.15524755977094185</c:v>
                </c:pt>
                <c:pt idx="3283">
                  <c:v>0.2186028398573398</c:v>
                </c:pt>
                <c:pt idx="3284">
                  <c:v>0.25577094778418524</c:v>
                </c:pt>
                <c:pt idx="3285">
                  <c:v>0.23629394918680199</c:v>
                </c:pt>
                <c:pt idx="3286">
                  <c:v>0.29089660942554474</c:v>
                </c:pt>
                <c:pt idx="3287">
                  <c:v>0.2044063359498979</c:v>
                </c:pt>
                <c:pt idx="3288">
                  <c:v>0.13675140962004673</c:v>
                </c:pt>
                <c:pt idx="3289">
                  <c:v>0.15239135175943375</c:v>
                </c:pt>
                <c:pt idx="3290">
                  <c:v>0.14139808155596248</c:v>
                </c:pt>
                <c:pt idx="3291">
                  <c:v>0.19838136993348604</c:v>
                </c:pt>
                <c:pt idx="3292">
                  <c:v>0.17137033864855766</c:v>
                </c:pt>
                <c:pt idx="3293">
                  <c:v>0.16430310159921657</c:v>
                </c:pt>
                <c:pt idx="3294">
                  <c:v>0.1922823265194894</c:v>
                </c:pt>
                <c:pt idx="3295">
                  <c:v>0.31312604248523723</c:v>
                </c:pt>
                <c:pt idx="3296">
                  <c:v>0.23440176807343974</c:v>
                </c:pt>
                <c:pt idx="3297">
                  <c:v>0.12997237965464603</c:v>
                </c:pt>
                <c:pt idx="3298">
                  <c:v>-3.0924182385206177E-2</c:v>
                </c:pt>
                <c:pt idx="3299">
                  <c:v>4.8659790307283346E-2</c:v>
                </c:pt>
                <c:pt idx="3300">
                  <c:v>0.30792089924216298</c:v>
                </c:pt>
                <c:pt idx="3301">
                  <c:v>0.33870757371187221</c:v>
                </c:pt>
                <c:pt idx="3302">
                  <c:v>0.27559265494346646</c:v>
                </c:pt>
                <c:pt idx="3303">
                  <c:v>0.2024544626474381</c:v>
                </c:pt>
                <c:pt idx="3304">
                  <c:v>0.18255392462015152</c:v>
                </c:pt>
                <c:pt idx="3305">
                  <c:v>0.17952531017363099</c:v>
                </c:pt>
                <c:pt idx="3306">
                  <c:v>0.19405714422464374</c:v>
                </c:pt>
                <c:pt idx="3307">
                  <c:v>0.19594070874154573</c:v>
                </c:pt>
                <c:pt idx="3308">
                  <c:v>0.16887478157877903</c:v>
                </c:pt>
                <c:pt idx="3309">
                  <c:v>0.19800046458840362</c:v>
                </c:pt>
                <c:pt idx="3310">
                  <c:v>0.14807124808430638</c:v>
                </c:pt>
                <c:pt idx="3311">
                  <c:v>0.12274812720715993</c:v>
                </c:pt>
                <c:pt idx="3312">
                  <c:v>0.14654426462948328</c:v>
                </c:pt>
                <c:pt idx="3313">
                  <c:v>0.22202590480446824</c:v>
                </c:pt>
                <c:pt idx="3314">
                  <c:v>0.198322718963027</c:v>
                </c:pt>
                <c:pt idx="3315">
                  <c:v>0.1388965994119645</c:v>
                </c:pt>
                <c:pt idx="3316">
                  <c:v>0.10756901092827327</c:v>
                </c:pt>
                <c:pt idx="3317">
                  <c:v>8.230871148407462E-2</c:v>
                </c:pt>
                <c:pt idx="3318">
                  <c:v>0.13305955007672299</c:v>
                </c:pt>
                <c:pt idx="3319">
                  <c:v>9.9527450278401236E-2</c:v>
                </c:pt>
                <c:pt idx="3320">
                  <c:v>0.21003111824393272</c:v>
                </c:pt>
                <c:pt idx="3321">
                  <c:v>0.23146981187164775</c:v>
                </c:pt>
                <c:pt idx="3322">
                  <c:v>8.10690112411976E-2</c:v>
                </c:pt>
                <c:pt idx="3323">
                  <c:v>0.2359682954847811</c:v>
                </c:pt>
                <c:pt idx="3324">
                  <c:v>0.25444660149514675</c:v>
                </c:pt>
                <c:pt idx="3325">
                  <c:v>0.16444659605622305</c:v>
                </c:pt>
                <c:pt idx="3326">
                  <c:v>0.2570917084813118</c:v>
                </c:pt>
                <c:pt idx="3327">
                  <c:v>0.12545495107769966</c:v>
                </c:pt>
                <c:pt idx="3328">
                  <c:v>0.17812662757933148</c:v>
                </c:pt>
                <c:pt idx="3329">
                  <c:v>0.17739104479551329</c:v>
                </c:pt>
                <c:pt idx="3330">
                  <c:v>0.20404619723558423</c:v>
                </c:pt>
                <c:pt idx="3331">
                  <c:v>0.18755593523383152</c:v>
                </c:pt>
                <c:pt idx="3332">
                  <c:v>0.1789562180638315</c:v>
                </c:pt>
                <c:pt idx="3333">
                  <c:v>0.224272720515728</c:v>
                </c:pt>
                <c:pt idx="3334">
                  <c:v>0.18593433126807224</c:v>
                </c:pt>
                <c:pt idx="3335">
                  <c:v>0.21604175306856624</c:v>
                </c:pt>
                <c:pt idx="3336">
                  <c:v>0.14009448513388625</c:v>
                </c:pt>
                <c:pt idx="3337">
                  <c:v>0.14836310036480432</c:v>
                </c:pt>
                <c:pt idx="3338">
                  <c:v>0.15921143069863336</c:v>
                </c:pt>
                <c:pt idx="3339">
                  <c:v>0.26506289839744579</c:v>
                </c:pt>
                <c:pt idx="3340">
                  <c:v>0.1619469635188579</c:v>
                </c:pt>
                <c:pt idx="3341">
                  <c:v>0.11251145973801613</c:v>
                </c:pt>
                <c:pt idx="3342">
                  <c:v>0.26684689521789551</c:v>
                </c:pt>
                <c:pt idx="3343">
                  <c:v>0.22810008935630333</c:v>
                </c:pt>
                <c:pt idx="3344">
                  <c:v>0.14501593634486204</c:v>
                </c:pt>
                <c:pt idx="3345">
                  <c:v>9.7530217841267655E-2</c:v>
                </c:pt>
                <c:pt idx="3346">
                  <c:v>0.20305787958204746</c:v>
                </c:pt>
                <c:pt idx="3347">
                  <c:v>0.31821242347359646</c:v>
                </c:pt>
                <c:pt idx="3348">
                  <c:v>0.18532175943255413</c:v>
                </c:pt>
                <c:pt idx="3349">
                  <c:v>0.12586753070354453</c:v>
                </c:pt>
                <c:pt idx="3350">
                  <c:v>0.23947987332940085</c:v>
                </c:pt>
                <c:pt idx="3351">
                  <c:v>0.23357639089226728</c:v>
                </c:pt>
                <c:pt idx="3352">
                  <c:v>0.16912010312080383</c:v>
                </c:pt>
                <c:pt idx="3353">
                  <c:v>-5.5860305204987373E-2</c:v>
                </c:pt>
                <c:pt idx="3354">
                  <c:v>0.14347120374441144</c:v>
                </c:pt>
                <c:pt idx="3355">
                  <c:v>0.10929993167519569</c:v>
                </c:pt>
                <c:pt idx="3356">
                  <c:v>0.19983880966901788</c:v>
                </c:pt>
                <c:pt idx="3357">
                  <c:v>0.15672695077955723</c:v>
                </c:pt>
                <c:pt idx="3358">
                  <c:v>0.20971638523042221</c:v>
                </c:pt>
                <c:pt idx="3359">
                  <c:v>0.23262938484549522</c:v>
                </c:pt>
                <c:pt idx="3360">
                  <c:v>0.1745869871228935</c:v>
                </c:pt>
                <c:pt idx="3361">
                  <c:v>0.17783221229910845</c:v>
                </c:pt>
                <c:pt idx="3362">
                  <c:v>0.19337173923850065</c:v>
                </c:pt>
                <c:pt idx="3363">
                  <c:v>0.15251312032341952</c:v>
                </c:pt>
                <c:pt idx="3364">
                  <c:v>0.19060202129185203</c:v>
                </c:pt>
                <c:pt idx="3365">
                  <c:v>0.27341535687446578</c:v>
                </c:pt>
                <c:pt idx="3366">
                  <c:v>0.28872790187597297</c:v>
                </c:pt>
                <c:pt idx="3367">
                  <c:v>0.24522365257143949</c:v>
                </c:pt>
                <c:pt idx="3368">
                  <c:v>0.15267463773489015</c:v>
                </c:pt>
                <c:pt idx="3369">
                  <c:v>0.15368800051510328</c:v>
                </c:pt>
                <c:pt idx="3370">
                  <c:v>0.2681686505675317</c:v>
                </c:pt>
                <c:pt idx="3371">
                  <c:v>0.48062404990196228</c:v>
                </c:pt>
                <c:pt idx="3372">
                  <c:v>0.2781251966953277</c:v>
                </c:pt>
                <c:pt idx="3373">
                  <c:v>0.14051385410130032</c:v>
                </c:pt>
                <c:pt idx="3374">
                  <c:v>0.28482294082641602</c:v>
                </c:pt>
                <c:pt idx="3375">
                  <c:v>0.17392816953361029</c:v>
                </c:pt>
                <c:pt idx="3376">
                  <c:v>0.18555705435574049</c:v>
                </c:pt>
                <c:pt idx="3377">
                  <c:v>0.18637332320213318</c:v>
                </c:pt>
                <c:pt idx="3378">
                  <c:v>0.19269251823425304</c:v>
                </c:pt>
                <c:pt idx="3379">
                  <c:v>0.20653199404478076</c:v>
                </c:pt>
                <c:pt idx="3380">
                  <c:v>0.20814657397568223</c:v>
                </c:pt>
                <c:pt idx="3381">
                  <c:v>0.17084817215800294</c:v>
                </c:pt>
                <c:pt idx="3382">
                  <c:v>0.17760780081152899</c:v>
                </c:pt>
                <c:pt idx="3383">
                  <c:v>0.14870701357722288</c:v>
                </c:pt>
                <c:pt idx="3384">
                  <c:v>0.10718760639429105</c:v>
                </c:pt>
                <c:pt idx="3385">
                  <c:v>0.14025695435702809</c:v>
                </c:pt>
                <c:pt idx="3386">
                  <c:v>0.17744238302111615</c:v>
                </c:pt>
                <c:pt idx="3387">
                  <c:v>0.16606223210692397</c:v>
                </c:pt>
                <c:pt idx="3388">
                  <c:v>0.13522579893469805</c:v>
                </c:pt>
                <c:pt idx="3389">
                  <c:v>0.32742494717240328</c:v>
                </c:pt>
                <c:pt idx="3390">
                  <c:v>0.26735534332692612</c:v>
                </c:pt>
                <c:pt idx="3391">
                  <c:v>0.13702666573226457</c:v>
                </c:pt>
                <c:pt idx="3392">
                  <c:v>0.14501667581498628</c:v>
                </c:pt>
                <c:pt idx="3393">
                  <c:v>0.22153804451227174</c:v>
                </c:pt>
                <c:pt idx="3394">
                  <c:v>0.14495133236050606</c:v>
                </c:pt>
                <c:pt idx="3395">
                  <c:v>0.20847321301698701</c:v>
                </c:pt>
                <c:pt idx="3396">
                  <c:v>0.23497864976525301</c:v>
                </c:pt>
                <c:pt idx="3397">
                  <c:v>0.13951881602406499</c:v>
                </c:pt>
                <c:pt idx="3398">
                  <c:v>0.2468712236732245</c:v>
                </c:pt>
                <c:pt idx="3399">
                  <c:v>0.1687469407916069</c:v>
                </c:pt>
                <c:pt idx="3400">
                  <c:v>0.15050243772566324</c:v>
                </c:pt>
                <c:pt idx="3401">
                  <c:v>0.22877422720193874</c:v>
                </c:pt>
                <c:pt idx="3402">
                  <c:v>0.15967356972396399</c:v>
                </c:pt>
                <c:pt idx="3403">
                  <c:v>0.15745007246732706</c:v>
                </c:pt>
                <c:pt idx="3404">
                  <c:v>0.1846602484583855</c:v>
                </c:pt>
                <c:pt idx="3405">
                  <c:v>0.19737039506435397</c:v>
                </c:pt>
                <c:pt idx="3406">
                  <c:v>0.26410340890288353</c:v>
                </c:pt>
                <c:pt idx="3407">
                  <c:v>0.31229313090443628</c:v>
                </c:pt>
                <c:pt idx="3408">
                  <c:v>0.25192050635814683</c:v>
                </c:pt>
                <c:pt idx="3409">
                  <c:v>0.1780463252216577</c:v>
                </c:pt>
                <c:pt idx="3410">
                  <c:v>0.27753773331642151</c:v>
                </c:pt>
                <c:pt idx="3411">
                  <c:v>0.28680557757616026</c:v>
                </c:pt>
                <c:pt idx="3412">
                  <c:v>0.15864957123994849</c:v>
                </c:pt>
                <c:pt idx="3413">
                  <c:v>0.17387406714260586</c:v>
                </c:pt>
                <c:pt idx="3414">
                  <c:v>0.29198642820119847</c:v>
                </c:pt>
                <c:pt idx="3415">
                  <c:v>0.31504809111356752</c:v>
                </c:pt>
                <c:pt idx="3416">
                  <c:v>0.15645906329154946</c:v>
                </c:pt>
                <c:pt idx="3417">
                  <c:v>8.2791090011596513E-2</c:v>
                </c:pt>
                <c:pt idx="3418">
                  <c:v>6.6162269562482889E-2</c:v>
                </c:pt>
                <c:pt idx="3419">
                  <c:v>0.10675709880888448</c:v>
                </c:pt>
                <c:pt idx="3420">
                  <c:v>9.8152380436658845E-2</c:v>
                </c:pt>
                <c:pt idx="3421">
                  <c:v>0.22327337041497233</c:v>
                </c:pt>
                <c:pt idx="3422">
                  <c:v>0.22838322818279275</c:v>
                </c:pt>
                <c:pt idx="3423">
                  <c:v>0.26736574992537498</c:v>
                </c:pt>
                <c:pt idx="3424">
                  <c:v>0.22104348614811928</c:v>
                </c:pt>
                <c:pt idx="3425">
                  <c:v>0.21068997308611875</c:v>
                </c:pt>
                <c:pt idx="3426">
                  <c:v>0.2293665893375875</c:v>
                </c:pt>
                <c:pt idx="3427">
                  <c:v>0.18642151914536953</c:v>
                </c:pt>
                <c:pt idx="3428">
                  <c:v>0.18664836511015895</c:v>
                </c:pt>
                <c:pt idx="3429">
                  <c:v>0.30431159585714351</c:v>
                </c:pt>
                <c:pt idx="3430">
                  <c:v>0.27721684053540224</c:v>
                </c:pt>
                <c:pt idx="3431">
                  <c:v>0.23527106642723075</c:v>
                </c:pt>
                <c:pt idx="3432">
                  <c:v>0.12922249548137185</c:v>
                </c:pt>
                <c:pt idx="3433">
                  <c:v>0.14724579639732827</c:v>
                </c:pt>
                <c:pt idx="3434">
                  <c:v>0.21225156262516998</c:v>
                </c:pt>
                <c:pt idx="3435">
                  <c:v>0.2029910534620285</c:v>
                </c:pt>
                <c:pt idx="3436">
                  <c:v>0.25904144719243027</c:v>
                </c:pt>
                <c:pt idx="3437">
                  <c:v>0.2212506625801326</c:v>
                </c:pt>
                <c:pt idx="3438">
                  <c:v>0.16539349406957649</c:v>
                </c:pt>
                <c:pt idx="3439">
                  <c:v>0.17184625752270224</c:v>
                </c:pt>
                <c:pt idx="3440">
                  <c:v>0.12788013741374005</c:v>
                </c:pt>
                <c:pt idx="3441">
                  <c:v>0.15344966761767859</c:v>
                </c:pt>
                <c:pt idx="3442">
                  <c:v>5.2185773849487443E-2</c:v>
                </c:pt>
                <c:pt idx="3443">
                  <c:v>1.4429036527872245E-2</c:v>
                </c:pt>
                <c:pt idx="3444">
                  <c:v>-7.9422552138567026E-2</c:v>
                </c:pt>
                <c:pt idx="3445">
                  <c:v>6.4225945621728772E-2</c:v>
                </c:pt>
                <c:pt idx="3446">
                  <c:v>0.21485701575875277</c:v>
                </c:pt>
                <c:pt idx="3447">
                  <c:v>0.25206268578767788</c:v>
                </c:pt>
                <c:pt idx="3448">
                  <c:v>0.12965299561619764</c:v>
                </c:pt>
                <c:pt idx="3449">
                  <c:v>0.14140197075903418</c:v>
                </c:pt>
                <c:pt idx="3450">
                  <c:v>0.16572206839919112</c:v>
                </c:pt>
                <c:pt idx="3451">
                  <c:v>0.22361502796411523</c:v>
                </c:pt>
                <c:pt idx="3452">
                  <c:v>0.18282151967287044</c:v>
                </c:pt>
                <c:pt idx="3453">
                  <c:v>0.17526583932340151</c:v>
                </c:pt>
                <c:pt idx="3454">
                  <c:v>0.21932363882660874</c:v>
                </c:pt>
                <c:pt idx="3455">
                  <c:v>0.12558860145509251</c:v>
                </c:pt>
                <c:pt idx="3456">
                  <c:v>0.17332610860466968</c:v>
                </c:pt>
                <c:pt idx="3457">
                  <c:v>0.22113137319684026</c:v>
                </c:pt>
                <c:pt idx="3458">
                  <c:v>0.21086615324020375</c:v>
                </c:pt>
                <c:pt idx="3459">
                  <c:v>0.24118863046169273</c:v>
                </c:pt>
                <c:pt idx="3460">
                  <c:v>0.20656557567417605</c:v>
                </c:pt>
                <c:pt idx="3461">
                  <c:v>4.4289313256740577E-2</c:v>
                </c:pt>
                <c:pt idx="3462">
                  <c:v>0.18396590091288084</c:v>
                </c:pt>
                <c:pt idx="3463">
                  <c:v>0.26384326070547098</c:v>
                </c:pt>
                <c:pt idx="3464">
                  <c:v>0.19098864123225223</c:v>
                </c:pt>
                <c:pt idx="3465">
                  <c:v>0.18637954443693153</c:v>
                </c:pt>
                <c:pt idx="3466">
                  <c:v>0.1707585975527765</c:v>
                </c:pt>
                <c:pt idx="3467">
                  <c:v>0.19431014358997345</c:v>
                </c:pt>
                <c:pt idx="3468">
                  <c:v>6.912397779524318E-2</c:v>
                </c:pt>
                <c:pt idx="3469">
                  <c:v>0.2311831079423429</c:v>
                </c:pt>
                <c:pt idx="3470">
                  <c:v>0.25644371658563597</c:v>
                </c:pt>
                <c:pt idx="3471">
                  <c:v>0.16105051711201673</c:v>
                </c:pt>
                <c:pt idx="3472">
                  <c:v>0.19318133592605585</c:v>
                </c:pt>
                <c:pt idx="3473">
                  <c:v>0.13882746919989569</c:v>
                </c:pt>
                <c:pt idx="3474">
                  <c:v>0.15643545240163809</c:v>
                </c:pt>
                <c:pt idx="3475">
                  <c:v>0.16695470362901682</c:v>
                </c:pt>
                <c:pt idx="3476">
                  <c:v>0.19038583897054226</c:v>
                </c:pt>
                <c:pt idx="3477">
                  <c:v>0.16811825707554826</c:v>
                </c:pt>
                <c:pt idx="3478">
                  <c:v>0.19591708853840822</c:v>
                </c:pt>
                <c:pt idx="3479">
                  <c:v>0.20740926638245574</c:v>
                </c:pt>
                <c:pt idx="3480">
                  <c:v>0.22272367961704725</c:v>
                </c:pt>
                <c:pt idx="3481">
                  <c:v>0.20316122472286252</c:v>
                </c:pt>
                <c:pt idx="3482">
                  <c:v>0.1932423375546935</c:v>
                </c:pt>
                <c:pt idx="3483">
                  <c:v>0.24047066271305073</c:v>
                </c:pt>
                <c:pt idx="3484">
                  <c:v>0.26016620919108391</c:v>
                </c:pt>
                <c:pt idx="3485">
                  <c:v>0.14030456729233257</c:v>
                </c:pt>
                <c:pt idx="3486">
                  <c:v>0.10746785998344413</c:v>
                </c:pt>
                <c:pt idx="3487">
                  <c:v>0.17218159511685366</c:v>
                </c:pt>
                <c:pt idx="3488">
                  <c:v>0.19132818095386026</c:v>
                </c:pt>
                <c:pt idx="3489">
                  <c:v>0.11247490346431754</c:v>
                </c:pt>
                <c:pt idx="3490">
                  <c:v>0.19793356209993371</c:v>
                </c:pt>
                <c:pt idx="3491">
                  <c:v>0.21796767786145227</c:v>
                </c:pt>
                <c:pt idx="3492">
                  <c:v>0.18066046014428133</c:v>
                </c:pt>
                <c:pt idx="3493">
                  <c:v>0.37564950436353672</c:v>
                </c:pt>
                <c:pt idx="3494">
                  <c:v>0.35609694011509396</c:v>
                </c:pt>
                <c:pt idx="3495">
                  <c:v>0.10425346717238435</c:v>
                </c:pt>
                <c:pt idx="3496">
                  <c:v>0.41486604511737835</c:v>
                </c:pt>
                <c:pt idx="3497">
                  <c:v>0.5203159861266613</c:v>
                </c:pt>
                <c:pt idx="3498">
                  <c:v>0.23222141340374949</c:v>
                </c:pt>
                <c:pt idx="3499">
                  <c:v>0.23020977899432202</c:v>
                </c:pt>
                <c:pt idx="3500">
                  <c:v>0.22934030368924152</c:v>
                </c:pt>
                <c:pt idx="3501">
                  <c:v>0.18771224841475498</c:v>
                </c:pt>
                <c:pt idx="3502">
                  <c:v>0.22889819741249098</c:v>
                </c:pt>
                <c:pt idx="3503">
                  <c:v>0.19426238350570199</c:v>
                </c:pt>
                <c:pt idx="3504">
                  <c:v>0.22786432318389399</c:v>
                </c:pt>
                <c:pt idx="3505">
                  <c:v>0.23905557766556726</c:v>
                </c:pt>
                <c:pt idx="3506">
                  <c:v>0.17944575659930723</c:v>
                </c:pt>
                <c:pt idx="3507">
                  <c:v>0.11915142089128494</c:v>
                </c:pt>
                <c:pt idx="3508">
                  <c:v>0.10554474219679827</c:v>
                </c:pt>
                <c:pt idx="3509">
                  <c:v>0.25857969745993603</c:v>
                </c:pt>
                <c:pt idx="3510">
                  <c:v>0.25175207108259201</c:v>
                </c:pt>
                <c:pt idx="3511">
                  <c:v>0.30204038321971904</c:v>
                </c:pt>
                <c:pt idx="3512">
                  <c:v>0.3550006151199343</c:v>
                </c:pt>
                <c:pt idx="3513">
                  <c:v>0.27510238066315651</c:v>
                </c:pt>
                <c:pt idx="3514">
                  <c:v>0.17966472357511523</c:v>
                </c:pt>
                <c:pt idx="3515">
                  <c:v>0.20649824291467672</c:v>
                </c:pt>
                <c:pt idx="3516">
                  <c:v>0.26400176435709</c:v>
                </c:pt>
                <c:pt idx="3517">
                  <c:v>0.16796557605266552</c:v>
                </c:pt>
                <c:pt idx="3518">
                  <c:v>0.19777837768197076</c:v>
                </c:pt>
                <c:pt idx="3519">
                  <c:v>0.2404492646455765</c:v>
                </c:pt>
                <c:pt idx="3520">
                  <c:v>0.27643347159028075</c:v>
                </c:pt>
                <c:pt idx="3521">
                  <c:v>0.23864041268825525</c:v>
                </c:pt>
                <c:pt idx="3522">
                  <c:v>0.1268891729414463</c:v>
                </c:pt>
                <c:pt idx="3523">
                  <c:v>0.36742176860570924</c:v>
                </c:pt>
                <c:pt idx="3524">
                  <c:v>6.9155003875493948E-2</c:v>
                </c:pt>
                <c:pt idx="3525">
                  <c:v>0.18533387780189525</c:v>
                </c:pt>
                <c:pt idx="3526">
                  <c:v>0.25302541628479974</c:v>
                </c:pt>
                <c:pt idx="3527">
                  <c:v>0.13726390339434158</c:v>
                </c:pt>
                <c:pt idx="3528">
                  <c:v>0.17627698741853223</c:v>
                </c:pt>
                <c:pt idx="3529">
                  <c:v>0.20289269089698803</c:v>
                </c:pt>
                <c:pt idx="3530">
                  <c:v>0.15767545625567445</c:v>
                </c:pt>
                <c:pt idx="3531">
                  <c:v>5.4206721484661206E-2</c:v>
                </c:pt>
                <c:pt idx="3532">
                  <c:v>1.8803011626005249E-2</c:v>
                </c:pt>
                <c:pt idx="3533">
                  <c:v>0.38975806906819344</c:v>
                </c:pt>
                <c:pt idx="3534">
                  <c:v>0.35801421664655203</c:v>
                </c:pt>
                <c:pt idx="3535">
                  <c:v>0.15430104359984409</c:v>
                </c:pt>
                <c:pt idx="3536">
                  <c:v>8.5161706432700102E-2</c:v>
                </c:pt>
                <c:pt idx="3537">
                  <c:v>0.11111618392169498</c:v>
                </c:pt>
                <c:pt idx="3538">
                  <c:v>0.24830039590597147</c:v>
                </c:pt>
                <c:pt idx="3539">
                  <c:v>0.30704995244741451</c:v>
                </c:pt>
                <c:pt idx="3540">
                  <c:v>0.27379056066274626</c:v>
                </c:pt>
                <c:pt idx="3541">
                  <c:v>0.27913242578506475</c:v>
                </c:pt>
                <c:pt idx="3542">
                  <c:v>0.200339861214161</c:v>
                </c:pt>
                <c:pt idx="3543">
                  <c:v>0.17316552065312868</c:v>
                </c:pt>
                <c:pt idx="3544">
                  <c:v>0.17512967251241202</c:v>
                </c:pt>
                <c:pt idx="3545">
                  <c:v>0.23842439055442802</c:v>
                </c:pt>
                <c:pt idx="3546">
                  <c:v>0.24451285600662201</c:v>
                </c:pt>
                <c:pt idx="3547">
                  <c:v>0.18098445981740974</c:v>
                </c:pt>
                <c:pt idx="3548">
                  <c:v>0.21111215651035325</c:v>
                </c:pt>
                <c:pt idx="3549">
                  <c:v>0.27669676393270498</c:v>
                </c:pt>
                <c:pt idx="3550">
                  <c:v>0.29049248993396748</c:v>
                </c:pt>
                <c:pt idx="3551">
                  <c:v>0.1907266080379485</c:v>
                </c:pt>
                <c:pt idx="3552">
                  <c:v>0.16804355196654819</c:v>
                </c:pt>
                <c:pt idx="3553">
                  <c:v>0.18006193265318876</c:v>
                </c:pt>
                <c:pt idx="3554">
                  <c:v>0.18987547978758823</c:v>
                </c:pt>
                <c:pt idx="3555">
                  <c:v>0.16600565798580655</c:v>
                </c:pt>
                <c:pt idx="3556">
                  <c:v>0.13217138685286062</c:v>
                </c:pt>
                <c:pt idx="3557">
                  <c:v>0.19250592775642869</c:v>
                </c:pt>
                <c:pt idx="3558">
                  <c:v>0.22586849331855802</c:v>
                </c:pt>
                <c:pt idx="3559">
                  <c:v>0.23588987812399875</c:v>
                </c:pt>
                <c:pt idx="3560">
                  <c:v>0.45313154906034481</c:v>
                </c:pt>
                <c:pt idx="3561">
                  <c:v>0.48900601267814631</c:v>
                </c:pt>
                <c:pt idx="3562">
                  <c:v>0.22848582826554775</c:v>
                </c:pt>
                <c:pt idx="3563">
                  <c:v>0.14197305589914319</c:v>
                </c:pt>
                <c:pt idx="3564">
                  <c:v>0.18771001137793072</c:v>
                </c:pt>
                <c:pt idx="3565">
                  <c:v>0.27880664542317379</c:v>
                </c:pt>
                <c:pt idx="3566">
                  <c:v>0.16048695147037506</c:v>
                </c:pt>
                <c:pt idx="3567">
                  <c:v>0.16350195184350003</c:v>
                </c:pt>
                <c:pt idx="3568">
                  <c:v>0.25182313099503523</c:v>
                </c:pt>
                <c:pt idx="3569">
                  <c:v>0.17868830263614652</c:v>
                </c:pt>
                <c:pt idx="3570">
                  <c:v>0.20029522851109524</c:v>
                </c:pt>
                <c:pt idx="3571">
                  <c:v>0.27086605504155153</c:v>
                </c:pt>
                <c:pt idx="3572">
                  <c:v>0.26518443226814259</c:v>
                </c:pt>
                <c:pt idx="3573">
                  <c:v>0.1860090363770722</c:v>
                </c:pt>
                <c:pt idx="3574">
                  <c:v>0.17290725931525225</c:v>
                </c:pt>
                <c:pt idx="3575">
                  <c:v>0.19147022813558565</c:v>
                </c:pt>
                <c:pt idx="3576">
                  <c:v>0.21693917736411122</c:v>
                </c:pt>
                <c:pt idx="3577">
                  <c:v>0.20330255851149565</c:v>
                </c:pt>
                <c:pt idx="3578">
                  <c:v>0.2004480138421057</c:v>
                </c:pt>
                <c:pt idx="3579">
                  <c:v>0.25282142683863629</c:v>
                </c:pt>
                <c:pt idx="3580">
                  <c:v>0.13618403300642976</c:v>
                </c:pt>
                <c:pt idx="3581">
                  <c:v>0.13043263554573054</c:v>
                </c:pt>
                <c:pt idx="3582">
                  <c:v>0.25655590742826451</c:v>
                </c:pt>
                <c:pt idx="3583">
                  <c:v>0.33327477425336827</c:v>
                </c:pt>
                <c:pt idx="3584">
                  <c:v>0.108838401734829</c:v>
                </c:pt>
                <c:pt idx="3585">
                  <c:v>8.9885413646697748E-2</c:v>
                </c:pt>
                <c:pt idx="3586">
                  <c:v>0.24217458628118052</c:v>
                </c:pt>
                <c:pt idx="3587">
                  <c:v>0.18190741539001448</c:v>
                </c:pt>
                <c:pt idx="3588">
                  <c:v>0.11235570162534712</c:v>
                </c:pt>
                <c:pt idx="3589">
                  <c:v>0.13069504126906389</c:v>
                </c:pt>
                <c:pt idx="3590">
                  <c:v>0.21013091318309307</c:v>
                </c:pt>
                <c:pt idx="3591">
                  <c:v>0.25703371688723553</c:v>
                </c:pt>
                <c:pt idx="3592">
                  <c:v>0.2161534652113915</c:v>
                </c:pt>
                <c:pt idx="3593">
                  <c:v>0.20917136035859582</c:v>
                </c:pt>
                <c:pt idx="3594">
                  <c:v>0.23036867752671275</c:v>
                </c:pt>
                <c:pt idx="3595">
                  <c:v>0.18260043300688275</c:v>
                </c:pt>
                <c:pt idx="3596">
                  <c:v>0.21311287954449651</c:v>
                </c:pt>
                <c:pt idx="3597">
                  <c:v>0.18556614592671408</c:v>
                </c:pt>
                <c:pt idx="3598">
                  <c:v>0.13107037171721467</c:v>
                </c:pt>
                <c:pt idx="3599">
                  <c:v>0.18209035322070122</c:v>
                </c:pt>
                <c:pt idx="3600">
                  <c:v>0.20823765173554426</c:v>
                </c:pt>
                <c:pt idx="3601">
                  <c:v>0.22916609421372403</c:v>
                </c:pt>
                <c:pt idx="3602">
                  <c:v>0.19230461679399025</c:v>
                </c:pt>
                <c:pt idx="3603">
                  <c:v>0.15061120316386239</c:v>
                </c:pt>
                <c:pt idx="3604">
                  <c:v>0.22375423088669799</c:v>
                </c:pt>
                <c:pt idx="3605">
                  <c:v>0.18452458828687673</c:v>
                </c:pt>
                <c:pt idx="3606">
                  <c:v>5.2278200164437322E-2</c:v>
                </c:pt>
                <c:pt idx="3607">
                  <c:v>0.15268456563353544</c:v>
                </c:pt>
                <c:pt idx="3608">
                  <c:v>0.14189089275896555</c:v>
                </c:pt>
                <c:pt idx="3609">
                  <c:v>0.40093449130654324</c:v>
                </c:pt>
                <c:pt idx="3610">
                  <c:v>0.31697412393987201</c:v>
                </c:pt>
                <c:pt idx="3611">
                  <c:v>-0.12007243931293478</c:v>
                </c:pt>
                <c:pt idx="3612">
                  <c:v>-0.15320673584938055</c:v>
                </c:pt>
                <c:pt idx="3613">
                  <c:v>2.0281851291656494E-2</c:v>
                </c:pt>
                <c:pt idx="3614">
                  <c:v>0.15766987577080732</c:v>
                </c:pt>
                <c:pt idx="3615">
                  <c:v>0.18167624250054357</c:v>
                </c:pt>
                <c:pt idx="3616">
                  <c:v>0.14307862892746923</c:v>
                </c:pt>
                <c:pt idx="3617">
                  <c:v>0.19109158962965017</c:v>
                </c:pt>
                <c:pt idx="3618">
                  <c:v>0.2292594481259585</c:v>
                </c:pt>
                <c:pt idx="3619">
                  <c:v>0.2013549245893955</c:v>
                </c:pt>
                <c:pt idx="3620">
                  <c:v>0.17575306259095699</c:v>
                </c:pt>
                <c:pt idx="3621">
                  <c:v>0.18605759553611276</c:v>
                </c:pt>
                <c:pt idx="3622">
                  <c:v>0.14723068289458741</c:v>
                </c:pt>
                <c:pt idx="3623">
                  <c:v>0.21015994995832432</c:v>
                </c:pt>
                <c:pt idx="3624">
                  <c:v>0.249857272952795</c:v>
                </c:pt>
                <c:pt idx="3625">
                  <c:v>0.20756174251437201</c:v>
                </c:pt>
                <c:pt idx="3626">
                  <c:v>0.22592109814286251</c:v>
                </c:pt>
                <c:pt idx="3627">
                  <c:v>0.23075574263930326</c:v>
                </c:pt>
                <c:pt idx="3628">
                  <c:v>0.19758144393563251</c:v>
                </c:pt>
                <c:pt idx="3629">
                  <c:v>0.1213162485510111</c:v>
                </c:pt>
                <c:pt idx="3630">
                  <c:v>0.16164049878716466</c:v>
                </c:pt>
                <c:pt idx="3631">
                  <c:v>0.12739154137670991</c:v>
                </c:pt>
                <c:pt idx="3632">
                  <c:v>0.17911297269165516</c:v>
                </c:pt>
                <c:pt idx="3633">
                  <c:v>0.20037528872489924</c:v>
                </c:pt>
                <c:pt idx="3634">
                  <c:v>0.16462153568863852</c:v>
                </c:pt>
                <c:pt idx="3635">
                  <c:v>0.28074895031750202</c:v>
                </c:pt>
                <c:pt idx="3636">
                  <c:v>0.3390510268509388</c:v>
                </c:pt>
                <c:pt idx="3637">
                  <c:v>0.24149107933044453</c:v>
                </c:pt>
                <c:pt idx="3638">
                  <c:v>0.19388967752456648</c:v>
                </c:pt>
                <c:pt idx="3639">
                  <c:v>0.13711549155414099</c:v>
                </c:pt>
                <c:pt idx="3640">
                  <c:v>0.18555036373436443</c:v>
                </c:pt>
                <c:pt idx="3641">
                  <c:v>0.15896400995552545</c:v>
                </c:pt>
                <c:pt idx="3642">
                  <c:v>0.1540940348058939</c:v>
                </c:pt>
                <c:pt idx="3643">
                  <c:v>0.23321552947163576</c:v>
                </c:pt>
                <c:pt idx="3644">
                  <c:v>0.20337709784507749</c:v>
                </c:pt>
                <c:pt idx="3645">
                  <c:v>0.19187665916979299</c:v>
                </c:pt>
                <c:pt idx="3646">
                  <c:v>0.20127952843904498</c:v>
                </c:pt>
                <c:pt idx="3647">
                  <c:v>0.22573399916291223</c:v>
                </c:pt>
                <c:pt idx="3648">
                  <c:v>0.25609421357512496</c:v>
                </c:pt>
                <c:pt idx="3649">
                  <c:v>0.2201990447938445</c:v>
                </c:pt>
                <c:pt idx="3650">
                  <c:v>0.21320374682545673</c:v>
                </c:pt>
                <c:pt idx="3651">
                  <c:v>0.18370924144983308</c:v>
                </c:pt>
                <c:pt idx="3652">
                  <c:v>0.18264119140803822</c:v>
                </c:pt>
                <c:pt idx="3653">
                  <c:v>0.28184298053383827</c:v>
                </c:pt>
                <c:pt idx="3654">
                  <c:v>0.23555173166096224</c:v>
                </c:pt>
                <c:pt idx="3655">
                  <c:v>9.9100973457097924E-2</c:v>
                </c:pt>
                <c:pt idx="3656">
                  <c:v>9.1056331992149492E-2</c:v>
                </c:pt>
                <c:pt idx="3657">
                  <c:v>0.10250154882669475</c:v>
                </c:pt>
                <c:pt idx="3658">
                  <c:v>0.15088039636611952</c:v>
                </c:pt>
                <c:pt idx="3659">
                  <c:v>0.26013527438044554</c:v>
                </c:pt>
                <c:pt idx="3660">
                  <c:v>0.29858442768454524</c:v>
                </c:pt>
                <c:pt idx="3661">
                  <c:v>0.25739455595612526</c:v>
                </c:pt>
                <c:pt idx="3662">
                  <c:v>0.17346072755754002</c:v>
                </c:pt>
                <c:pt idx="3663">
                  <c:v>0.26078499108552927</c:v>
                </c:pt>
                <c:pt idx="3664">
                  <c:v>0.29239000380039226</c:v>
                </c:pt>
                <c:pt idx="3665">
                  <c:v>0.22006347030401224</c:v>
                </c:pt>
                <c:pt idx="3666">
                  <c:v>0.1881531272083522</c:v>
                </c:pt>
                <c:pt idx="3667">
                  <c:v>0.17753441818058485</c:v>
                </c:pt>
                <c:pt idx="3668">
                  <c:v>0.19887069612741479</c:v>
                </c:pt>
                <c:pt idx="3669">
                  <c:v>0.21474767476320278</c:v>
                </c:pt>
                <c:pt idx="3670">
                  <c:v>0.22816067561507225</c:v>
                </c:pt>
                <c:pt idx="3671">
                  <c:v>0.19517828151583672</c:v>
                </c:pt>
                <c:pt idx="3672">
                  <c:v>0.172605250030756</c:v>
                </c:pt>
                <c:pt idx="3673">
                  <c:v>0.16288480721414106</c:v>
                </c:pt>
                <c:pt idx="3674">
                  <c:v>0.16649747639894483</c:v>
                </c:pt>
                <c:pt idx="3675">
                  <c:v>0.17762290313839924</c:v>
                </c:pt>
                <c:pt idx="3676">
                  <c:v>0.2111160829663275</c:v>
                </c:pt>
                <c:pt idx="3677">
                  <c:v>0.15522782504558544</c:v>
                </c:pt>
                <c:pt idx="3678">
                  <c:v>0.20546155422925963</c:v>
                </c:pt>
                <c:pt idx="3679">
                  <c:v>0.25066801905632036</c:v>
                </c:pt>
                <c:pt idx="3680">
                  <c:v>0.22512278705835345</c:v>
                </c:pt>
                <c:pt idx="3681">
                  <c:v>0.19207279011607151</c:v>
                </c:pt>
                <c:pt idx="3682">
                  <c:v>0.39818739518523222</c:v>
                </c:pt>
                <c:pt idx="3683">
                  <c:v>0.33505362644791598</c:v>
                </c:pt>
                <c:pt idx="3684">
                  <c:v>0.16518098488450075</c:v>
                </c:pt>
                <c:pt idx="3685">
                  <c:v>0.38099961727857579</c:v>
                </c:pt>
                <c:pt idx="3686">
                  <c:v>0.31800476461648947</c:v>
                </c:pt>
                <c:pt idx="3687">
                  <c:v>0.18361257016658783</c:v>
                </c:pt>
                <c:pt idx="3688">
                  <c:v>0.17394085042178636</c:v>
                </c:pt>
                <c:pt idx="3689">
                  <c:v>0.17050280794501299</c:v>
                </c:pt>
                <c:pt idx="3690">
                  <c:v>0.16330022364854818</c:v>
                </c:pt>
                <c:pt idx="3691">
                  <c:v>0.22292803972959499</c:v>
                </c:pt>
                <c:pt idx="3692">
                  <c:v>0.20797074586153025</c:v>
                </c:pt>
                <c:pt idx="3693">
                  <c:v>0.20580961927771577</c:v>
                </c:pt>
                <c:pt idx="3694">
                  <c:v>0.20368103310465827</c:v>
                </c:pt>
                <c:pt idx="3695">
                  <c:v>0.23953079432249075</c:v>
                </c:pt>
                <c:pt idx="3696">
                  <c:v>0.26922794431448005</c:v>
                </c:pt>
                <c:pt idx="3697">
                  <c:v>0.19447614625096318</c:v>
                </c:pt>
                <c:pt idx="3698">
                  <c:v>0.19564857333898542</c:v>
                </c:pt>
                <c:pt idx="3699">
                  <c:v>0.211508098989725</c:v>
                </c:pt>
                <c:pt idx="3700">
                  <c:v>0.14053834602236764</c:v>
                </c:pt>
                <c:pt idx="3701">
                  <c:v>0.1242982819676399</c:v>
                </c:pt>
                <c:pt idx="3702">
                  <c:v>9.4658171758055784E-2</c:v>
                </c:pt>
                <c:pt idx="3703">
                  <c:v>9.5480946823954596E-2</c:v>
                </c:pt>
                <c:pt idx="3704">
                  <c:v>0.18124935217201696</c:v>
                </c:pt>
                <c:pt idx="3705">
                  <c:v>0.25849698483943928</c:v>
                </c:pt>
                <c:pt idx="3706">
                  <c:v>0.19273797795176523</c:v>
                </c:pt>
                <c:pt idx="3707">
                  <c:v>7.1839358657598551E-2</c:v>
                </c:pt>
                <c:pt idx="3708">
                  <c:v>0.16742905974388114</c:v>
                </c:pt>
                <c:pt idx="3709">
                  <c:v>0.20417065545916574</c:v>
                </c:pt>
                <c:pt idx="3710">
                  <c:v>0.25712665915489197</c:v>
                </c:pt>
                <c:pt idx="3711">
                  <c:v>0.24898913130164149</c:v>
                </c:pt>
                <c:pt idx="3712">
                  <c:v>0.22269350290298476</c:v>
                </c:pt>
                <c:pt idx="3713">
                  <c:v>0.18183416873216612</c:v>
                </c:pt>
                <c:pt idx="3714">
                  <c:v>0.15993619151413435</c:v>
                </c:pt>
                <c:pt idx="3715">
                  <c:v>0.17649966478347773</c:v>
                </c:pt>
                <c:pt idx="3716">
                  <c:v>0.2050589583814145</c:v>
                </c:pt>
                <c:pt idx="3717">
                  <c:v>0.23483509942889202</c:v>
                </c:pt>
                <c:pt idx="3718">
                  <c:v>0.257755536586046</c:v>
                </c:pt>
                <c:pt idx="3719">
                  <c:v>0.20712106302380554</c:v>
                </c:pt>
                <c:pt idx="3720">
                  <c:v>0.19558322243392467</c:v>
                </c:pt>
                <c:pt idx="3721">
                  <c:v>0.19952305778861026</c:v>
                </c:pt>
                <c:pt idx="3722">
                  <c:v>0.21138129010796575</c:v>
                </c:pt>
                <c:pt idx="3723">
                  <c:v>0.167892871424556</c:v>
                </c:pt>
                <c:pt idx="3724">
                  <c:v>0.13405717909336071</c:v>
                </c:pt>
                <c:pt idx="3725">
                  <c:v>0.16655902937054637</c:v>
                </c:pt>
                <c:pt idx="3726">
                  <c:v>0.19151335209608072</c:v>
                </c:pt>
                <c:pt idx="3727">
                  <c:v>0.14438737556338302</c:v>
                </c:pt>
                <c:pt idx="3728">
                  <c:v>0.19659338891506187</c:v>
                </c:pt>
                <c:pt idx="3729">
                  <c:v>0.14143057912588108</c:v>
                </c:pt>
                <c:pt idx="3730">
                  <c:v>9.7633682191371834E-2</c:v>
                </c:pt>
                <c:pt idx="3731">
                  <c:v>0.10852038115262999</c:v>
                </c:pt>
                <c:pt idx="3732">
                  <c:v>0.21511973068118104</c:v>
                </c:pt>
                <c:pt idx="3733">
                  <c:v>0.15644778311252586</c:v>
                </c:pt>
                <c:pt idx="3734">
                  <c:v>5.989588983356943E-2</c:v>
                </c:pt>
                <c:pt idx="3735">
                  <c:v>0.2656179815530777</c:v>
                </c:pt>
                <c:pt idx="3736">
                  <c:v>0.13800829648971549</c:v>
                </c:pt>
                <c:pt idx="3737">
                  <c:v>4.6272791922092354E-2</c:v>
                </c:pt>
                <c:pt idx="3738">
                  <c:v>0.19476527348160724</c:v>
                </c:pt>
                <c:pt idx="3739">
                  <c:v>0.21069510653615026</c:v>
                </c:pt>
                <c:pt idx="3740">
                  <c:v>0.21062728762626651</c:v>
                </c:pt>
                <c:pt idx="3741">
                  <c:v>0.20254258438944822</c:v>
                </c:pt>
                <c:pt idx="3742">
                  <c:v>0.19479975104331951</c:v>
                </c:pt>
                <c:pt idx="3743">
                  <c:v>0.15556900203228025</c:v>
                </c:pt>
                <c:pt idx="3744">
                  <c:v>0.22527773305773749</c:v>
                </c:pt>
                <c:pt idx="3745">
                  <c:v>0.22701975330710422</c:v>
                </c:pt>
                <c:pt idx="3746">
                  <c:v>0.21912305057048798</c:v>
                </c:pt>
                <c:pt idx="3747">
                  <c:v>0.20651408657431577</c:v>
                </c:pt>
                <c:pt idx="3748">
                  <c:v>0.24013951420783977</c:v>
                </c:pt>
                <c:pt idx="3749">
                  <c:v>0.22811527922749525</c:v>
                </c:pt>
                <c:pt idx="3750">
                  <c:v>0.176402263343334</c:v>
                </c:pt>
                <c:pt idx="3751">
                  <c:v>0.26686308532953251</c:v>
                </c:pt>
                <c:pt idx="3752">
                  <c:v>0.20464259386062625</c:v>
                </c:pt>
                <c:pt idx="3753">
                  <c:v>0.20748978480696673</c:v>
                </c:pt>
                <c:pt idx="3754">
                  <c:v>0.13404447957873328</c:v>
                </c:pt>
                <c:pt idx="3755">
                  <c:v>-2.158743143081665E-2</c:v>
                </c:pt>
                <c:pt idx="3756">
                  <c:v>-3.6724917590618723E-3</c:v>
                </c:pt>
                <c:pt idx="3757">
                  <c:v>0.16910113766789447</c:v>
                </c:pt>
                <c:pt idx="3758">
                  <c:v>0.33896517008543026</c:v>
                </c:pt>
                <c:pt idx="3759">
                  <c:v>0.20705749467015253</c:v>
                </c:pt>
                <c:pt idx="3760">
                  <c:v>0.19939383491873738</c:v>
                </c:pt>
                <c:pt idx="3761">
                  <c:v>0.18327512964606307</c:v>
                </c:pt>
                <c:pt idx="3762">
                  <c:v>0.20669654011726399</c:v>
                </c:pt>
                <c:pt idx="3763">
                  <c:v>0.18732643499970447</c:v>
                </c:pt>
                <c:pt idx="3764">
                  <c:v>0.21245292574167252</c:v>
                </c:pt>
                <c:pt idx="3765">
                  <c:v>0.15720511972904219</c:v>
                </c:pt>
                <c:pt idx="3766">
                  <c:v>0.12829423695802689</c:v>
                </c:pt>
                <c:pt idx="3767">
                  <c:v>0.13497710227966295</c:v>
                </c:pt>
                <c:pt idx="3768">
                  <c:v>0.2028378695249555</c:v>
                </c:pt>
                <c:pt idx="3769">
                  <c:v>0.2088650055229665</c:v>
                </c:pt>
                <c:pt idx="3770">
                  <c:v>0.17524492368102063</c:v>
                </c:pt>
                <c:pt idx="3771">
                  <c:v>0.14933271892368791</c:v>
                </c:pt>
                <c:pt idx="3772">
                  <c:v>0.20177570357918731</c:v>
                </c:pt>
                <c:pt idx="3773">
                  <c:v>0.23088219016790401</c:v>
                </c:pt>
                <c:pt idx="3774">
                  <c:v>0.24303974583745</c:v>
                </c:pt>
                <c:pt idx="3775">
                  <c:v>0.27674138545990001</c:v>
                </c:pt>
                <c:pt idx="3776">
                  <c:v>0.27842121943831455</c:v>
                </c:pt>
                <c:pt idx="3777">
                  <c:v>0.17215861380100234</c:v>
                </c:pt>
                <c:pt idx="3778">
                  <c:v>0.31611557304859145</c:v>
                </c:pt>
                <c:pt idx="3779">
                  <c:v>0.28722367808222776</c:v>
                </c:pt>
                <c:pt idx="3780">
                  <c:v>0.27559793740510924</c:v>
                </c:pt>
                <c:pt idx="3781">
                  <c:v>0.26006070524454122</c:v>
                </c:pt>
                <c:pt idx="3782">
                  <c:v>0.24831938371062301</c:v>
                </c:pt>
                <c:pt idx="3783">
                  <c:v>0.30368936061859153</c:v>
                </c:pt>
                <c:pt idx="3784">
                  <c:v>0.30065195262432098</c:v>
                </c:pt>
                <c:pt idx="3785">
                  <c:v>0.16972339898347866</c:v>
                </c:pt>
                <c:pt idx="3786">
                  <c:v>9.141816571354866E-2</c:v>
                </c:pt>
                <c:pt idx="3787">
                  <c:v>0.16599909774959073</c:v>
                </c:pt>
                <c:pt idx="3788">
                  <c:v>0.19937473535537725</c:v>
                </c:pt>
                <c:pt idx="3789">
                  <c:v>0.22249799966812123</c:v>
                </c:pt>
                <c:pt idx="3790">
                  <c:v>0.21385793387889851</c:v>
                </c:pt>
                <c:pt idx="3791">
                  <c:v>0.246323872357607</c:v>
                </c:pt>
                <c:pt idx="3792">
                  <c:v>0.2141975685954095</c:v>
                </c:pt>
                <c:pt idx="3793">
                  <c:v>0.1879412084817885</c:v>
                </c:pt>
                <c:pt idx="3794">
                  <c:v>0.16740142554044732</c:v>
                </c:pt>
                <c:pt idx="3795">
                  <c:v>0.15283486992120754</c:v>
                </c:pt>
                <c:pt idx="3796">
                  <c:v>0.23468880727887123</c:v>
                </c:pt>
                <c:pt idx="3797">
                  <c:v>0.24294979125261301</c:v>
                </c:pt>
                <c:pt idx="3798">
                  <c:v>0.18277960456907752</c:v>
                </c:pt>
                <c:pt idx="3799">
                  <c:v>6.4756743609905021E-2</c:v>
                </c:pt>
                <c:pt idx="3800">
                  <c:v>3.4328252077102654E-2</c:v>
                </c:pt>
                <c:pt idx="3801">
                  <c:v>0.11334821581840507</c:v>
                </c:pt>
                <c:pt idx="3802">
                  <c:v>5.7945057749748251E-2</c:v>
                </c:pt>
                <c:pt idx="3803">
                  <c:v>7.1606203913688465E-2</c:v>
                </c:pt>
                <c:pt idx="3804">
                  <c:v>0.15116927772760408</c:v>
                </c:pt>
                <c:pt idx="3805">
                  <c:v>0.23391997069120427</c:v>
                </c:pt>
                <c:pt idx="3806">
                  <c:v>7.4386499822139712E-2</c:v>
                </c:pt>
                <c:pt idx="3807">
                  <c:v>0.16485559009015552</c:v>
                </c:pt>
                <c:pt idx="3808">
                  <c:v>0.17911764048039913</c:v>
                </c:pt>
                <c:pt idx="3809">
                  <c:v>0.13422450609505185</c:v>
                </c:pt>
                <c:pt idx="3810">
                  <c:v>0.14104433357715587</c:v>
                </c:pt>
                <c:pt idx="3811">
                  <c:v>0.17875863239169115</c:v>
                </c:pt>
                <c:pt idx="3812">
                  <c:v>0.21941946446895602</c:v>
                </c:pt>
                <c:pt idx="3813">
                  <c:v>0.22001418098807349</c:v>
                </c:pt>
                <c:pt idx="3814">
                  <c:v>0.24873640015721302</c:v>
                </c:pt>
                <c:pt idx="3815">
                  <c:v>0.23516068235039725</c:v>
                </c:pt>
                <c:pt idx="3816">
                  <c:v>0.20207899808883675</c:v>
                </c:pt>
                <c:pt idx="3817">
                  <c:v>0.23814685270190275</c:v>
                </c:pt>
                <c:pt idx="3818">
                  <c:v>0.21354170143604273</c:v>
                </c:pt>
                <c:pt idx="3819">
                  <c:v>0.19555517658591276</c:v>
                </c:pt>
                <c:pt idx="3820">
                  <c:v>0.23715830594301224</c:v>
                </c:pt>
                <c:pt idx="3821">
                  <c:v>0.273048035800457</c:v>
                </c:pt>
                <c:pt idx="3822">
                  <c:v>0.25682885572314279</c:v>
                </c:pt>
                <c:pt idx="3823">
                  <c:v>0.17338507622480426</c:v>
                </c:pt>
                <c:pt idx="3824">
                  <c:v>0.21904749609529975</c:v>
                </c:pt>
                <c:pt idx="3825">
                  <c:v>0.15686895139515383</c:v>
                </c:pt>
                <c:pt idx="3826">
                  <c:v>0.2173862792551518</c:v>
                </c:pt>
                <c:pt idx="3827">
                  <c:v>0.28249419480562227</c:v>
                </c:pt>
                <c:pt idx="3828">
                  <c:v>0.18817345984280098</c:v>
                </c:pt>
                <c:pt idx="3829">
                  <c:v>0.12453913129866145</c:v>
                </c:pt>
                <c:pt idx="3830">
                  <c:v>5.7496786117553753E-2</c:v>
                </c:pt>
                <c:pt idx="3831">
                  <c:v>0.25927580334246159</c:v>
                </c:pt>
                <c:pt idx="3832">
                  <c:v>0.45091044157743454</c:v>
                </c:pt>
                <c:pt idx="3833">
                  <c:v>0.56314598768949498</c:v>
                </c:pt>
                <c:pt idx="3834">
                  <c:v>0.25744515284895875</c:v>
                </c:pt>
                <c:pt idx="3835">
                  <c:v>0.15771742165088654</c:v>
                </c:pt>
                <c:pt idx="3836">
                  <c:v>0.21122546494007127</c:v>
                </c:pt>
                <c:pt idx="3837">
                  <c:v>0.24081789329647998</c:v>
                </c:pt>
                <c:pt idx="3838">
                  <c:v>0.30876815319061302</c:v>
                </c:pt>
                <c:pt idx="3839">
                  <c:v>0.28069426119327523</c:v>
                </c:pt>
                <c:pt idx="3840">
                  <c:v>0.15790501609444624</c:v>
                </c:pt>
                <c:pt idx="3841">
                  <c:v>0.18752959743142131</c:v>
                </c:pt>
                <c:pt idx="3842">
                  <c:v>0.213407937437296</c:v>
                </c:pt>
                <c:pt idx="3843">
                  <c:v>0.10886941663920868</c:v>
                </c:pt>
                <c:pt idx="3844">
                  <c:v>0.16701582819223409</c:v>
                </c:pt>
                <c:pt idx="3845">
                  <c:v>0.35828151926398277</c:v>
                </c:pt>
                <c:pt idx="3846">
                  <c:v>0.17174028046429157</c:v>
                </c:pt>
                <c:pt idx="3847">
                  <c:v>1.9034780561923981E-2</c:v>
                </c:pt>
                <c:pt idx="3848">
                  <c:v>-1.1122226715087752E-3</c:v>
                </c:pt>
                <c:pt idx="3849">
                  <c:v>0.15732101351022729</c:v>
                </c:pt>
                <c:pt idx="3850">
                  <c:v>0.18839505501091483</c:v>
                </c:pt>
                <c:pt idx="3851">
                  <c:v>0.17063940316438672</c:v>
                </c:pt>
                <c:pt idx="3852">
                  <c:v>0.18322131223976623</c:v>
                </c:pt>
                <c:pt idx="3853">
                  <c:v>0.12711923010647297</c:v>
                </c:pt>
                <c:pt idx="3854">
                  <c:v>0.18039254657924178</c:v>
                </c:pt>
                <c:pt idx="3855">
                  <c:v>0.17819497920572752</c:v>
                </c:pt>
                <c:pt idx="3856">
                  <c:v>0.22447355464100849</c:v>
                </c:pt>
                <c:pt idx="3857">
                  <c:v>0.26425185054540623</c:v>
                </c:pt>
                <c:pt idx="3858">
                  <c:v>0.16563398018479339</c:v>
                </c:pt>
                <c:pt idx="3859">
                  <c:v>0.14131936803460132</c:v>
                </c:pt>
                <c:pt idx="3860">
                  <c:v>0.29198716580867773</c:v>
                </c:pt>
                <c:pt idx="3861">
                  <c:v>0.27685216069221524</c:v>
                </c:pt>
                <c:pt idx="3862">
                  <c:v>0.273191347718239</c:v>
                </c:pt>
                <c:pt idx="3863">
                  <c:v>0.21589088253676897</c:v>
                </c:pt>
                <c:pt idx="3864">
                  <c:v>0.19961057230830198</c:v>
                </c:pt>
                <c:pt idx="3865">
                  <c:v>0.21074548736214649</c:v>
                </c:pt>
                <c:pt idx="3866">
                  <c:v>0.19812382012605675</c:v>
                </c:pt>
                <c:pt idx="3867">
                  <c:v>0.19694416224956526</c:v>
                </c:pt>
                <c:pt idx="3868">
                  <c:v>0.24267201125621798</c:v>
                </c:pt>
                <c:pt idx="3869">
                  <c:v>0.14103852212429036</c:v>
                </c:pt>
                <c:pt idx="3870">
                  <c:v>0.16629266366362563</c:v>
                </c:pt>
                <c:pt idx="3871">
                  <c:v>0.20252867229282848</c:v>
                </c:pt>
                <c:pt idx="3872">
                  <c:v>0.17723474837839603</c:v>
                </c:pt>
                <c:pt idx="3873">
                  <c:v>0.28146563842892625</c:v>
                </c:pt>
                <c:pt idx="3874">
                  <c:v>0.26329167932271974</c:v>
                </c:pt>
                <c:pt idx="3875">
                  <c:v>0.12171476520597943</c:v>
                </c:pt>
                <c:pt idx="3876">
                  <c:v>0.24339195154607299</c:v>
                </c:pt>
                <c:pt idx="3877">
                  <c:v>0.26668398454785347</c:v>
                </c:pt>
                <c:pt idx="3878">
                  <c:v>0.29992095381021472</c:v>
                </c:pt>
                <c:pt idx="3879">
                  <c:v>0.2246923223137855</c:v>
                </c:pt>
                <c:pt idx="3880">
                  <c:v>0.21840337663888951</c:v>
                </c:pt>
                <c:pt idx="3881">
                  <c:v>0.21006618440151226</c:v>
                </c:pt>
                <c:pt idx="3882">
                  <c:v>0.12726458720862874</c:v>
                </c:pt>
                <c:pt idx="3883">
                  <c:v>0.15730333700776106</c:v>
                </c:pt>
                <c:pt idx="3884">
                  <c:v>0.27553938329219801</c:v>
                </c:pt>
                <c:pt idx="3885">
                  <c:v>0.17884352989494817</c:v>
                </c:pt>
                <c:pt idx="3886">
                  <c:v>0.22700455412268644</c:v>
                </c:pt>
                <c:pt idx="3887">
                  <c:v>0.24606339633464824</c:v>
                </c:pt>
                <c:pt idx="3888">
                  <c:v>0.2295603565871715</c:v>
                </c:pt>
                <c:pt idx="3889">
                  <c:v>0.22708645462989824</c:v>
                </c:pt>
                <c:pt idx="3890">
                  <c:v>0.18009128049016002</c:v>
                </c:pt>
                <c:pt idx="3891">
                  <c:v>0.15879113227128963</c:v>
                </c:pt>
                <c:pt idx="3892">
                  <c:v>0.15475346893072117</c:v>
                </c:pt>
                <c:pt idx="3893">
                  <c:v>0.28438574820756901</c:v>
                </c:pt>
                <c:pt idx="3894">
                  <c:v>0.31752046570181874</c:v>
                </c:pt>
                <c:pt idx="3895">
                  <c:v>0.33343044668436028</c:v>
                </c:pt>
                <c:pt idx="3896">
                  <c:v>0.23120721802115426</c:v>
                </c:pt>
                <c:pt idx="3897">
                  <c:v>0.22111778147518651</c:v>
                </c:pt>
                <c:pt idx="3898">
                  <c:v>0.17210978642106045</c:v>
                </c:pt>
                <c:pt idx="3899">
                  <c:v>0.32178441435098643</c:v>
                </c:pt>
                <c:pt idx="3900">
                  <c:v>0.40228213742375352</c:v>
                </c:pt>
                <c:pt idx="3901">
                  <c:v>0.21117548272013675</c:v>
                </c:pt>
                <c:pt idx="3902">
                  <c:v>0.20910407789051527</c:v>
                </c:pt>
                <c:pt idx="3903">
                  <c:v>0.25121036916971223</c:v>
                </c:pt>
                <c:pt idx="3904">
                  <c:v>0.26055845990777049</c:v>
                </c:pt>
                <c:pt idx="3905">
                  <c:v>0.17684988304972676</c:v>
                </c:pt>
                <c:pt idx="3906">
                  <c:v>0.13826317712664621</c:v>
                </c:pt>
                <c:pt idx="3907">
                  <c:v>0.184160156175494</c:v>
                </c:pt>
                <c:pt idx="3908">
                  <c:v>0.23019107803702377</c:v>
                </c:pt>
                <c:pt idx="3909">
                  <c:v>0.24206790700554826</c:v>
                </c:pt>
                <c:pt idx="3910">
                  <c:v>0.18754483200609678</c:v>
                </c:pt>
                <c:pt idx="3911">
                  <c:v>0.14394300617277628</c:v>
                </c:pt>
                <c:pt idx="3912">
                  <c:v>0.18114147707819922</c:v>
                </c:pt>
                <c:pt idx="3913">
                  <c:v>0.24133259057998649</c:v>
                </c:pt>
                <c:pt idx="3914">
                  <c:v>0.20871809497475627</c:v>
                </c:pt>
                <c:pt idx="3915">
                  <c:v>0.16981081850826751</c:v>
                </c:pt>
                <c:pt idx="3916">
                  <c:v>0.29884035885334048</c:v>
                </c:pt>
                <c:pt idx="3917">
                  <c:v>0.25095847249031078</c:v>
                </c:pt>
                <c:pt idx="3918">
                  <c:v>2.7557797729968955E-2</c:v>
                </c:pt>
                <c:pt idx="3919">
                  <c:v>-4.2759347707033206E-2</c:v>
                </c:pt>
                <c:pt idx="3920">
                  <c:v>0.10769290290772916</c:v>
                </c:pt>
                <c:pt idx="3921">
                  <c:v>7.7913165092468276E-2</c:v>
                </c:pt>
                <c:pt idx="3922">
                  <c:v>7.0822428911924251E-2</c:v>
                </c:pt>
                <c:pt idx="3923">
                  <c:v>0.22656447254121309</c:v>
                </c:pt>
                <c:pt idx="3924">
                  <c:v>0.26337725669145573</c:v>
                </c:pt>
                <c:pt idx="3925">
                  <c:v>0.24904186278581603</c:v>
                </c:pt>
                <c:pt idx="3926">
                  <c:v>0.29007158428430574</c:v>
                </c:pt>
                <c:pt idx="3927">
                  <c:v>0.19268211349844944</c:v>
                </c:pt>
                <c:pt idx="3928">
                  <c:v>0.14868685975670817</c:v>
                </c:pt>
                <c:pt idx="3929">
                  <c:v>0.14094186574220638</c:v>
                </c:pt>
                <c:pt idx="3930">
                  <c:v>0.20341291464865208</c:v>
                </c:pt>
                <c:pt idx="3931">
                  <c:v>0.22953849285840999</c:v>
                </c:pt>
                <c:pt idx="3932">
                  <c:v>0.21963306888937975</c:v>
                </c:pt>
                <c:pt idx="3933">
                  <c:v>0.21191336959600451</c:v>
                </c:pt>
                <c:pt idx="3934">
                  <c:v>0.23157053068280223</c:v>
                </c:pt>
                <c:pt idx="3935">
                  <c:v>0.22942697629332551</c:v>
                </c:pt>
                <c:pt idx="3936">
                  <c:v>0.21254558861255649</c:v>
                </c:pt>
                <c:pt idx="3937">
                  <c:v>0.22843518853187572</c:v>
                </c:pt>
                <c:pt idx="3938">
                  <c:v>0.15165128372609588</c:v>
                </c:pt>
                <c:pt idx="3939">
                  <c:v>0.12984050065278993</c:v>
                </c:pt>
                <c:pt idx="3940">
                  <c:v>0.1092198938131333</c:v>
                </c:pt>
                <c:pt idx="3941">
                  <c:v>0.14829256013035783</c:v>
                </c:pt>
                <c:pt idx="3942">
                  <c:v>0.26841129548847698</c:v>
                </c:pt>
                <c:pt idx="3943">
                  <c:v>0.12891599163413042</c:v>
                </c:pt>
                <c:pt idx="3944">
                  <c:v>0.18902306072413927</c:v>
                </c:pt>
                <c:pt idx="3945">
                  <c:v>0.24587006494402874</c:v>
                </c:pt>
                <c:pt idx="3946">
                  <c:v>0.15934646502137179</c:v>
                </c:pt>
                <c:pt idx="3947">
                  <c:v>-0.10431419685482975</c:v>
                </c:pt>
                <c:pt idx="3948">
                  <c:v>5.4826989769935677E-2</c:v>
                </c:pt>
                <c:pt idx="3949">
                  <c:v>0.24510655924677824</c:v>
                </c:pt>
                <c:pt idx="3950">
                  <c:v>0.155701844021678</c:v>
                </c:pt>
                <c:pt idx="3951">
                  <c:v>5.970745906233773E-2</c:v>
                </c:pt>
                <c:pt idx="3952">
                  <c:v>1.36131998151541E-2</c:v>
                </c:pt>
                <c:pt idx="3953">
                  <c:v>0.14879238046705712</c:v>
                </c:pt>
                <c:pt idx="3954">
                  <c:v>0.17404114827513686</c:v>
                </c:pt>
                <c:pt idx="3955">
                  <c:v>0.23194477334618574</c:v>
                </c:pt>
                <c:pt idx="3956">
                  <c:v>0.21235458552837375</c:v>
                </c:pt>
                <c:pt idx="3957">
                  <c:v>0.19911667890846724</c:v>
                </c:pt>
                <c:pt idx="3958">
                  <c:v>0.19770997390151024</c:v>
                </c:pt>
                <c:pt idx="3959">
                  <c:v>0.25695240125060126</c:v>
                </c:pt>
                <c:pt idx="3960">
                  <c:v>0.23801145330071449</c:v>
                </c:pt>
                <c:pt idx="3961">
                  <c:v>0.23306313902139675</c:v>
                </c:pt>
                <c:pt idx="3962">
                  <c:v>0.23563732579350477</c:v>
                </c:pt>
                <c:pt idx="3963">
                  <c:v>0.21852403134107598</c:v>
                </c:pt>
                <c:pt idx="3964">
                  <c:v>9.1325934976339479E-2</c:v>
                </c:pt>
                <c:pt idx="3965">
                  <c:v>8.371820300817498E-2</c:v>
                </c:pt>
                <c:pt idx="3966">
                  <c:v>0.2023450154811145</c:v>
                </c:pt>
                <c:pt idx="3967">
                  <c:v>0.20768019743263727</c:v>
                </c:pt>
                <c:pt idx="3968">
                  <c:v>0.25625690072774876</c:v>
                </c:pt>
                <c:pt idx="3969">
                  <c:v>0.26937383040785801</c:v>
                </c:pt>
                <c:pt idx="3970">
                  <c:v>0.14520621299743655</c:v>
                </c:pt>
                <c:pt idx="3971">
                  <c:v>0.25516988337039953</c:v>
                </c:pt>
                <c:pt idx="3972">
                  <c:v>8.0714184790849838E-2</c:v>
                </c:pt>
                <c:pt idx="3973">
                  <c:v>2.5977373123168994E-2</c:v>
                </c:pt>
                <c:pt idx="3974">
                  <c:v>0.17988443002104754</c:v>
                </c:pt>
                <c:pt idx="3975">
                  <c:v>0.21373488381505026</c:v>
                </c:pt>
                <c:pt idx="3976">
                  <c:v>0.27532161772251129</c:v>
                </c:pt>
                <c:pt idx="3977">
                  <c:v>0.23580269515514352</c:v>
                </c:pt>
                <c:pt idx="3978">
                  <c:v>0.16731433756649511</c:v>
                </c:pt>
                <c:pt idx="3979">
                  <c:v>0.18233595229685304</c:v>
                </c:pt>
                <c:pt idx="3980">
                  <c:v>0.21567153185606025</c:v>
                </c:pt>
                <c:pt idx="3981">
                  <c:v>0.19224561750888827</c:v>
                </c:pt>
                <c:pt idx="3982">
                  <c:v>0.18470077402889723</c:v>
                </c:pt>
                <c:pt idx="3983">
                  <c:v>0.24743496440350998</c:v>
                </c:pt>
                <c:pt idx="3984">
                  <c:v>0.25975488498806948</c:v>
                </c:pt>
                <c:pt idx="3985">
                  <c:v>0.2057851664721965</c:v>
                </c:pt>
                <c:pt idx="3986">
                  <c:v>0.18834295123815528</c:v>
                </c:pt>
                <c:pt idx="3987">
                  <c:v>0.16744696348905563</c:v>
                </c:pt>
                <c:pt idx="3988">
                  <c:v>0.22302703931927687</c:v>
                </c:pt>
                <c:pt idx="3989">
                  <c:v>0.26761648803949323</c:v>
                </c:pt>
                <c:pt idx="3990">
                  <c:v>0.25471194088459004</c:v>
                </c:pt>
                <c:pt idx="3991">
                  <c:v>0.20515291765332225</c:v>
                </c:pt>
                <c:pt idx="3992">
                  <c:v>0.19906155765056624</c:v>
                </c:pt>
                <c:pt idx="3993">
                  <c:v>0.19451274722814577</c:v>
                </c:pt>
                <c:pt idx="3994">
                  <c:v>0.20593487098813046</c:v>
                </c:pt>
                <c:pt idx="3995">
                  <c:v>0.17772389948368048</c:v>
                </c:pt>
                <c:pt idx="3996">
                  <c:v>0.1665343195199967</c:v>
                </c:pt>
                <c:pt idx="3997">
                  <c:v>0.15760187618434415</c:v>
                </c:pt>
                <c:pt idx="3998">
                  <c:v>0.23610439151525475</c:v>
                </c:pt>
                <c:pt idx="3999">
                  <c:v>0.19956629350781446</c:v>
                </c:pt>
                <c:pt idx="4000">
                  <c:v>0.1832672376185655</c:v>
                </c:pt>
                <c:pt idx="4001">
                  <c:v>0.19449153542518627</c:v>
                </c:pt>
                <c:pt idx="4002">
                  <c:v>0.19374639168381702</c:v>
                </c:pt>
                <c:pt idx="4003">
                  <c:v>0.190043054521084</c:v>
                </c:pt>
                <c:pt idx="4004">
                  <c:v>0.18414285406470302</c:v>
                </c:pt>
                <c:pt idx="4005">
                  <c:v>0.17450119554996496</c:v>
                </c:pt>
                <c:pt idx="4006">
                  <c:v>0.20791022107005128</c:v>
                </c:pt>
                <c:pt idx="4007">
                  <c:v>0.27090238779783227</c:v>
                </c:pt>
                <c:pt idx="4008">
                  <c:v>0.19759922474622726</c:v>
                </c:pt>
                <c:pt idx="4009">
                  <c:v>0.15838528424501402</c:v>
                </c:pt>
                <c:pt idx="4010">
                  <c:v>0.16617942042648803</c:v>
                </c:pt>
                <c:pt idx="4011">
                  <c:v>0.18860121816396699</c:v>
                </c:pt>
                <c:pt idx="4012">
                  <c:v>0.2181526459753515</c:v>
                </c:pt>
                <c:pt idx="4013">
                  <c:v>0.27064885944128048</c:v>
                </c:pt>
                <c:pt idx="4014">
                  <c:v>0.23190168850123899</c:v>
                </c:pt>
                <c:pt idx="4015">
                  <c:v>0.20004926249384875</c:v>
                </c:pt>
                <c:pt idx="4016">
                  <c:v>0.18819277733564374</c:v>
                </c:pt>
                <c:pt idx="4017">
                  <c:v>0.2458373066037895</c:v>
                </c:pt>
                <c:pt idx="4018">
                  <c:v>0.24052811972796928</c:v>
                </c:pt>
                <c:pt idx="4019">
                  <c:v>9.5069011673331219E-2</c:v>
                </c:pt>
                <c:pt idx="4020">
                  <c:v>0.11437670141458488</c:v>
                </c:pt>
                <c:pt idx="4021">
                  <c:v>7.9280883073807804E-4</c:v>
                </c:pt>
                <c:pt idx="4022">
                  <c:v>0.12279728055000315</c:v>
                </c:pt>
                <c:pt idx="4023">
                  <c:v>0.26627830043435097</c:v>
                </c:pt>
                <c:pt idx="4024">
                  <c:v>0.24338505417108514</c:v>
                </c:pt>
                <c:pt idx="4025">
                  <c:v>0.19631380587816272</c:v>
                </c:pt>
                <c:pt idx="4026">
                  <c:v>0.20355855673551562</c:v>
                </c:pt>
                <c:pt idx="4027">
                  <c:v>0.17510722577571858</c:v>
                </c:pt>
                <c:pt idx="4028">
                  <c:v>0.19597828015685098</c:v>
                </c:pt>
                <c:pt idx="4029">
                  <c:v>0.16385344788432127</c:v>
                </c:pt>
                <c:pt idx="4030">
                  <c:v>0.20649291761219515</c:v>
                </c:pt>
                <c:pt idx="4031">
                  <c:v>0.243418149650097</c:v>
                </c:pt>
                <c:pt idx="4032">
                  <c:v>0.22223258391022674</c:v>
                </c:pt>
                <c:pt idx="4033">
                  <c:v>0.21307633072137824</c:v>
                </c:pt>
                <c:pt idx="4034">
                  <c:v>0.19708293490111822</c:v>
                </c:pt>
                <c:pt idx="4035">
                  <c:v>0.2038884200155735</c:v>
                </c:pt>
                <c:pt idx="4036">
                  <c:v>0.26334442384541024</c:v>
                </c:pt>
                <c:pt idx="4037">
                  <c:v>0.29810763895511627</c:v>
                </c:pt>
                <c:pt idx="4038">
                  <c:v>0.15494069084525097</c:v>
                </c:pt>
                <c:pt idx="4039">
                  <c:v>0.1063884980976581</c:v>
                </c:pt>
                <c:pt idx="4040">
                  <c:v>8.0222837626934052E-2</c:v>
                </c:pt>
                <c:pt idx="4041">
                  <c:v>0.1619236283004285</c:v>
                </c:pt>
                <c:pt idx="4042">
                  <c:v>0.25032241083681595</c:v>
                </c:pt>
                <c:pt idx="4043">
                  <c:v>-2.916580066084868E-2</c:v>
                </c:pt>
                <c:pt idx="4044">
                  <c:v>8.2122366875409941E-2</c:v>
                </c:pt>
                <c:pt idx="4045">
                  <c:v>0.22181755304336559</c:v>
                </c:pt>
                <c:pt idx="4046">
                  <c:v>0.16698602959513664</c:v>
                </c:pt>
                <c:pt idx="4047">
                  <c:v>0.22224915027618425</c:v>
                </c:pt>
                <c:pt idx="4048">
                  <c:v>0.18634261004626748</c:v>
                </c:pt>
                <c:pt idx="4049">
                  <c:v>0.20412683114409441</c:v>
                </c:pt>
                <c:pt idx="4050">
                  <c:v>0.20569900237023839</c:v>
                </c:pt>
                <c:pt idx="4051">
                  <c:v>0.20615882053971302</c:v>
                </c:pt>
                <c:pt idx="4052">
                  <c:v>0.22359462454915049</c:v>
                </c:pt>
                <c:pt idx="4053">
                  <c:v>0.22857407480478276</c:v>
                </c:pt>
                <c:pt idx="4054">
                  <c:v>0.228116735816002</c:v>
                </c:pt>
                <c:pt idx="4055">
                  <c:v>0.19719053804874401</c:v>
                </c:pt>
                <c:pt idx="4056">
                  <c:v>0.22938234359025952</c:v>
                </c:pt>
                <c:pt idx="4057">
                  <c:v>0.19347477331757551</c:v>
                </c:pt>
                <c:pt idx="4058">
                  <c:v>0.19854364916682243</c:v>
                </c:pt>
                <c:pt idx="4059">
                  <c:v>0.1685722135007382</c:v>
                </c:pt>
                <c:pt idx="4060">
                  <c:v>0.13856270723044856</c:v>
                </c:pt>
                <c:pt idx="4061">
                  <c:v>0.26075245626270777</c:v>
                </c:pt>
                <c:pt idx="4062">
                  <c:v>0.37625322863459598</c:v>
                </c:pt>
                <c:pt idx="4063">
                  <c:v>8.6994471028447137E-2</c:v>
                </c:pt>
                <c:pt idx="4064">
                  <c:v>0.1591702103614806</c:v>
                </c:pt>
                <c:pt idx="4065">
                  <c:v>0.24824977666139575</c:v>
                </c:pt>
                <c:pt idx="4066">
                  <c:v>0.21721802651882174</c:v>
                </c:pt>
                <c:pt idx="4067">
                  <c:v>0.25722033530473676</c:v>
                </c:pt>
                <c:pt idx="4068">
                  <c:v>0.2283612452447415</c:v>
                </c:pt>
                <c:pt idx="4069">
                  <c:v>0.170148439705372</c:v>
                </c:pt>
                <c:pt idx="4070">
                  <c:v>0.166134148836136</c:v>
                </c:pt>
                <c:pt idx="4071">
                  <c:v>0.1607770919799805</c:v>
                </c:pt>
                <c:pt idx="4072">
                  <c:v>0.12127497605979434</c:v>
                </c:pt>
                <c:pt idx="4073">
                  <c:v>0.19539437256753425</c:v>
                </c:pt>
                <c:pt idx="4074">
                  <c:v>0.19160354137420643</c:v>
                </c:pt>
                <c:pt idx="4075">
                  <c:v>0.19966228492558</c:v>
                </c:pt>
                <c:pt idx="4076">
                  <c:v>0.22773339599370951</c:v>
                </c:pt>
                <c:pt idx="4077">
                  <c:v>0.21724687516689276</c:v>
                </c:pt>
                <c:pt idx="4078">
                  <c:v>0.21395944990217725</c:v>
                </c:pt>
                <c:pt idx="4079">
                  <c:v>0.16005186550319173</c:v>
                </c:pt>
                <c:pt idx="4080">
                  <c:v>0.16490391641855243</c:v>
                </c:pt>
                <c:pt idx="4081">
                  <c:v>0.22262604162096977</c:v>
                </c:pt>
                <c:pt idx="4082">
                  <c:v>0.17912483029067514</c:v>
                </c:pt>
                <c:pt idx="4083">
                  <c:v>0.14968523755669622</c:v>
                </c:pt>
                <c:pt idx="4084">
                  <c:v>0.12978371419012535</c:v>
                </c:pt>
                <c:pt idx="4085">
                  <c:v>0.12150149792432798</c:v>
                </c:pt>
                <c:pt idx="4086">
                  <c:v>0.20887523889541637</c:v>
                </c:pt>
                <c:pt idx="4087">
                  <c:v>0.29533145576715453</c:v>
                </c:pt>
                <c:pt idx="4088">
                  <c:v>0.24051595106720924</c:v>
                </c:pt>
                <c:pt idx="4089">
                  <c:v>0.11620682477951039</c:v>
                </c:pt>
                <c:pt idx="4090">
                  <c:v>4.1467759758233927E-2</c:v>
                </c:pt>
                <c:pt idx="4091">
                  <c:v>0.23186002671718589</c:v>
                </c:pt>
                <c:pt idx="4092">
                  <c:v>6.6661279648542293E-2</c:v>
                </c:pt>
                <c:pt idx="4093">
                  <c:v>7.221633940935146E-2</c:v>
                </c:pt>
                <c:pt idx="4094">
                  <c:v>0.26181213930249203</c:v>
                </c:pt>
                <c:pt idx="4095">
                  <c:v>0.18961705639958376</c:v>
                </c:pt>
                <c:pt idx="4096">
                  <c:v>0.22299918159842497</c:v>
                </c:pt>
                <c:pt idx="4097">
                  <c:v>0.19314459897577774</c:v>
                </c:pt>
                <c:pt idx="4098">
                  <c:v>0.21124872937798522</c:v>
                </c:pt>
                <c:pt idx="4099">
                  <c:v>0.21060178056359299</c:v>
                </c:pt>
                <c:pt idx="4100">
                  <c:v>0.22683679871261123</c:v>
                </c:pt>
                <c:pt idx="4101">
                  <c:v>0.24476793035864847</c:v>
                </c:pt>
                <c:pt idx="4102">
                  <c:v>0.22059411928057676</c:v>
                </c:pt>
                <c:pt idx="4103">
                  <c:v>0.23599994555115678</c:v>
                </c:pt>
                <c:pt idx="4104">
                  <c:v>0.22833461128175275</c:v>
                </c:pt>
                <c:pt idx="4105">
                  <c:v>0.1206308137625455</c:v>
                </c:pt>
                <c:pt idx="4106">
                  <c:v>0.10991162806749347</c:v>
                </c:pt>
                <c:pt idx="4107">
                  <c:v>0.18882836401462547</c:v>
                </c:pt>
                <c:pt idx="4108">
                  <c:v>0.165344648063183</c:v>
                </c:pt>
                <c:pt idx="4109">
                  <c:v>0.13770244829356668</c:v>
                </c:pt>
                <c:pt idx="4110">
                  <c:v>0.21159080788493159</c:v>
                </c:pt>
                <c:pt idx="4111">
                  <c:v>0.29044536501169199</c:v>
                </c:pt>
                <c:pt idx="4112">
                  <c:v>0.21378853544592852</c:v>
                </c:pt>
                <c:pt idx="4113">
                  <c:v>0.14488797262310971</c:v>
                </c:pt>
                <c:pt idx="4114">
                  <c:v>0.22208772227168083</c:v>
                </c:pt>
                <c:pt idx="4115">
                  <c:v>0.39566873013973225</c:v>
                </c:pt>
                <c:pt idx="4116">
                  <c:v>0.25236559659242602</c:v>
                </c:pt>
                <c:pt idx="4117">
                  <c:v>0.22642744146287436</c:v>
                </c:pt>
                <c:pt idx="4118">
                  <c:v>0.23947424069046949</c:v>
                </c:pt>
                <c:pt idx="4119">
                  <c:v>0.2277534008026125</c:v>
                </c:pt>
                <c:pt idx="4120">
                  <c:v>0.26230703666806199</c:v>
                </c:pt>
                <c:pt idx="4121">
                  <c:v>0.21663914248347271</c:v>
                </c:pt>
                <c:pt idx="4122">
                  <c:v>0.16735731065273293</c:v>
                </c:pt>
                <c:pt idx="4123">
                  <c:v>0.17031638324260698</c:v>
                </c:pt>
                <c:pt idx="4124">
                  <c:v>0.15836444310843931</c:v>
                </c:pt>
                <c:pt idx="4125">
                  <c:v>0.16105266660451895</c:v>
                </c:pt>
                <c:pt idx="4126">
                  <c:v>0.19752798229455951</c:v>
                </c:pt>
                <c:pt idx="4127">
                  <c:v>0.21500900574028498</c:v>
                </c:pt>
                <c:pt idx="4128">
                  <c:v>0.17566017434000969</c:v>
                </c:pt>
                <c:pt idx="4129">
                  <c:v>0.20956060662865625</c:v>
                </c:pt>
                <c:pt idx="4130">
                  <c:v>0.21815015189349649</c:v>
                </c:pt>
                <c:pt idx="4131">
                  <c:v>0.24518932774662974</c:v>
                </c:pt>
                <c:pt idx="4132">
                  <c:v>0.19498291984200475</c:v>
                </c:pt>
                <c:pt idx="4133">
                  <c:v>0.16831305623054496</c:v>
                </c:pt>
                <c:pt idx="4134">
                  <c:v>0.23343713209032999</c:v>
                </c:pt>
                <c:pt idx="4135">
                  <c:v>0.1440601404756307</c:v>
                </c:pt>
                <c:pt idx="4136">
                  <c:v>0.14618162997066964</c:v>
                </c:pt>
                <c:pt idx="4137">
                  <c:v>0.27048262581229221</c:v>
                </c:pt>
                <c:pt idx="4138">
                  <c:v>0.394262555986643</c:v>
                </c:pt>
                <c:pt idx="4139">
                  <c:v>0.39273306354880327</c:v>
                </c:pt>
                <c:pt idx="4140">
                  <c:v>0.19495573267340655</c:v>
                </c:pt>
                <c:pt idx="4141">
                  <c:v>0.17087069712579256</c:v>
                </c:pt>
                <c:pt idx="4142">
                  <c:v>0.22828127071261425</c:v>
                </c:pt>
                <c:pt idx="4143">
                  <c:v>0.18737847730517401</c:v>
                </c:pt>
                <c:pt idx="4144">
                  <c:v>0.21247374266386052</c:v>
                </c:pt>
                <c:pt idx="4145">
                  <c:v>0.211498849093914</c:v>
                </c:pt>
                <c:pt idx="4146">
                  <c:v>0.1882891952991485</c:v>
                </c:pt>
                <c:pt idx="4147">
                  <c:v>0.19888268038630488</c:v>
                </c:pt>
                <c:pt idx="4148">
                  <c:v>0.22192075476050377</c:v>
                </c:pt>
                <c:pt idx="4149">
                  <c:v>0.18727444671094401</c:v>
                </c:pt>
                <c:pt idx="4150">
                  <c:v>0.21514790505170825</c:v>
                </c:pt>
                <c:pt idx="4151">
                  <c:v>0.17320791818201539</c:v>
                </c:pt>
                <c:pt idx="4152">
                  <c:v>0.13254230096936212</c:v>
                </c:pt>
                <c:pt idx="4153">
                  <c:v>0.202520066872239</c:v>
                </c:pt>
                <c:pt idx="4154">
                  <c:v>0.20641928911209101</c:v>
                </c:pt>
                <c:pt idx="4155">
                  <c:v>0.17265118472278099</c:v>
                </c:pt>
                <c:pt idx="4156">
                  <c:v>0.17865727469325077</c:v>
                </c:pt>
                <c:pt idx="4157">
                  <c:v>0.300392396748066</c:v>
                </c:pt>
                <c:pt idx="4158">
                  <c:v>0.21661426872015013</c:v>
                </c:pt>
                <c:pt idx="4159">
                  <c:v>0.19453054852783683</c:v>
                </c:pt>
                <c:pt idx="4160">
                  <c:v>0.18746257014572626</c:v>
                </c:pt>
                <c:pt idx="4161">
                  <c:v>0.40862182900309574</c:v>
                </c:pt>
                <c:pt idx="4162">
                  <c:v>0.27285375073552143</c:v>
                </c:pt>
                <c:pt idx="4163">
                  <c:v>0.22640235535800446</c:v>
                </c:pt>
                <c:pt idx="4164">
                  <c:v>0.19859736412763593</c:v>
                </c:pt>
                <c:pt idx="4165">
                  <c:v>6.516684591770168E-2</c:v>
                </c:pt>
                <c:pt idx="4166">
                  <c:v>0.17484604567289355</c:v>
                </c:pt>
                <c:pt idx="4167">
                  <c:v>0.250482968986034</c:v>
                </c:pt>
                <c:pt idx="4168">
                  <c:v>0.26169278472661978</c:v>
                </c:pt>
                <c:pt idx="4169">
                  <c:v>0.2364917173981666</c:v>
                </c:pt>
                <c:pt idx="4170">
                  <c:v>0.17177713103592412</c:v>
                </c:pt>
                <c:pt idx="4171">
                  <c:v>0.18951653316617001</c:v>
                </c:pt>
                <c:pt idx="4172">
                  <c:v>0.21485625579953199</c:v>
                </c:pt>
                <c:pt idx="4173">
                  <c:v>0.24672268703579897</c:v>
                </c:pt>
                <c:pt idx="4174">
                  <c:v>0.20678657293319699</c:v>
                </c:pt>
                <c:pt idx="4175">
                  <c:v>0.16015079617500305</c:v>
                </c:pt>
                <c:pt idx="4176">
                  <c:v>0.19510329887270919</c:v>
                </c:pt>
                <c:pt idx="4177">
                  <c:v>0.22625602036714551</c:v>
                </c:pt>
                <c:pt idx="4178">
                  <c:v>0.21856428682804074</c:v>
                </c:pt>
                <c:pt idx="4179">
                  <c:v>0.21964269131422048</c:v>
                </c:pt>
                <c:pt idx="4180">
                  <c:v>0.25245419144630421</c:v>
                </c:pt>
                <c:pt idx="4181">
                  <c:v>0.26010615378618251</c:v>
                </c:pt>
                <c:pt idx="4182">
                  <c:v>0.15340535715222375</c:v>
                </c:pt>
                <c:pt idx="4183">
                  <c:v>0.205467280000448</c:v>
                </c:pt>
                <c:pt idx="4184">
                  <c:v>0.21949494630098351</c:v>
                </c:pt>
                <c:pt idx="4185">
                  <c:v>0.20719501748681077</c:v>
                </c:pt>
                <c:pt idx="4186">
                  <c:v>0.22051280364394174</c:v>
                </c:pt>
                <c:pt idx="4187">
                  <c:v>0.14857625216245662</c:v>
                </c:pt>
                <c:pt idx="4188">
                  <c:v>0.25669901445507998</c:v>
                </c:pt>
                <c:pt idx="4189">
                  <c:v>0.22822507098317127</c:v>
                </c:pt>
                <c:pt idx="4190">
                  <c:v>0.1424399949610235</c:v>
                </c:pt>
                <c:pt idx="4191">
                  <c:v>0.14854699000716201</c:v>
                </c:pt>
                <c:pt idx="4192">
                  <c:v>0.10593540035188186</c:v>
                </c:pt>
                <c:pt idx="4193">
                  <c:v>0.18827922642230968</c:v>
                </c:pt>
                <c:pt idx="4194">
                  <c:v>0.217295141890645</c:v>
                </c:pt>
                <c:pt idx="4195">
                  <c:v>0.21223076060414325</c:v>
                </c:pt>
                <c:pt idx="4196">
                  <c:v>0.21801789477467551</c:v>
                </c:pt>
                <c:pt idx="4197">
                  <c:v>0.2151690274477005</c:v>
                </c:pt>
                <c:pt idx="4198">
                  <c:v>0.23794433847069774</c:v>
                </c:pt>
                <c:pt idx="4199">
                  <c:v>0.17926324717700473</c:v>
                </c:pt>
                <c:pt idx="4200">
                  <c:v>0.14465023949742312</c:v>
                </c:pt>
                <c:pt idx="4201">
                  <c:v>0.19087897986173624</c:v>
                </c:pt>
                <c:pt idx="4202">
                  <c:v>0.16582210920751084</c:v>
                </c:pt>
                <c:pt idx="4203">
                  <c:v>0.14601250551640987</c:v>
                </c:pt>
                <c:pt idx="4204">
                  <c:v>0.23396775312721729</c:v>
                </c:pt>
                <c:pt idx="4205">
                  <c:v>0.23472246900200852</c:v>
                </c:pt>
                <c:pt idx="4206">
                  <c:v>0.1264036670327186</c:v>
                </c:pt>
                <c:pt idx="4207">
                  <c:v>3.4847952425479799E-2</c:v>
                </c:pt>
                <c:pt idx="4208">
                  <c:v>0.16299317963421373</c:v>
                </c:pt>
                <c:pt idx="4209">
                  <c:v>0.15372919104993354</c:v>
                </c:pt>
                <c:pt idx="4210">
                  <c:v>7.0651477202773122E-2</c:v>
                </c:pt>
                <c:pt idx="4211">
                  <c:v>0.11841480247676366</c:v>
                </c:pt>
                <c:pt idx="4212">
                  <c:v>0.19415508024394498</c:v>
                </c:pt>
                <c:pt idx="4213">
                  <c:v>0.25375297665596025</c:v>
                </c:pt>
                <c:pt idx="4214">
                  <c:v>0.28565184026956569</c:v>
                </c:pt>
                <c:pt idx="4215">
                  <c:v>0.27423419430851925</c:v>
                </c:pt>
                <c:pt idx="4216">
                  <c:v>0.1688551362603905</c:v>
                </c:pt>
                <c:pt idx="4217">
                  <c:v>0.17411626502871499</c:v>
                </c:pt>
                <c:pt idx="4218">
                  <c:v>0.18238705396652213</c:v>
                </c:pt>
                <c:pt idx="4219">
                  <c:v>0.18755799531936651</c:v>
                </c:pt>
                <c:pt idx="4220">
                  <c:v>0.21159480512142173</c:v>
                </c:pt>
                <c:pt idx="4221">
                  <c:v>0.21168864145874999</c:v>
                </c:pt>
                <c:pt idx="4222">
                  <c:v>0.20044296607375151</c:v>
                </c:pt>
                <c:pt idx="4223">
                  <c:v>0.1700483039021492</c:v>
                </c:pt>
                <c:pt idx="4224">
                  <c:v>0.19625586643815052</c:v>
                </c:pt>
                <c:pt idx="4225">
                  <c:v>0.23406049236655252</c:v>
                </c:pt>
                <c:pt idx="4226">
                  <c:v>0.19083914905786525</c:v>
                </c:pt>
                <c:pt idx="4227">
                  <c:v>0.18691147305071376</c:v>
                </c:pt>
                <c:pt idx="4228">
                  <c:v>0.16306364536285392</c:v>
                </c:pt>
                <c:pt idx="4229">
                  <c:v>0.26641805283725262</c:v>
                </c:pt>
                <c:pt idx="4230">
                  <c:v>0.25053034722805023</c:v>
                </c:pt>
                <c:pt idx="4231">
                  <c:v>0.17000465095043168</c:v>
                </c:pt>
                <c:pt idx="4232">
                  <c:v>0.14905854314565653</c:v>
                </c:pt>
                <c:pt idx="4233">
                  <c:v>7.2094302624464049E-2</c:v>
                </c:pt>
                <c:pt idx="4234">
                  <c:v>0.1919074524194003</c:v>
                </c:pt>
                <c:pt idx="4235">
                  <c:v>0.25616721063852321</c:v>
                </c:pt>
                <c:pt idx="4236">
                  <c:v>0.24158191680908223</c:v>
                </c:pt>
                <c:pt idx="4237">
                  <c:v>0.17981522716581819</c:v>
                </c:pt>
                <c:pt idx="4238">
                  <c:v>0.25739016942679893</c:v>
                </c:pt>
                <c:pt idx="4239">
                  <c:v>0.25950962677598</c:v>
                </c:pt>
                <c:pt idx="4240">
                  <c:v>0.15352793782949459</c:v>
                </c:pt>
                <c:pt idx="4241">
                  <c:v>0.21745490282773955</c:v>
                </c:pt>
                <c:pt idx="4242">
                  <c:v>0.17669529840350154</c:v>
                </c:pt>
                <c:pt idx="4243">
                  <c:v>0.16300128959119323</c:v>
                </c:pt>
                <c:pt idx="4244">
                  <c:v>0.19362586177885524</c:v>
                </c:pt>
                <c:pt idx="4245">
                  <c:v>0.20914007723331476</c:v>
                </c:pt>
                <c:pt idx="4246">
                  <c:v>0.24571166187524823</c:v>
                </c:pt>
                <c:pt idx="4247">
                  <c:v>0.222046859562397</c:v>
                </c:pt>
                <c:pt idx="4248">
                  <c:v>0.19587288424372673</c:v>
                </c:pt>
                <c:pt idx="4249">
                  <c:v>0.20922999270260326</c:v>
                </c:pt>
                <c:pt idx="4250">
                  <c:v>0.15332966111600388</c:v>
                </c:pt>
                <c:pt idx="4251">
                  <c:v>0.158337652683258</c:v>
                </c:pt>
                <c:pt idx="4252">
                  <c:v>0.19250656664371499</c:v>
                </c:pt>
                <c:pt idx="4253">
                  <c:v>0.31281349994242175</c:v>
                </c:pt>
                <c:pt idx="4254">
                  <c:v>0.37007291615009302</c:v>
                </c:pt>
                <c:pt idx="4255">
                  <c:v>0.23532340303063373</c:v>
                </c:pt>
                <c:pt idx="4256">
                  <c:v>0.18407723680138599</c:v>
                </c:pt>
                <c:pt idx="4257">
                  <c:v>0.23576309531927103</c:v>
                </c:pt>
                <c:pt idx="4258">
                  <c:v>0.25134477019309998</c:v>
                </c:pt>
                <c:pt idx="4259">
                  <c:v>0.31361426413059251</c:v>
                </c:pt>
                <c:pt idx="4260">
                  <c:v>0.13158989697694795</c:v>
                </c:pt>
                <c:pt idx="4261">
                  <c:v>0.10609909519553173</c:v>
                </c:pt>
                <c:pt idx="4262">
                  <c:v>0.27821641787886625</c:v>
                </c:pt>
                <c:pt idx="4263">
                  <c:v>0.21908724680542951</c:v>
                </c:pt>
                <c:pt idx="4264">
                  <c:v>0.19346062652766702</c:v>
                </c:pt>
                <c:pt idx="4265">
                  <c:v>0.18843124620616425</c:v>
                </c:pt>
                <c:pt idx="4266">
                  <c:v>0.19738433696329591</c:v>
                </c:pt>
                <c:pt idx="4267">
                  <c:v>0.20666007325053248</c:v>
                </c:pt>
                <c:pt idx="4268">
                  <c:v>0.21249090880155574</c:v>
                </c:pt>
                <c:pt idx="4269">
                  <c:v>0.21066628769040124</c:v>
                </c:pt>
                <c:pt idx="4270">
                  <c:v>0.215377163141966</c:v>
                </c:pt>
                <c:pt idx="4271">
                  <c:v>0.18407864309847374</c:v>
                </c:pt>
                <c:pt idx="4272">
                  <c:v>0.1662117131054405</c:v>
                </c:pt>
                <c:pt idx="4273">
                  <c:v>0.21320541948080074</c:v>
                </c:pt>
                <c:pt idx="4274">
                  <c:v>0.2099306844174865</c:v>
                </c:pt>
                <c:pt idx="4275">
                  <c:v>0.223275251686573</c:v>
                </c:pt>
                <c:pt idx="4276">
                  <c:v>0.28693889454007127</c:v>
                </c:pt>
                <c:pt idx="4277">
                  <c:v>0.27293524891138077</c:v>
                </c:pt>
                <c:pt idx="4278">
                  <c:v>0.10882330313324905</c:v>
                </c:pt>
                <c:pt idx="4279">
                  <c:v>4.3979557231068528E-2</c:v>
                </c:pt>
                <c:pt idx="4280">
                  <c:v>0.12645705044269584</c:v>
                </c:pt>
                <c:pt idx="4281">
                  <c:v>0.21281470730900773</c:v>
                </c:pt>
                <c:pt idx="4282">
                  <c:v>6.1887854710221256E-2</c:v>
                </c:pt>
                <c:pt idx="4283">
                  <c:v>0.14581516385078425</c:v>
                </c:pt>
                <c:pt idx="4284">
                  <c:v>0.15427174791693704</c:v>
                </c:pt>
                <c:pt idx="4285">
                  <c:v>0.1711390372365712</c:v>
                </c:pt>
                <c:pt idx="4286">
                  <c:v>0.239455971866846</c:v>
                </c:pt>
                <c:pt idx="4287">
                  <c:v>0.3036787286400795</c:v>
                </c:pt>
                <c:pt idx="4288">
                  <c:v>0.252821944653988</c:v>
                </c:pt>
                <c:pt idx="4289">
                  <c:v>0.22911083325743697</c:v>
                </c:pt>
                <c:pt idx="4290">
                  <c:v>0.21158664673566824</c:v>
                </c:pt>
                <c:pt idx="4291">
                  <c:v>0.19520181044936191</c:v>
                </c:pt>
                <c:pt idx="4292">
                  <c:v>0.21904911100864402</c:v>
                </c:pt>
                <c:pt idx="4293">
                  <c:v>0.18859828077256699</c:v>
                </c:pt>
                <c:pt idx="4294">
                  <c:v>0.19378741271793851</c:v>
                </c:pt>
                <c:pt idx="4295">
                  <c:v>0.18283184804022326</c:v>
                </c:pt>
                <c:pt idx="4296">
                  <c:v>0.25233030691742897</c:v>
                </c:pt>
                <c:pt idx="4297">
                  <c:v>0.22721785679459575</c:v>
                </c:pt>
                <c:pt idx="4298">
                  <c:v>0.19954676553606984</c:v>
                </c:pt>
                <c:pt idx="4299">
                  <c:v>0.16180105134844777</c:v>
                </c:pt>
                <c:pt idx="4300">
                  <c:v>0.14885519444942463</c:v>
                </c:pt>
                <c:pt idx="4301">
                  <c:v>0.10792306065559376</c:v>
                </c:pt>
                <c:pt idx="4302">
                  <c:v>0.2210059836506843</c:v>
                </c:pt>
                <c:pt idx="4303">
                  <c:v>0.16459986194968224</c:v>
                </c:pt>
                <c:pt idx="4304">
                  <c:v>0.2654619961977005</c:v>
                </c:pt>
                <c:pt idx="4305">
                  <c:v>0.31630919128656404</c:v>
                </c:pt>
                <c:pt idx="4306">
                  <c:v>0.27061008289456379</c:v>
                </c:pt>
                <c:pt idx="4307">
                  <c:v>0.20367766916751853</c:v>
                </c:pt>
                <c:pt idx="4308">
                  <c:v>0.14962481893599056</c:v>
                </c:pt>
                <c:pt idx="4309">
                  <c:v>0.14486226812005051</c:v>
                </c:pt>
                <c:pt idx="4310">
                  <c:v>0.25375946611166023</c:v>
                </c:pt>
                <c:pt idx="4311">
                  <c:v>0.21969353407621367</c:v>
                </c:pt>
                <c:pt idx="4312">
                  <c:v>0.14545989409089088</c:v>
                </c:pt>
                <c:pt idx="4313">
                  <c:v>0.15244559943675992</c:v>
                </c:pt>
                <c:pt idx="4314">
                  <c:v>0.19482907466590424</c:v>
                </c:pt>
                <c:pt idx="4315">
                  <c:v>0.20390889048576372</c:v>
                </c:pt>
                <c:pt idx="4316">
                  <c:v>0.22971326857805249</c:v>
                </c:pt>
                <c:pt idx="4317">
                  <c:v>0.19989393651485451</c:v>
                </c:pt>
                <c:pt idx="4318">
                  <c:v>0.15246508829295635</c:v>
                </c:pt>
                <c:pt idx="4319">
                  <c:v>0.14818820916116229</c:v>
                </c:pt>
                <c:pt idx="4320">
                  <c:v>0.22479555383324626</c:v>
                </c:pt>
                <c:pt idx="4321">
                  <c:v>0.261008720844984</c:v>
                </c:pt>
                <c:pt idx="4322">
                  <c:v>0.19387029856443402</c:v>
                </c:pt>
                <c:pt idx="4323">
                  <c:v>0.18170557543635349</c:v>
                </c:pt>
                <c:pt idx="4324">
                  <c:v>0.18217796087265045</c:v>
                </c:pt>
                <c:pt idx="4325">
                  <c:v>0.30249729007482523</c:v>
                </c:pt>
                <c:pt idx="4326">
                  <c:v>8.930987492203718E-2</c:v>
                </c:pt>
                <c:pt idx="4327">
                  <c:v>9.6417028456926249E-2</c:v>
                </c:pt>
                <c:pt idx="4328">
                  <c:v>0.21158228814601898</c:v>
                </c:pt>
                <c:pt idx="4329">
                  <c:v>0.25667804107069941</c:v>
                </c:pt>
                <c:pt idx="4330">
                  <c:v>0.25833865441381948</c:v>
                </c:pt>
                <c:pt idx="4331">
                  <c:v>0.164631947875023</c:v>
                </c:pt>
                <c:pt idx="4332">
                  <c:v>0.14194197207689296</c:v>
                </c:pt>
                <c:pt idx="4333">
                  <c:v>-1.3948753476142536E-3</c:v>
                </c:pt>
                <c:pt idx="4334">
                  <c:v>0.11849830672144901</c:v>
                </c:pt>
                <c:pt idx="4335">
                  <c:v>0.25153405219316499</c:v>
                </c:pt>
                <c:pt idx="4336">
                  <c:v>0.16483004204928883</c:v>
                </c:pt>
                <c:pt idx="4337">
                  <c:v>0.20762789063155646</c:v>
                </c:pt>
                <c:pt idx="4338">
                  <c:v>0.2290830239653589</c:v>
                </c:pt>
                <c:pt idx="4339">
                  <c:v>0.17866366356611255</c:v>
                </c:pt>
                <c:pt idx="4340">
                  <c:v>0.18982361815869825</c:v>
                </c:pt>
                <c:pt idx="4341">
                  <c:v>0.19254156202077849</c:v>
                </c:pt>
                <c:pt idx="4342">
                  <c:v>0.20301984995603553</c:v>
                </c:pt>
                <c:pt idx="4343">
                  <c:v>0.18934476003050782</c:v>
                </c:pt>
                <c:pt idx="4344">
                  <c:v>0.17216420918703093</c:v>
                </c:pt>
                <c:pt idx="4345">
                  <c:v>0.18238812685012804</c:v>
                </c:pt>
                <c:pt idx="4346">
                  <c:v>0.21171758323907849</c:v>
                </c:pt>
                <c:pt idx="4347">
                  <c:v>0.20393886044621451</c:v>
                </c:pt>
                <c:pt idx="4348">
                  <c:v>0.19960440322756751</c:v>
                </c:pt>
                <c:pt idx="4349">
                  <c:v>0.14299245923757556</c:v>
                </c:pt>
                <c:pt idx="4350">
                  <c:v>6.1205038800835596E-2</c:v>
                </c:pt>
                <c:pt idx="4351">
                  <c:v>5.6664090603590074E-2</c:v>
                </c:pt>
                <c:pt idx="4352">
                  <c:v>0.13513189367949952</c:v>
                </c:pt>
                <c:pt idx="4353">
                  <c:v>0.22940197214484226</c:v>
                </c:pt>
                <c:pt idx="4354">
                  <c:v>0.15751018002629258</c:v>
                </c:pt>
                <c:pt idx="4355">
                  <c:v>1.438069716095924E-2</c:v>
                </c:pt>
                <c:pt idx="4356">
                  <c:v>9.3007646501064176E-2</c:v>
                </c:pt>
                <c:pt idx="4357">
                  <c:v>0.30250629410147656</c:v>
                </c:pt>
                <c:pt idx="4358">
                  <c:v>0.28881727904081328</c:v>
                </c:pt>
                <c:pt idx="4359">
                  <c:v>0.21568665280938154</c:v>
                </c:pt>
                <c:pt idx="4360">
                  <c:v>0.13793176598846926</c:v>
                </c:pt>
                <c:pt idx="4361">
                  <c:v>0.16878491640090923</c:v>
                </c:pt>
                <c:pt idx="4362">
                  <c:v>0.22295306250452998</c:v>
                </c:pt>
                <c:pt idx="4363">
                  <c:v>0.12714183144271371</c:v>
                </c:pt>
                <c:pt idx="4364">
                  <c:v>0.23568837717175475</c:v>
                </c:pt>
                <c:pt idx="4365">
                  <c:v>0.15748954005539398</c:v>
                </c:pt>
                <c:pt idx="4366">
                  <c:v>0.15782136656343942</c:v>
                </c:pt>
                <c:pt idx="4367">
                  <c:v>0.20136734656989552</c:v>
                </c:pt>
                <c:pt idx="4368">
                  <c:v>0.22538317553699025</c:v>
                </c:pt>
                <c:pt idx="4369">
                  <c:v>0.16867581941187373</c:v>
                </c:pt>
                <c:pt idx="4370">
                  <c:v>0.17970756813883793</c:v>
                </c:pt>
                <c:pt idx="4371">
                  <c:v>0.19124436378478998</c:v>
                </c:pt>
                <c:pt idx="4372">
                  <c:v>0.21987643279135199</c:v>
                </c:pt>
                <c:pt idx="4373">
                  <c:v>0.19026614539325234</c:v>
                </c:pt>
                <c:pt idx="4374">
                  <c:v>6.9076865911484459E-3</c:v>
                </c:pt>
                <c:pt idx="4375">
                  <c:v>2.9720321297645447E-2</c:v>
                </c:pt>
                <c:pt idx="4376">
                  <c:v>0.16333015821874147</c:v>
                </c:pt>
                <c:pt idx="4377">
                  <c:v>0.2061120308935642</c:v>
                </c:pt>
                <c:pt idx="4378">
                  <c:v>0.25994259864091879</c:v>
                </c:pt>
                <c:pt idx="4379">
                  <c:v>0.13553079590201381</c:v>
                </c:pt>
                <c:pt idx="4380">
                  <c:v>0.12050581537187094</c:v>
                </c:pt>
                <c:pt idx="4381">
                  <c:v>0.14413464441895496</c:v>
                </c:pt>
                <c:pt idx="4382">
                  <c:v>0.18700644001364689</c:v>
                </c:pt>
                <c:pt idx="4383">
                  <c:v>0.13633928447961818</c:v>
                </c:pt>
                <c:pt idx="4384">
                  <c:v>0.15859846398234384</c:v>
                </c:pt>
                <c:pt idx="4385">
                  <c:v>0.18102779611945174</c:v>
                </c:pt>
                <c:pt idx="4386">
                  <c:v>0.22411945462226873</c:v>
                </c:pt>
                <c:pt idx="4387">
                  <c:v>0.19752528145909298</c:v>
                </c:pt>
                <c:pt idx="4388">
                  <c:v>0.21227325126528745</c:v>
                </c:pt>
                <c:pt idx="4389">
                  <c:v>0.20182398706674573</c:v>
                </c:pt>
                <c:pt idx="4390">
                  <c:v>0.17717968113720425</c:v>
                </c:pt>
                <c:pt idx="4391">
                  <c:v>0.13904032111167899</c:v>
                </c:pt>
                <c:pt idx="4392">
                  <c:v>0.2495883237570525</c:v>
                </c:pt>
                <c:pt idx="4393">
                  <c:v>0.23632332310080525</c:v>
                </c:pt>
                <c:pt idx="4394">
                  <c:v>0.20825796946883224</c:v>
                </c:pt>
                <c:pt idx="4395">
                  <c:v>0.22976399213075649</c:v>
                </c:pt>
                <c:pt idx="4396">
                  <c:v>0.15585110336542135</c:v>
                </c:pt>
                <c:pt idx="4397">
                  <c:v>9.1450965031981551E-2</c:v>
                </c:pt>
                <c:pt idx="4398">
                  <c:v>0.16308634355664239</c:v>
                </c:pt>
                <c:pt idx="4399">
                  <c:v>0.27611034363508247</c:v>
                </c:pt>
                <c:pt idx="4400">
                  <c:v>0.27102608978748322</c:v>
                </c:pt>
                <c:pt idx="4401">
                  <c:v>0.22995442152023324</c:v>
                </c:pt>
                <c:pt idx="4402">
                  <c:v>0.15597034245729463</c:v>
                </c:pt>
                <c:pt idx="4403">
                  <c:v>0.26369826495647436</c:v>
                </c:pt>
                <c:pt idx="4404">
                  <c:v>0.2442637607455253</c:v>
                </c:pt>
                <c:pt idx="4405">
                  <c:v>0.1661448366940021</c:v>
                </c:pt>
                <c:pt idx="4406">
                  <c:v>0.32114022225141498</c:v>
                </c:pt>
                <c:pt idx="4407">
                  <c:v>0.25361618399620045</c:v>
                </c:pt>
                <c:pt idx="4408">
                  <c:v>0.20013426244258878</c:v>
                </c:pt>
                <c:pt idx="4409">
                  <c:v>0.15998415648937209</c:v>
                </c:pt>
                <c:pt idx="4410">
                  <c:v>0.16880218498408786</c:v>
                </c:pt>
                <c:pt idx="4411">
                  <c:v>0.19610339030623447</c:v>
                </c:pt>
                <c:pt idx="4412">
                  <c:v>0.19857518747448949</c:v>
                </c:pt>
                <c:pt idx="4413">
                  <c:v>0.22081134095787999</c:v>
                </c:pt>
                <c:pt idx="4414">
                  <c:v>0.1681630983948709</c:v>
                </c:pt>
                <c:pt idx="4415">
                  <c:v>0.13609077036380759</c:v>
                </c:pt>
                <c:pt idx="4416">
                  <c:v>0.18435625731945054</c:v>
                </c:pt>
                <c:pt idx="4417">
                  <c:v>0.21092035993933675</c:v>
                </c:pt>
                <c:pt idx="4418">
                  <c:v>0.14248294942080977</c:v>
                </c:pt>
                <c:pt idx="4419">
                  <c:v>0.15222189575433728</c:v>
                </c:pt>
                <c:pt idx="4420">
                  <c:v>0.174644535407424</c:v>
                </c:pt>
                <c:pt idx="4421">
                  <c:v>8.5590109229087774E-2</c:v>
                </c:pt>
                <c:pt idx="4422">
                  <c:v>0.1460627764463425</c:v>
                </c:pt>
                <c:pt idx="4423">
                  <c:v>0.29827889055013646</c:v>
                </c:pt>
                <c:pt idx="4424">
                  <c:v>0.18314522504806527</c:v>
                </c:pt>
                <c:pt idx="4425">
                  <c:v>5.948662012815488E-2</c:v>
                </c:pt>
                <c:pt idx="4426">
                  <c:v>0.10634843260049823</c:v>
                </c:pt>
                <c:pt idx="4427">
                  <c:v>0.27040466293692578</c:v>
                </c:pt>
                <c:pt idx="4428">
                  <c:v>0.12211056053638453</c:v>
                </c:pt>
                <c:pt idx="4429">
                  <c:v>0.1737087965011597</c:v>
                </c:pt>
                <c:pt idx="4430">
                  <c:v>0.21997521072626125</c:v>
                </c:pt>
                <c:pt idx="4431">
                  <c:v>0.21208021230995663</c:v>
                </c:pt>
                <c:pt idx="4432">
                  <c:v>0.14884443581104284</c:v>
                </c:pt>
                <c:pt idx="4433">
                  <c:v>0.1747935246676206</c:v>
                </c:pt>
                <c:pt idx="4434">
                  <c:v>0.12372646294534205</c:v>
                </c:pt>
                <c:pt idx="4435">
                  <c:v>0.15641411766409877</c:v>
                </c:pt>
                <c:pt idx="4436">
                  <c:v>0.22951446101069448</c:v>
                </c:pt>
                <c:pt idx="4437">
                  <c:v>0.24042110145091999</c:v>
                </c:pt>
                <c:pt idx="4438">
                  <c:v>0.20849470049142849</c:v>
                </c:pt>
                <c:pt idx="4439">
                  <c:v>0.22155298292636874</c:v>
                </c:pt>
                <c:pt idx="4440">
                  <c:v>0.20052589476108554</c:v>
                </c:pt>
                <c:pt idx="4441">
                  <c:v>0.21159995533525933</c:v>
                </c:pt>
                <c:pt idx="4442">
                  <c:v>0.21325799822807298</c:v>
                </c:pt>
                <c:pt idx="4443">
                  <c:v>0.19861730933189375</c:v>
                </c:pt>
                <c:pt idx="4444">
                  <c:v>0.21977707371115701</c:v>
                </c:pt>
                <c:pt idx="4445">
                  <c:v>0.1327488999813794</c:v>
                </c:pt>
                <c:pt idx="4446">
                  <c:v>0.15411279350519155</c:v>
                </c:pt>
                <c:pt idx="4447">
                  <c:v>0.27320413291454299</c:v>
                </c:pt>
                <c:pt idx="4448">
                  <c:v>0.23547238856554026</c:v>
                </c:pt>
                <c:pt idx="4449">
                  <c:v>0.10404058173298825</c:v>
                </c:pt>
                <c:pt idx="4450">
                  <c:v>0.26653922349214548</c:v>
                </c:pt>
                <c:pt idx="4451">
                  <c:v>0.28388331085443497</c:v>
                </c:pt>
                <c:pt idx="4452">
                  <c:v>-0.22340760380029681</c:v>
                </c:pt>
                <c:pt idx="4453">
                  <c:v>-8.9642252773046507E-2</c:v>
                </c:pt>
                <c:pt idx="4454">
                  <c:v>0.26892975717782952</c:v>
                </c:pt>
                <c:pt idx="4455">
                  <c:v>0.20481179468333713</c:v>
                </c:pt>
                <c:pt idx="4456">
                  <c:v>9.2563098296523247E-2</c:v>
                </c:pt>
                <c:pt idx="4457">
                  <c:v>0.14556815475225432</c:v>
                </c:pt>
                <c:pt idx="4458">
                  <c:v>0.20606251806020726</c:v>
                </c:pt>
                <c:pt idx="4459">
                  <c:v>0.196307398378849</c:v>
                </c:pt>
                <c:pt idx="4460">
                  <c:v>0.20923651382327099</c:v>
                </c:pt>
                <c:pt idx="4461">
                  <c:v>0.20789285749197023</c:v>
                </c:pt>
                <c:pt idx="4462">
                  <c:v>0.19848427921533576</c:v>
                </c:pt>
                <c:pt idx="4463">
                  <c:v>0.18917769566178325</c:v>
                </c:pt>
                <c:pt idx="4464">
                  <c:v>0.23230537772178653</c:v>
                </c:pt>
                <c:pt idx="4465">
                  <c:v>0.23182620480656627</c:v>
                </c:pt>
                <c:pt idx="4466">
                  <c:v>0.19602872058749174</c:v>
                </c:pt>
                <c:pt idx="4467">
                  <c:v>0.15640391781926163</c:v>
                </c:pt>
                <c:pt idx="4468">
                  <c:v>9.0968027710914584E-2</c:v>
                </c:pt>
                <c:pt idx="4469">
                  <c:v>3.1732477247714899E-2</c:v>
                </c:pt>
                <c:pt idx="4470">
                  <c:v>0.14635499939322469</c:v>
                </c:pt>
                <c:pt idx="4471">
                  <c:v>0.23457667231559773</c:v>
                </c:pt>
                <c:pt idx="4472">
                  <c:v>0.25231830030679703</c:v>
                </c:pt>
                <c:pt idx="4473">
                  <c:v>0.13015723973512655</c:v>
                </c:pt>
                <c:pt idx="4474">
                  <c:v>0.1633975878357887</c:v>
                </c:pt>
                <c:pt idx="4475">
                  <c:v>0.30462548881769197</c:v>
                </c:pt>
                <c:pt idx="4476">
                  <c:v>0.28042155504226679</c:v>
                </c:pt>
                <c:pt idx="4477">
                  <c:v>0.29835222661495225</c:v>
                </c:pt>
                <c:pt idx="4478">
                  <c:v>0.24202031642198549</c:v>
                </c:pt>
                <c:pt idx="4479">
                  <c:v>0.17988193593919261</c:v>
                </c:pt>
                <c:pt idx="4480">
                  <c:v>0.25379725731909253</c:v>
                </c:pt>
                <c:pt idx="4481">
                  <c:v>0.31912673264741898</c:v>
                </c:pt>
                <c:pt idx="4482">
                  <c:v>0.22442732378840449</c:v>
                </c:pt>
                <c:pt idx="4483">
                  <c:v>0.16264601424336433</c:v>
                </c:pt>
                <c:pt idx="4484">
                  <c:v>0.18729117140173929</c:v>
                </c:pt>
                <c:pt idx="4485">
                  <c:v>0.16968472301960016</c:v>
                </c:pt>
                <c:pt idx="4486">
                  <c:v>0.241597380489111</c:v>
                </c:pt>
                <c:pt idx="4487">
                  <c:v>0.22733586654067051</c:v>
                </c:pt>
                <c:pt idx="4488">
                  <c:v>0.20146552287042135</c:v>
                </c:pt>
                <c:pt idx="4489">
                  <c:v>0.1677243430167438</c:v>
                </c:pt>
                <c:pt idx="4490">
                  <c:v>0.19918168149888527</c:v>
                </c:pt>
                <c:pt idx="4491">
                  <c:v>0.24916669726371773</c:v>
                </c:pt>
                <c:pt idx="4492">
                  <c:v>0.20649084821343425</c:v>
                </c:pt>
                <c:pt idx="4493">
                  <c:v>0.12076575309038173</c:v>
                </c:pt>
                <c:pt idx="4494">
                  <c:v>7.2095051407814068E-2</c:v>
                </c:pt>
                <c:pt idx="4495">
                  <c:v>0.18223914876580236</c:v>
                </c:pt>
                <c:pt idx="4496">
                  <c:v>0.1493681110441685</c:v>
                </c:pt>
                <c:pt idx="4497">
                  <c:v>1.3251446187496199E-2</c:v>
                </c:pt>
                <c:pt idx="4498">
                  <c:v>0.1596580296754837</c:v>
                </c:pt>
                <c:pt idx="4499">
                  <c:v>0.17318154871463778</c:v>
                </c:pt>
                <c:pt idx="4500">
                  <c:v>0.18114873394370098</c:v>
                </c:pt>
                <c:pt idx="4501">
                  <c:v>0.19157516211271294</c:v>
                </c:pt>
                <c:pt idx="4502">
                  <c:v>0.30185473524034018</c:v>
                </c:pt>
                <c:pt idx="4503">
                  <c:v>0.24236150830984116</c:v>
                </c:pt>
                <c:pt idx="4504">
                  <c:v>0.1287174671888352</c:v>
                </c:pt>
                <c:pt idx="4505">
                  <c:v>0.13039644807577133</c:v>
                </c:pt>
                <c:pt idx="4506">
                  <c:v>0.19151504896581178</c:v>
                </c:pt>
                <c:pt idx="4507">
                  <c:v>0.17696603015065202</c:v>
                </c:pt>
                <c:pt idx="4508">
                  <c:v>0.22567762434482574</c:v>
                </c:pt>
                <c:pt idx="4509">
                  <c:v>0.21907192468643202</c:v>
                </c:pt>
                <c:pt idx="4510">
                  <c:v>0.19195017404854298</c:v>
                </c:pt>
                <c:pt idx="4511">
                  <c:v>0.16512584686279297</c:v>
                </c:pt>
                <c:pt idx="4512">
                  <c:v>0.18468851223588001</c:v>
                </c:pt>
                <c:pt idx="4513">
                  <c:v>0.20481588318943972</c:v>
                </c:pt>
                <c:pt idx="4514">
                  <c:v>0.17520086467266077</c:v>
                </c:pt>
                <c:pt idx="4515">
                  <c:v>0.16049059852957739</c:v>
                </c:pt>
                <c:pt idx="4516">
                  <c:v>0.14355248585343355</c:v>
                </c:pt>
                <c:pt idx="4517">
                  <c:v>0.15487847849726666</c:v>
                </c:pt>
                <c:pt idx="4518">
                  <c:v>7.2541723027825189E-2</c:v>
                </c:pt>
                <c:pt idx="4519">
                  <c:v>8.2604683935642229E-2</c:v>
                </c:pt>
                <c:pt idx="4520">
                  <c:v>0.17235806584358201</c:v>
                </c:pt>
                <c:pt idx="4521">
                  <c:v>0.16113613732159113</c:v>
                </c:pt>
                <c:pt idx="4522">
                  <c:v>0.18374874070286773</c:v>
                </c:pt>
                <c:pt idx="4523">
                  <c:v>0.10434784740209585</c:v>
                </c:pt>
                <c:pt idx="4524">
                  <c:v>3.9398917928338044E-2</c:v>
                </c:pt>
                <c:pt idx="4525">
                  <c:v>0.15539059415459638</c:v>
                </c:pt>
                <c:pt idx="4526">
                  <c:v>0.32211423665285099</c:v>
                </c:pt>
                <c:pt idx="4527">
                  <c:v>0.1833557672798635</c:v>
                </c:pt>
                <c:pt idx="4528">
                  <c:v>0.11155366338789451</c:v>
                </c:pt>
                <c:pt idx="4529">
                  <c:v>0.15238308161497113</c:v>
                </c:pt>
                <c:pt idx="4530">
                  <c:v>0.19486028328537949</c:v>
                </c:pt>
                <c:pt idx="4531">
                  <c:v>0.18717815168201926</c:v>
                </c:pt>
                <c:pt idx="4532">
                  <c:v>0.19606407918035973</c:v>
                </c:pt>
                <c:pt idx="4533">
                  <c:v>0.18326786346733576</c:v>
                </c:pt>
                <c:pt idx="4534">
                  <c:v>0.21765101328492176</c:v>
                </c:pt>
                <c:pt idx="4535">
                  <c:v>0.25357237830758128</c:v>
                </c:pt>
                <c:pt idx="4536">
                  <c:v>0.276592217385769</c:v>
                </c:pt>
                <c:pt idx="4537">
                  <c:v>0.1996537763625385</c:v>
                </c:pt>
                <c:pt idx="4538">
                  <c:v>0.17371942475438126</c:v>
                </c:pt>
                <c:pt idx="4539">
                  <c:v>0.14922925084829314</c:v>
                </c:pt>
                <c:pt idx="4540">
                  <c:v>0.23172450065612793</c:v>
                </c:pt>
                <c:pt idx="4541">
                  <c:v>0.32058377936482446</c:v>
                </c:pt>
                <c:pt idx="4542">
                  <c:v>0.12213505059480659</c:v>
                </c:pt>
                <c:pt idx="4543">
                  <c:v>0.1320781763643028</c:v>
                </c:pt>
                <c:pt idx="4544">
                  <c:v>0.199691977351904</c:v>
                </c:pt>
                <c:pt idx="4545">
                  <c:v>0.19662257283926002</c:v>
                </c:pt>
                <c:pt idx="4546">
                  <c:v>0.239023081958294</c:v>
                </c:pt>
                <c:pt idx="4547">
                  <c:v>5.0780780613422609E-2</c:v>
                </c:pt>
                <c:pt idx="4548">
                  <c:v>-3.6378510296344778E-2</c:v>
                </c:pt>
                <c:pt idx="4549">
                  <c:v>0.18045294657349603</c:v>
                </c:pt>
                <c:pt idx="4550">
                  <c:v>0.21503043919801726</c:v>
                </c:pt>
                <c:pt idx="4551">
                  <c:v>0.17399462498724444</c:v>
                </c:pt>
                <c:pt idx="4552">
                  <c:v>0.3725189194083216</c:v>
                </c:pt>
                <c:pt idx="4553">
                  <c:v>3.1698107719421345E-2</c:v>
                </c:pt>
                <c:pt idx="4554">
                  <c:v>1.919580250978474E-2</c:v>
                </c:pt>
                <c:pt idx="4555">
                  <c:v>0.27169313654303523</c:v>
                </c:pt>
                <c:pt idx="4556">
                  <c:v>0.22646939754486076</c:v>
                </c:pt>
                <c:pt idx="4557">
                  <c:v>0.16557937487959848</c:v>
                </c:pt>
                <c:pt idx="4558">
                  <c:v>0.25075664371252071</c:v>
                </c:pt>
                <c:pt idx="4559">
                  <c:v>0.33622314780950552</c:v>
                </c:pt>
                <c:pt idx="4560">
                  <c:v>0.23466302827000624</c:v>
                </c:pt>
                <c:pt idx="4561">
                  <c:v>0.23300272598862654</c:v>
                </c:pt>
                <c:pt idx="4562">
                  <c:v>0.22922912240028373</c:v>
                </c:pt>
                <c:pt idx="4563">
                  <c:v>0.21086307615041755</c:v>
                </c:pt>
                <c:pt idx="4564">
                  <c:v>0.17997872456908232</c:v>
                </c:pt>
                <c:pt idx="4565">
                  <c:v>0.25228327885270124</c:v>
                </c:pt>
                <c:pt idx="4566">
                  <c:v>0.24761967733502405</c:v>
                </c:pt>
                <c:pt idx="4567">
                  <c:v>0.10871629789471629</c:v>
                </c:pt>
                <c:pt idx="4568">
                  <c:v>0.21862573362886903</c:v>
                </c:pt>
                <c:pt idx="4569">
                  <c:v>0.14744617976248253</c:v>
                </c:pt>
                <c:pt idx="4570">
                  <c:v>0.23639195971190913</c:v>
                </c:pt>
                <c:pt idx="4571">
                  <c:v>8.9148880913853701E-2</c:v>
                </c:pt>
                <c:pt idx="4572">
                  <c:v>9.5901371911168237E-2</c:v>
                </c:pt>
                <c:pt idx="4573">
                  <c:v>0.15965503826737398</c:v>
                </c:pt>
                <c:pt idx="4574">
                  <c:v>0.37232401967048623</c:v>
                </c:pt>
                <c:pt idx="4575">
                  <c:v>0.23830444365739806</c:v>
                </c:pt>
                <c:pt idx="4576">
                  <c:v>0.26373084634542454</c:v>
                </c:pt>
                <c:pt idx="4577">
                  <c:v>0.18731867894530285</c:v>
                </c:pt>
                <c:pt idx="4578">
                  <c:v>0.16727143898606284</c:v>
                </c:pt>
                <c:pt idx="4579">
                  <c:v>0.20915387012064474</c:v>
                </c:pt>
                <c:pt idx="4580">
                  <c:v>0.18754731491208099</c:v>
                </c:pt>
                <c:pt idx="4581">
                  <c:v>0.20794611424207701</c:v>
                </c:pt>
                <c:pt idx="4582">
                  <c:v>0.17994060367345818</c:v>
                </c:pt>
                <c:pt idx="4583">
                  <c:v>0.22285921871662126</c:v>
                </c:pt>
                <c:pt idx="4584">
                  <c:v>0.22061479091644276</c:v>
                </c:pt>
                <c:pt idx="4585">
                  <c:v>0.20255633443593971</c:v>
                </c:pt>
                <c:pt idx="4586">
                  <c:v>0.17932650446891785</c:v>
                </c:pt>
                <c:pt idx="4587">
                  <c:v>0.1546595375984908</c:v>
                </c:pt>
                <c:pt idx="4588">
                  <c:v>9.0658012777566729E-2</c:v>
                </c:pt>
                <c:pt idx="4589">
                  <c:v>0.1263061650097369</c:v>
                </c:pt>
                <c:pt idx="4590">
                  <c:v>0.19986900687217726</c:v>
                </c:pt>
                <c:pt idx="4591">
                  <c:v>0.1564435865730045</c:v>
                </c:pt>
                <c:pt idx="4592">
                  <c:v>0.20596624910831424</c:v>
                </c:pt>
                <c:pt idx="4593">
                  <c:v>0.24581567198038098</c:v>
                </c:pt>
                <c:pt idx="4594">
                  <c:v>0.21577534824609776</c:v>
                </c:pt>
                <c:pt idx="4595">
                  <c:v>-5.3836025297641629E-2</c:v>
                </c:pt>
                <c:pt idx="4596">
                  <c:v>0.10948841646313674</c:v>
                </c:pt>
                <c:pt idx="4597">
                  <c:v>0.21626351401209853</c:v>
                </c:pt>
                <c:pt idx="4598">
                  <c:v>0.35344155132770549</c:v>
                </c:pt>
                <c:pt idx="4599">
                  <c:v>0.26562815904617298</c:v>
                </c:pt>
                <c:pt idx="4600">
                  <c:v>0.19705311581492421</c:v>
                </c:pt>
                <c:pt idx="4601">
                  <c:v>0.18941992521286</c:v>
                </c:pt>
                <c:pt idx="4602">
                  <c:v>0.19569806754589086</c:v>
                </c:pt>
                <c:pt idx="4603">
                  <c:v>0.18746441975235925</c:v>
                </c:pt>
                <c:pt idx="4604">
                  <c:v>0.21431233733892446</c:v>
                </c:pt>
                <c:pt idx="4605">
                  <c:v>0.17791843414306657</c:v>
                </c:pt>
                <c:pt idx="4606">
                  <c:v>0.23714675568044175</c:v>
                </c:pt>
                <c:pt idx="4607">
                  <c:v>0.27409583702683421</c:v>
                </c:pt>
                <c:pt idx="4608">
                  <c:v>0.19774265587329848</c:v>
                </c:pt>
                <c:pt idx="4609">
                  <c:v>0.20647846721112728</c:v>
                </c:pt>
                <c:pt idx="4610">
                  <c:v>0.12708402611315239</c:v>
                </c:pt>
                <c:pt idx="4611">
                  <c:v>0.10553041659295577</c:v>
                </c:pt>
                <c:pt idx="4612">
                  <c:v>0.11103226430714117</c:v>
                </c:pt>
                <c:pt idx="4613">
                  <c:v>8.2906756550073568E-2</c:v>
                </c:pt>
                <c:pt idx="4614">
                  <c:v>0.17200202494859718</c:v>
                </c:pt>
                <c:pt idx="4615">
                  <c:v>0.1888014152646065</c:v>
                </c:pt>
                <c:pt idx="4616">
                  <c:v>0.144876003265381</c:v>
                </c:pt>
                <c:pt idx="4617">
                  <c:v>6.0544745996594325E-2</c:v>
                </c:pt>
                <c:pt idx="4618">
                  <c:v>0.20000049099326114</c:v>
                </c:pt>
                <c:pt idx="4619">
                  <c:v>0.24467444047331816</c:v>
                </c:pt>
                <c:pt idx="4620">
                  <c:v>0.20464167371392264</c:v>
                </c:pt>
                <c:pt idx="4621">
                  <c:v>0.24742266908288002</c:v>
                </c:pt>
                <c:pt idx="4622">
                  <c:v>0.2927148044109345</c:v>
                </c:pt>
                <c:pt idx="4623">
                  <c:v>0.1827580146491527</c:v>
                </c:pt>
                <c:pt idx="4624">
                  <c:v>0.16666722111403953</c:v>
                </c:pt>
                <c:pt idx="4625">
                  <c:v>0.18387434445321552</c:v>
                </c:pt>
                <c:pt idx="4626">
                  <c:v>0.18937477096915226</c:v>
                </c:pt>
                <c:pt idx="4627">
                  <c:v>0.18832176551222798</c:v>
                </c:pt>
                <c:pt idx="4628">
                  <c:v>0.20186451077461251</c:v>
                </c:pt>
                <c:pt idx="4629">
                  <c:v>0.24731908366084077</c:v>
                </c:pt>
                <c:pt idx="4630">
                  <c:v>0.24813991412520428</c:v>
                </c:pt>
                <c:pt idx="4631">
                  <c:v>0.12886025384068495</c:v>
                </c:pt>
                <c:pt idx="4632">
                  <c:v>0.15170577540993702</c:v>
                </c:pt>
                <c:pt idx="4633">
                  <c:v>0.18329508416354662</c:v>
                </c:pt>
                <c:pt idx="4634">
                  <c:v>0.13433528132736683</c:v>
                </c:pt>
                <c:pt idx="4635">
                  <c:v>0.23884046077728274</c:v>
                </c:pt>
                <c:pt idx="4636">
                  <c:v>0.24402616173028938</c:v>
                </c:pt>
                <c:pt idx="4637">
                  <c:v>0.14550240524113156</c:v>
                </c:pt>
                <c:pt idx="4638">
                  <c:v>4.9669887870550045E-2</c:v>
                </c:pt>
                <c:pt idx="4639">
                  <c:v>3.8836788386106567E-2</c:v>
                </c:pt>
                <c:pt idx="4640">
                  <c:v>0.13656092993915103</c:v>
                </c:pt>
                <c:pt idx="4641">
                  <c:v>0.14965228736400582</c:v>
                </c:pt>
                <c:pt idx="4642">
                  <c:v>0.15843467786908144</c:v>
                </c:pt>
                <c:pt idx="4643">
                  <c:v>6.1532475054264096E-2</c:v>
                </c:pt>
                <c:pt idx="4644">
                  <c:v>0.15836412832140911</c:v>
                </c:pt>
                <c:pt idx="4645">
                  <c:v>0.26353214308619499</c:v>
                </c:pt>
                <c:pt idx="4646">
                  <c:v>0.34236829727888102</c:v>
                </c:pt>
                <c:pt idx="4647">
                  <c:v>0.20225655287504207</c:v>
                </c:pt>
                <c:pt idx="4648">
                  <c:v>0.12426899746060378</c:v>
                </c:pt>
                <c:pt idx="4649">
                  <c:v>0.14688916876912128</c:v>
                </c:pt>
                <c:pt idx="4650">
                  <c:v>0.2348476871848105</c:v>
                </c:pt>
                <c:pt idx="4651">
                  <c:v>0.173674201592803</c:v>
                </c:pt>
                <c:pt idx="4652">
                  <c:v>0.19517629966139799</c:v>
                </c:pt>
                <c:pt idx="4653">
                  <c:v>0.21965740993618954</c:v>
                </c:pt>
                <c:pt idx="4654">
                  <c:v>0.17472019605338562</c:v>
                </c:pt>
                <c:pt idx="4655">
                  <c:v>0.1047521959990261</c:v>
                </c:pt>
                <c:pt idx="4656">
                  <c:v>0.22563776746392272</c:v>
                </c:pt>
                <c:pt idx="4657">
                  <c:v>0.19428814575076098</c:v>
                </c:pt>
                <c:pt idx="4658">
                  <c:v>0.19152879156172298</c:v>
                </c:pt>
                <c:pt idx="4659">
                  <c:v>0.17684523388743395</c:v>
                </c:pt>
                <c:pt idx="4660">
                  <c:v>8.1727432087063651E-2</c:v>
                </c:pt>
                <c:pt idx="4661">
                  <c:v>0.1339331530034544</c:v>
                </c:pt>
                <c:pt idx="4662">
                  <c:v>0.33324528485536575</c:v>
                </c:pt>
                <c:pt idx="4663">
                  <c:v>0.29533406347036351</c:v>
                </c:pt>
                <c:pt idx="4664">
                  <c:v>0.26347834803164027</c:v>
                </c:pt>
                <c:pt idx="4665">
                  <c:v>0.33584748953580873</c:v>
                </c:pt>
                <c:pt idx="4666">
                  <c:v>0.23477640002965927</c:v>
                </c:pt>
                <c:pt idx="4667">
                  <c:v>0.17727074958384034</c:v>
                </c:pt>
                <c:pt idx="4668">
                  <c:v>7.8091844916343633E-2</c:v>
                </c:pt>
                <c:pt idx="4669">
                  <c:v>8.1967176869511729E-2</c:v>
                </c:pt>
                <c:pt idx="4670">
                  <c:v>0.16358610801398729</c:v>
                </c:pt>
                <c:pt idx="4671">
                  <c:v>0.25768888369202597</c:v>
                </c:pt>
                <c:pt idx="4672">
                  <c:v>0.23433948308229449</c:v>
                </c:pt>
                <c:pt idx="4673">
                  <c:v>0.12995721213519584</c:v>
                </c:pt>
                <c:pt idx="4674">
                  <c:v>0.14582909829914575</c:v>
                </c:pt>
                <c:pt idx="4675">
                  <c:v>0.19442836195230501</c:v>
                </c:pt>
                <c:pt idx="4676">
                  <c:v>0.21708730608224874</c:v>
                </c:pt>
                <c:pt idx="4677">
                  <c:v>0.17645405605435363</c:v>
                </c:pt>
                <c:pt idx="4678">
                  <c:v>0.1848744321614505</c:v>
                </c:pt>
                <c:pt idx="4679">
                  <c:v>0.27243227884173399</c:v>
                </c:pt>
                <c:pt idx="4680">
                  <c:v>0.26969634741544724</c:v>
                </c:pt>
                <c:pt idx="4681">
                  <c:v>0.19287673756480203</c:v>
                </c:pt>
                <c:pt idx="4682">
                  <c:v>0.2402574829757215</c:v>
                </c:pt>
                <c:pt idx="4683">
                  <c:v>0.17774532176554214</c:v>
                </c:pt>
                <c:pt idx="4684">
                  <c:v>0.19340374693274498</c:v>
                </c:pt>
                <c:pt idx="4685">
                  <c:v>0.19300424307584779</c:v>
                </c:pt>
                <c:pt idx="4686">
                  <c:v>0.20387613587081432</c:v>
                </c:pt>
                <c:pt idx="4687">
                  <c:v>0.29854052513837825</c:v>
                </c:pt>
                <c:pt idx="4688">
                  <c:v>0.25107608735561371</c:v>
                </c:pt>
                <c:pt idx="4689">
                  <c:v>0.20761808194220055</c:v>
                </c:pt>
                <c:pt idx="4690">
                  <c:v>0.38950172439217567</c:v>
                </c:pt>
                <c:pt idx="4691">
                  <c:v>0.38814731128513802</c:v>
                </c:pt>
                <c:pt idx="4692">
                  <c:v>-6.2476683408021955E-2</c:v>
                </c:pt>
                <c:pt idx="4693">
                  <c:v>0.1224130392074585</c:v>
                </c:pt>
                <c:pt idx="4694">
                  <c:v>0.34389490634202974</c:v>
                </c:pt>
                <c:pt idx="4695">
                  <c:v>0.34921819716691976</c:v>
                </c:pt>
                <c:pt idx="4696">
                  <c:v>0.25010505318641651</c:v>
                </c:pt>
                <c:pt idx="4697">
                  <c:v>0.19816163927316674</c:v>
                </c:pt>
                <c:pt idx="4698">
                  <c:v>0.13987541757524025</c:v>
                </c:pt>
                <c:pt idx="4699">
                  <c:v>0.15607801079750055</c:v>
                </c:pt>
                <c:pt idx="4700">
                  <c:v>0.21050501987338099</c:v>
                </c:pt>
                <c:pt idx="4701">
                  <c:v>0.19280319288372993</c:v>
                </c:pt>
                <c:pt idx="4702">
                  <c:v>0.21203265339136143</c:v>
                </c:pt>
                <c:pt idx="4703">
                  <c:v>0.21179405227303494</c:v>
                </c:pt>
                <c:pt idx="4704">
                  <c:v>0.15797333791852008</c:v>
                </c:pt>
                <c:pt idx="4705">
                  <c:v>0.20236666128039374</c:v>
                </c:pt>
                <c:pt idx="4706">
                  <c:v>0.20283014699816673</c:v>
                </c:pt>
                <c:pt idx="4707">
                  <c:v>0.15789540484547618</c:v>
                </c:pt>
                <c:pt idx="4708">
                  <c:v>0.13057328388094905</c:v>
                </c:pt>
                <c:pt idx="4709">
                  <c:v>0.17093255557119855</c:v>
                </c:pt>
                <c:pt idx="4710">
                  <c:v>0.32049906998872751</c:v>
                </c:pt>
                <c:pt idx="4711">
                  <c:v>0.3032683432102205</c:v>
                </c:pt>
                <c:pt idx="4712">
                  <c:v>0.31197910383343702</c:v>
                </c:pt>
                <c:pt idx="4713">
                  <c:v>0.17813647910952568</c:v>
                </c:pt>
                <c:pt idx="4714">
                  <c:v>0.2615640405565498</c:v>
                </c:pt>
                <c:pt idx="4715">
                  <c:v>0.31194103509187721</c:v>
                </c:pt>
                <c:pt idx="4716">
                  <c:v>0.16337788477540025</c:v>
                </c:pt>
                <c:pt idx="4717">
                  <c:v>0.12741748988628371</c:v>
                </c:pt>
                <c:pt idx="4718">
                  <c:v>0.27644130587577803</c:v>
                </c:pt>
                <c:pt idx="4719">
                  <c:v>0.20216372050344961</c:v>
                </c:pt>
                <c:pt idx="4720">
                  <c:v>0.12446285597980035</c:v>
                </c:pt>
                <c:pt idx="4721">
                  <c:v>0.18923072889447234</c:v>
                </c:pt>
                <c:pt idx="4722">
                  <c:v>0.16804900392889977</c:v>
                </c:pt>
                <c:pt idx="4723">
                  <c:v>0.21235894225537758</c:v>
                </c:pt>
                <c:pt idx="4724">
                  <c:v>0.22051018103957176</c:v>
                </c:pt>
                <c:pt idx="4725">
                  <c:v>0.23412109911441825</c:v>
                </c:pt>
                <c:pt idx="4726">
                  <c:v>0.269909217953682</c:v>
                </c:pt>
                <c:pt idx="4727">
                  <c:v>0.24854043871164325</c:v>
                </c:pt>
                <c:pt idx="4728">
                  <c:v>0.19913644902408123</c:v>
                </c:pt>
                <c:pt idx="4729">
                  <c:v>0.21234526485204677</c:v>
                </c:pt>
                <c:pt idx="4730">
                  <c:v>0.15225485526025312</c:v>
                </c:pt>
                <c:pt idx="4731">
                  <c:v>0.20304738171398617</c:v>
                </c:pt>
                <c:pt idx="4732">
                  <c:v>0.21176566556096088</c:v>
                </c:pt>
                <c:pt idx="4733">
                  <c:v>0.24073275551199913</c:v>
                </c:pt>
                <c:pt idx="4734">
                  <c:v>0.31187634915113471</c:v>
                </c:pt>
                <c:pt idx="4735">
                  <c:v>0.22085117548704158</c:v>
                </c:pt>
                <c:pt idx="4736">
                  <c:v>0.16823855973780166</c:v>
                </c:pt>
                <c:pt idx="4737">
                  <c:v>0.24633986502885827</c:v>
                </c:pt>
                <c:pt idx="4738">
                  <c:v>0.21461594849824925</c:v>
                </c:pt>
                <c:pt idx="4739">
                  <c:v>0.22035317122936224</c:v>
                </c:pt>
                <c:pt idx="4740">
                  <c:v>0.1115430854260922</c:v>
                </c:pt>
                <c:pt idx="4741">
                  <c:v>0.11843442544341082</c:v>
                </c:pt>
                <c:pt idx="4742">
                  <c:v>0.2275695353746415</c:v>
                </c:pt>
                <c:pt idx="4743">
                  <c:v>7.5313281267881504E-2</c:v>
                </c:pt>
                <c:pt idx="4744">
                  <c:v>3.0705187469721052E-2</c:v>
                </c:pt>
                <c:pt idx="4745">
                  <c:v>0.17189866863191139</c:v>
                </c:pt>
                <c:pt idx="4746">
                  <c:v>0.12311475165188308</c:v>
                </c:pt>
                <c:pt idx="4747">
                  <c:v>0.13475054316222679</c:v>
                </c:pt>
                <c:pt idx="4748">
                  <c:v>0.2193594463169575</c:v>
                </c:pt>
                <c:pt idx="4749">
                  <c:v>0.21544253081083325</c:v>
                </c:pt>
                <c:pt idx="4750">
                  <c:v>0.22688980028033276</c:v>
                </c:pt>
                <c:pt idx="4751">
                  <c:v>0.20938963070511823</c:v>
                </c:pt>
                <c:pt idx="4752">
                  <c:v>0.1982707232236865</c:v>
                </c:pt>
                <c:pt idx="4753">
                  <c:v>0.18684964813292049</c:v>
                </c:pt>
                <c:pt idx="4754">
                  <c:v>9.9305160343647045E-2</c:v>
                </c:pt>
                <c:pt idx="4755">
                  <c:v>0.1399235650897025</c:v>
                </c:pt>
                <c:pt idx="4756">
                  <c:v>0.25654387474060047</c:v>
                </c:pt>
                <c:pt idx="4757">
                  <c:v>0.24591352976858633</c:v>
                </c:pt>
                <c:pt idx="4758">
                  <c:v>0.1271402332931757</c:v>
                </c:pt>
                <c:pt idx="4759">
                  <c:v>0.21082304976880537</c:v>
                </c:pt>
                <c:pt idx="4760">
                  <c:v>0.19685135036706938</c:v>
                </c:pt>
                <c:pt idx="4761">
                  <c:v>-3.5709775984287422E-2</c:v>
                </c:pt>
                <c:pt idx="4762">
                  <c:v>-0.10564160346984861</c:v>
                </c:pt>
                <c:pt idx="4763">
                  <c:v>-6.5568052232265472E-2</c:v>
                </c:pt>
                <c:pt idx="4764">
                  <c:v>0.28221864625811555</c:v>
                </c:pt>
                <c:pt idx="4765">
                  <c:v>0.34447301179170597</c:v>
                </c:pt>
                <c:pt idx="4766">
                  <c:v>0.2184762470424175</c:v>
                </c:pt>
                <c:pt idx="4767">
                  <c:v>0.13449011743068703</c:v>
                </c:pt>
                <c:pt idx="4768">
                  <c:v>0.11013526096940042</c:v>
                </c:pt>
                <c:pt idx="4769">
                  <c:v>0.16497074998915204</c:v>
                </c:pt>
                <c:pt idx="4770">
                  <c:v>0.15188134647905838</c:v>
                </c:pt>
                <c:pt idx="4771">
                  <c:v>0.17749823629856101</c:v>
                </c:pt>
                <c:pt idx="4772">
                  <c:v>9.8948191851377501E-2</c:v>
                </c:pt>
                <c:pt idx="4773">
                  <c:v>0.14277961477637308</c:v>
                </c:pt>
                <c:pt idx="4774">
                  <c:v>0.24068499356508252</c:v>
                </c:pt>
                <c:pt idx="4775">
                  <c:v>0.18090724013745796</c:v>
                </c:pt>
                <c:pt idx="4776">
                  <c:v>0.19699849374592326</c:v>
                </c:pt>
                <c:pt idx="4777">
                  <c:v>0.24355402588844302</c:v>
                </c:pt>
                <c:pt idx="4778">
                  <c:v>0.21865621209144598</c:v>
                </c:pt>
                <c:pt idx="4779">
                  <c:v>0.2452811766415835</c:v>
                </c:pt>
                <c:pt idx="4780">
                  <c:v>0.20897740498185177</c:v>
                </c:pt>
                <c:pt idx="4781">
                  <c:v>0.24089971184730549</c:v>
                </c:pt>
                <c:pt idx="4782">
                  <c:v>0.17510277591645709</c:v>
                </c:pt>
                <c:pt idx="4783">
                  <c:v>7.9704504460098233E-3</c:v>
                </c:pt>
                <c:pt idx="4784">
                  <c:v>-1.5527758747339099E-2</c:v>
                </c:pt>
                <c:pt idx="4785">
                  <c:v>7.7150084078311879E-2</c:v>
                </c:pt>
                <c:pt idx="4786">
                  <c:v>0.1199341677129267</c:v>
                </c:pt>
                <c:pt idx="4787">
                  <c:v>0.2724488154053688</c:v>
                </c:pt>
                <c:pt idx="4788">
                  <c:v>0.31937923468649376</c:v>
                </c:pt>
                <c:pt idx="4789">
                  <c:v>7.6456861570477597E-2</c:v>
                </c:pt>
                <c:pt idx="4790">
                  <c:v>0.33183039724826802</c:v>
                </c:pt>
                <c:pt idx="4791">
                  <c:v>0.32732193544507027</c:v>
                </c:pt>
                <c:pt idx="4792">
                  <c:v>0.1647932045161723</c:v>
                </c:pt>
                <c:pt idx="4793">
                  <c:v>0.12512322515249258</c:v>
                </c:pt>
                <c:pt idx="4794">
                  <c:v>0.229084253311157</c:v>
                </c:pt>
                <c:pt idx="4795">
                  <c:v>0.22685248032212249</c:v>
                </c:pt>
                <c:pt idx="4796">
                  <c:v>0.24376334995031348</c:v>
                </c:pt>
                <c:pt idx="4797">
                  <c:v>0.21796138770878323</c:v>
                </c:pt>
                <c:pt idx="4798">
                  <c:v>0.16573089733719826</c:v>
                </c:pt>
                <c:pt idx="4799">
                  <c:v>0.19777489453554176</c:v>
                </c:pt>
                <c:pt idx="4800">
                  <c:v>0.29939519986510249</c:v>
                </c:pt>
                <c:pt idx="4801">
                  <c:v>0.25089356303215021</c:v>
                </c:pt>
                <c:pt idx="4802">
                  <c:v>0.14406457543373094</c:v>
                </c:pt>
                <c:pt idx="4803">
                  <c:v>0.21832805126905439</c:v>
                </c:pt>
                <c:pt idx="4804">
                  <c:v>0.10310083627700795</c:v>
                </c:pt>
                <c:pt idx="4805">
                  <c:v>0.16416998952627176</c:v>
                </c:pt>
                <c:pt idx="4806">
                  <c:v>0.24964474141597748</c:v>
                </c:pt>
                <c:pt idx="4807">
                  <c:v>0.12699546292424208</c:v>
                </c:pt>
                <c:pt idx="4808">
                  <c:v>6.2301134690642253E-2</c:v>
                </c:pt>
                <c:pt idx="4809">
                  <c:v>0.15395100787281976</c:v>
                </c:pt>
                <c:pt idx="4810">
                  <c:v>0.26374478451907646</c:v>
                </c:pt>
                <c:pt idx="4811">
                  <c:v>0.1992894336581231</c:v>
                </c:pt>
                <c:pt idx="4812">
                  <c:v>0.14454093202948559</c:v>
                </c:pt>
                <c:pt idx="4813">
                  <c:v>0.20216609165072449</c:v>
                </c:pt>
                <c:pt idx="4814">
                  <c:v>0.27821176499128325</c:v>
                </c:pt>
                <c:pt idx="4815">
                  <c:v>0.18014734238386179</c:v>
                </c:pt>
                <c:pt idx="4816">
                  <c:v>0.17565689980983715</c:v>
                </c:pt>
                <c:pt idx="4817">
                  <c:v>0.186915133148432</c:v>
                </c:pt>
                <c:pt idx="4818">
                  <c:v>0.18327120691537874</c:v>
                </c:pt>
                <c:pt idx="4819">
                  <c:v>0.19343131780624376</c:v>
                </c:pt>
                <c:pt idx="4820">
                  <c:v>0.20843585208058349</c:v>
                </c:pt>
                <c:pt idx="4821">
                  <c:v>0.17801257595419884</c:v>
                </c:pt>
                <c:pt idx="4822">
                  <c:v>0.23894052207469946</c:v>
                </c:pt>
                <c:pt idx="4823">
                  <c:v>0.24804046750068651</c:v>
                </c:pt>
                <c:pt idx="4824">
                  <c:v>0.19514795392751699</c:v>
                </c:pt>
                <c:pt idx="4825">
                  <c:v>0.18556206487119198</c:v>
                </c:pt>
                <c:pt idx="4826">
                  <c:v>0.21451356261968599</c:v>
                </c:pt>
                <c:pt idx="4827">
                  <c:v>0.23859071359038378</c:v>
                </c:pt>
                <c:pt idx="4828">
                  <c:v>0.23797578364610672</c:v>
                </c:pt>
                <c:pt idx="4829">
                  <c:v>0.21829526685178274</c:v>
                </c:pt>
                <c:pt idx="4830">
                  <c:v>0.14868940412998199</c:v>
                </c:pt>
                <c:pt idx="4831">
                  <c:v>2.9835047200321964E-2</c:v>
                </c:pt>
                <c:pt idx="4832">
                  <c:v>9.1886196285486249E-2</c:v>
                </c:pt>
                <c:pt idx="4833">
                  <c:v>0.20689061284065249</c:v>
                </c:pt>
                <c:pt idx="4834">
                  <c:v>0.1376491375267504</c:v>
                </c:pt>
                <c:pt idx="4835">
                  <c:v>8.2575688138604122E-2</c:v>
                </c:pt>
                <c:pt idx="4836">
                  <c:v>0.19895948469638816</c:v>
                </c:pt>
                <c:pt idx="4837">
                  <c:v>0.26984304934740072</c:v>
                </c:pt>
                <c:pt idx="4838">
                  <c:v>0.28728789463639248</c:v>
                </c:pt>
                <c:pt idx="4839">
                  <c:v>0.18584995716810224</c:v>
                </c:pt>
                <c:pt idx="4840">
                  <c:v>0.15491442568600169</c:v>
                </c:pt>
                <c:pt idx="4841">
                  <c:v>0.15641804225742814</c:v>
                </c:pt>
                <c:pt idx="4842">
                  <c:v>0.17575819045305258</c:v>
                </c:pt>
                <c:pt idx="4843">
                  <c:v>0.21389834024012103</c:v>
                </c:pt>
                <c:pt idx="4844">
                  <c:v>0.1731947902590035</c:v>
                </c:pt>
                <c:pt idx="4845">
                  <c:v>0.17664846777915949</c:v>
                </c:pt>
                <c:pt idx="4846">
                  <c:v>0.11269491538405425</c:v>
                </c:pt>
                <c:pt idx="4847">
                  <c:v>0.16309677436947836</c:v>
                </c:pt>
                <c:pt idx="4848">
                  <c:v>0.19892790727317361</c:v>
                </c:pt>
                <c:pt idx="4849">
                  <c:v>0.17333468422293657</c:v>
                </c:pt>
                <c:pt idx="4850">
                  <c:v>0.19739741832017876</c:v>
                </c:pt>
                <c:pt idx="4851">
                  <c:v>0.19499092362821077</c:v>
                </c:pt>
                <c:pt idx="4852">
                  <c:v>9.7730208188295448E-2</c:v>
                </c:pt>
                <c:pt idx="4853">
                  <c:v>8.1769647076726043E-2</c:v>
                </c:pt>
                <c:pt idx="4854">
                  <c:v>0.24710377492010602</c:v>
                </c:pt>
                <c:pt idx="4855">
                  <c:v>0.29126870632171653</c:v>
                </c:pt>
                <c:pt idx="4856">
                  <c:v>0.27029756456613552</c:v>
                </c:pt>
                <c:pt idx="4857">
                  <c:v>0.24304747581481925</c:v>
                </c:pt>
                <c:pt idx="4858">
                  <c:v>0.28401965647935878</c:v>
                </c:pt>
                <c:pt idx="4859">
                  <c:v>0.24388985335826877</c:v>
                </c:pt>
                <c:pt idx="4860">
                  <c:v>0.1034672725945711</c:v>
                </c:pt>
                <c:pt idx="4861">
                  <c:v>0.2024902459233999</c:v>
                </c:pt>
                <c:pt idx="4862">
                  <c:v>0.29202137887477897</c:v>
                </c:pt>
                <c:pt idx="4863">
                  <c:v>0.21133104525506499</c:v>
                </c:pt>
                <c:pt idx="4864">
                  <c:v>0.18968859501183025</c:v>
                </c:pt>
                <c:pt idx="4865">
                  <c:v>0.28108805790543578</c:v>
                </c:pt>
                <c:pt idx="4866">
                  <c:v>0.29049406945705425</c:v>
                </c:pt>
                <c:pt idx="4867">
                  <c:v>0.21741571277379976</c:v>
                </c:pt>
                <c:pt idx="4868">
                  <c:v>0.22127668187022226</c:v>
                </c:pt>
                <c:pt idx="4869">
                  <c:v>0.18102531135082264</c:v>
                </c:pt>
                <c:pt idx="4870">
                  <c:v>0.18617025762796413</c:v>
                </c:pt>
                <c:pt idx="4871">
                  <c:v>0.15118387900292884</c:v>
                </c:pt>
                <c:pt idx="4872">
                  <c:v>0.15976146422326562</c:v>
                </c:pt>
                <c:pt idx="4873">
                  <c:v>0.20786270126700401</c:v>
                </c:pt>
                <c:pt idx="4874">
                  <c:v>0.1462217103689909</c:v>
                </c:pt>
                <c:pt idx="4875">
                  <c:v>0.2099173106253148</c:v>
                </c:pt>
                <c:pt idx="4876">
                  <c:v>0.14600656554102884</c:v>
                </c:pt>
                <c:pt idx="4877">
                  <c:v>0.33591134473681444</c:v>
                </c:pt>
                <c:pt idx="4878">
                  <c:v>0.44372752867639065</c:v>
                </c:pt>
                <c:pt idx="4879">
                  <c:v>0.20583982765674591</c:v>
                </c:pt>
                <c:pt idx="4880">
                  <c:v>0.21256597153842438</c:v>
                </c:pt>
                <c:pt idx="4881">
                  <c:v>0.1468874979764225</c:v>
                </c:pt>
                <c:pt idx="4882">
                  <c:v>3.2365549355745142E-2</c:v>
                </c:pt>
                <c:pt idx="4883">
                  <c:v>0.10387372225523003</c:v>
                </c:pt>
                <c:pt idx="4884">
                  <c:v>0.1650383956730366</c:v>
                </c:pt>
                <c:pt idx="4885">
                  <c:v>0.18406438082456578</c:v>
                </c:pt>
                <c:pt idx="4886">
                  <c:v>0.23806566745042823</c:v>
                </c:pt>
                <c:pt idx="4887">
                  <c:v>0.15453347750008117</c:v>
                </c:pt>
                <c:pt idx="4888">
                  <c:v>0.17550945095717918</c:v>
                </c:pt>
                <c:pt idx="4889">
                  <c:v>0.22990573942661274</c:v>
                </c:pt>
                <c:pt idx="4890">
                  <c:v>0.19232004880905162</c:v>
                </c:pt>
                <c:pt idx="4891">
                  <c:v>0.1765768807381391</c:v>
                </c:pt>
                <c:pt idx="4892">
                  <c:v>0.21789625287055975</c:v>
                </c:pt>
                <c:pt idx="4893">
                  <c:v>0.24008687213063251</c:v>
                </c:pt>
                <c:pt idx="4894">
                  <c:v>0.19884886592626574</c:v>
                </c:pt>
                <c:pt idx="4895">
                  <c:v>7.8669145703315693E-2</c:v>
                </c:pt>
                <c:pt idx="4896">
                  <c:v>7.3695605620741872E-2</c:v>
                </c:pt>
                <c:pt idx="4897">
                  <c:v>0.18288063630461687</c:v>
                </c:pt>
                <c:pt idx="4898">
                  <c:v>0.25868573784828175</c:v>
                </c:pt>
                <c:pt idx="4899">
                  <c:v>0.20655192062258726</c:v>
                </c:pt>
                <c:pt idx="4900">
                  <c:v>0.16956579312682146</c:v>
                </c:pt>
                <c:pt idx="4901">
                  <c:v>-4.4681571424007499E-2</c:v>
                </c:pt>
                <c:pt idx="4902">
                  <c:v>2.2411897778511131E-2</c:v>
                </c:pt>
                <c:pt idx="4903">
                  <c:v>0.30801148712635051</c:v>
                </c:pt>
                <c:pt idx="4904">
                  <c:v>0.11940629780292492</c:v>
                </c:pt>
                <c:pt idx="4905">
                  <c:v>4.7743514180183473E-2</c:v>
                </c:pt>
                <c:pt idx="4906">
                  <c:v>0.17673069983720788</c:v>
                </c:pt>
                <c:pt idx="4907">
                  <c:v>0.19218923896551127</c:v>
                </c:pt>
                <c:pt idx="4908">
                  <c:v>0.23844773508608325</c:v>
                </c:pt>
                <c:pt idx="4909">
                  <c:v>0.12636219896376125</c:v>
                </c:pt>
                <c:pt idx="4910">
                  <c:v>0.16553996875882152</c:v>
                </c:pt>
                <c:pt idx="4911">
                  <c:v>0.10653291083872329</c:v>
                </c:pt>
                <c:pt idx="4912">
                  <c:v>0.23735698685049983</c:v>
                </c:pt>
                <c:pt idx="4913">
                  <c:v>0.29228095337748522</c:v>
                </c:pt>
                <c:pt idx="4914">
                  <c:v>0.18978592939674832</c:v>
                </c:pt>
                <c:pt idx="4915">
                  <c:v>0.19428622536361201</c:v>
                </c:pt>
                <c:pt idx="4916">
                  <c:v>0.23743867501616475</c:v>
                </c:pt>
                <c:pt idx="4917">
                  <c:v>0.23958947136998199</c:v>
                </c:pt>
                <c:pt idx="4918">
                  <c:v>0.18271695077419275</c:v>
                </c:pt>
                <c:pt idx="4919">
                  <c:v>0.14878973737359047</c:v>
                </c:pt>
                <c:pt idx="4920">
                  <c:v>0.19848596118390541</c:v>
                </c:pt>
                <c:pt idx="4921">
                  <c:v>0.2233687099069355</c:v>
                </c:pt>
                <c:pt idx="4922">
                  <c:v>0.22860839590430226</c:v>
                </c:pt>
                <c:pt idx="4923">
                  <c:v>0.17916079238057148</c:v>
                </c:pt>
                <c:pt idx="4924">
                  <c:v>0.23397783748805501</c:v>
                </c:pt>
                <c:pt idx="4925">
                  <c:v>0.30795173346996324</c:v>
                </c:pt>
                <c:pt idx="4926">
                  <c:v>0.29297539591789251</c:v>
                </c:pt>
                <c:pt idx="4927">
                  <c:v>0.22429158724844456</c:v>
                </c:pt>
                <c:pt idx="4928">
                  <c:v>9.8246488720178715E-2</c:v>
                </c:pt>
                <c:pt idx="4929">
                  <c:v>0.11861237138509752</c:v>
                </c:pt>
                <c:pt idx="4930">
                  <c:v>0.26429852284491051</c:v>
                </c:pt>
                <c:pt idx="4931">
                  <c:v>0.23357683420181274</c:v>
                </c:pt>
                <c:pt idx="4932">
                  <c:v>0.23266140930354623</c:v>
                </c:pt>
                <c:pt idx="4933">
                  <c:v>0.16350416094064729</c:v>
                </c:pt>
                <c:pt idx="4934">
                  <c:v>0.22376716881990424</c:v>
                </c:pt>
                <c:pt idx="4935">
                  <c:v>0.26628612726926798</c:v>
                </c:pt>
                <c:pt idx="4936">
                  <c:v>0.15805033035576327</c:v>
                </c:pt>
                <c:pt idx="4937">
                  <c:v>0.1279907319694758</c:v>
                </c:pt>
                <c:pt idx="4938">
                  <c:v>0.16136568039655705</c:v>
                </c:pt>
                <c:pt idx="4939">
                  <c:v>0.18083516694605331</c:v>
                </c:pt>
                <c:pt idx="4940">
                  <c:v>0.20936383306980125</c:v>
                </c:pt>
                <c:pt idx="4941">
                  <c:v>0.19871823117136952</c:v>
                </c:pt>
                <c:pt idx="4942">
                  <c:v>0.19125426933169354</c:v>
                </c:pt>
                <c:pt idx="4943">
                  <c:v>0.12766464799642568</c:v>
                </c:pt>
                <c:pt idx="4944">
                  <c:v>0.15472343750298007</c:v>
                </c:pt>
                <c:pt idx="4945">
                  <c:v>0.20260871201753597</c:v>
                </c:pt>
                <c:pt idx="4946">
                  <c:v>0.19550145789980874</c:v>
                </c:pt>
                <c:pt idx="4947">
                  <c:v>0.18602712079882627</c:v>
                </c:pt>
                <c:pt idx="4948">
                  <c:v>0.16633900441229324</c:v>
                </c:pt>
                <c:pt idx="4949">
                  <c:v>0.10800398327410238</c:v>
                </c:pt>
                <c:pt idx="4950">
                  <c:v>0.31884664297103876</c:v>
                </c:pt>
                <c:pt idx="4951">
                  <c:v>0.29646178707480425</c:v>
                </c:pt>
                <c:pt idx="4952">
                  <c:v>0.17033329233527178</c:v>
                </c:pt>
                <c:pt idx="4953">
                  <c:v>-6.8861443549394608E-2</c:v>
                </c:pt>
                <c:pt idx="4954">
                  <c:v>7.1305930614471436E-2</c:v>
                </c:pt>
                <c:pt idx="4955">
                  <c:v>0.10113095492124574</c:v>
                </c:pt>
                <c:pt idx="4956">
                  <c:v>0.11864991858601576</c:v>
                </c:pt>
                <c:pt idx="4957">
                  <c:v>0.24793154746294027</c:v>
                </c:pt>
                <c:pt idx="4958">
                  <c:v>0.22575850784778603</c:v>
                </c:pt>
                <c:pt idx="4959">
                  <c:v>0.19817242957651618</c:v>
                </c:pt>
                <c:pt idx="4960">
                  <c:v>0.19419351778924501</c:v>
                </c:pt>
                <c:pt idx="4961">
                  <c:v>0.21235952153801935</c:v>
                </c:pt>
                <c:pt idx="4962">
                  <c:v>0.10021308995783325</c:v>
                </c:pt>
                <c:pt idx="4963">
                  <c:v>0.48543264716863627</c:v>
                </c:pt>
                <c:pt idx="4964">
                  <c:v>0.20061931759119025</c:v>
                </c:pt>
                <c:pt idx="4965">
                  <c:v>0.224651038646698</c:v>
                </c:pt>
                <c:pt idx="4966">
                  <c:v>0.24739887192845353</c:v>
                </c:pt>
                <c:pt idx="4967">
                  <c:v>0.2800269946455955</c:v>
                </c:pt>
                <c:pt idx="4968">
                  <c:v>0.21768052875995625</c:v>
                </c:pt>
                <c:pt idx="4969">
                  <c:v>0.26554340124130249</c:v>
                </c:pt>
                <c:pt idx="4970">
                  <c:v>0.26589412242174171</c:v>
                </c:pt>
                <c:pt idx="4971">
                  <c:v>0.24884033203125</c:v>
                </c:pt>
                <c:pt idx="4972">
                  <c:v>0.11795569956302629</c:v>
                </c:pt>
                <c:pt idx="4973">
                  <c:v>4.8939811065793024E-2</c:v>
                </c:pt>
                <c:pt idx="4974">
                  <c:v>6.5525764599442593E-2</c:v>
                </c:pt>
                <c:pt idx="4975">
                  <c:v>5.3777141496539151E-2</c:v>
                </c:pt>
                <c:pt idx="4976">
                  <c:v>7.4364529922604561E-2</c:v>
                </c:pt>
                <c:pt idx="4977">
                  <c:v>9.5364991575479369E-2</c:v>
                </c:pt>
                <c:pt idx="4978">
                  <c:v>-3.5996511578559043E-3</c:v>
                </c:pt>
                <c:pt idx="4979">
                  <c:v>8.9457903057336863E-2</c:v>
                </c:pt>
                <c:pt idx="4980">
                  <c:v>0.25469891354441648</c:v>
                </c:pt>
                <c:pt idx="4981">
                  <c:v>0.240781344473362</c:v>
                </c:pt>
                <c:pt idx="4982">
                  <c:v>0.22823782265186301</c:v>
                </c:pt>
                <c:pt idx="4983">
                  <c:v>0.181950207799673</c:v>
                </c:pt>
                <c:pt idx="4984">
                  <c:v>0.20371277071535573</c:v>
                </c:pt>
                <c:pt idx="4985">
                  <c:v>0.19422405213117599</c:v>
                </c:pt>
                <c:pt idx="4986">
                  <c:v>0.17450848035514377</c:v>
                </c:pt>
                <c:pt idx="4987">
                  <c:v>0.17472639493644224</c:v>
                </c:pt>
                <c:pt idx="4988">
                  <c:v>0.224478829652071</c:v>
                </c:pt>
                <c:pt idx="4989">
                  <c:v>0.20812251791358022</c:v>
                </c:pt>
                <c:pt idx="4990">
                  <c:v>0.20387358590960478</c:v>
                </c:pt>
                <c:pt idx="4991">
                  <c:v>0.15579664520919317</c:v>
                </c:pt>
                <c:pt idx="4992">
                  <c:v>0.20041371136903766</c:v>
                </c:pt>
                <c:pt idx="4993">
                  <c:v>0.22692418843507775</c:v>
                </c:pt>
                <c:pt idx="4994">
                  <c:v>0.22597035765647874</c:v>
                </c:pt>
                <c:pt idx="4995">
                  <c:v>0.2048595137894155</c:v>
                </c:pt>
                <c:pt idx="4996">
                  <c:v>3.1992968171835057E-2</c:v>
                </c:pt>
                <c:pt idx="4997">
                  <c:v>-8.9377693831920568E-2</c:v>
                </c:pt>
                <c:pt idx="4998">
                  <c:v>-6.4593892544507897E-2</c:v>
                </c:pt>
                <c:pt idx="4999">
                  <c:v>3.5870775580406231E-2</c:v>
                </c:pt>
                <c:pt idx="5000">
                  <c:v>0.32418004795908928</c:v>
                </c:pt>
                <c:pt idx="5001">
                  <c:v>0.18032148666679876</c:v>
                </c:pt>
                <c:pt idx="5002">
                  <c:v>0.35907130315899854</c:v>
                </c:pt>
                <c:pt idx="5003">
                  <c:v>0.29859257116913801</c:v>
                </c:pt>
                <c:pt idx="5004">
                  <c:v>0.16316897049546236</c:v>
                </c:pt>
                <c:pt idx="5005">
                  <c:v>3.5030737519264207E-2</c:v>
                </c:pt>
                <c:pt idx="5006">
                  <c:v>0.14734646864235401</c:v>
                </c:pt>
                <c:pt idx="5007">
                  <c:v>7.0980187505483724E-2</c:v>
                </c:pt>
                <c:pt idx="5008">
                  <c:v>0.16104058921337119</c:v>
                </c:pt>
                <c:pt idx="5009">
                  <c:v>0.20806710980832549</c:v>
                </c:pt>
                <c:pt idx="5010">
                  <c:v>0.23616167157888426</c:v>
                </c:pt>
                <c:pt idx="5011">
                  <c:v>0.20395404100418074</c:v>
                </c:pt>
                <c:pt idx="5012">
                  <c:v>0.23598136939108375</c:v>
                </c:pt>
                <c:pt idx="5013">
                  <c:v>0.16023787483572952</c:v>
                </c:pt>
                <c:pt idx="5014">
                  <c:v>0.17126598954200742</c:v>
                </c:pt>
                <c:pt idx="5015">
                  <c:v>0.21086944267153745</c:v>
                </c:pt>
                <c:pt idx="5016">
                  <c:v>0.13123608566820605</c:v>
                </c:pt>
                <c:pt idx="5017">
                  <c:v>0.18634402006864564</c:v>
                </c:pt>
                <c:pt idx="5018">
                  <c:v>0.26718869805335999</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Run_TRS!$A$4:$A$5023</c:f>
              <c:strCache>
                <c:ptCount val="50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strCache>
            </c:strRef>
          </c:cat>
          <c:val>
            <c:numRef>
              <c:f>Run_TRS!$C$4:$C$5023</c:f>
              <c:numCache>
                <c:formatCode>General</c:formatCode>
                <c:ptCount val="5019"/>
                <c:pt idx="10">
                  <c:v>0.21501080039888618</c:v>
                </c:pt>
                <c:pt idx="11">
                  <c:v>0.19607246993109587</c:v>
                </c:pt>
                <c:pt idx="12">
                  <c:v>0.2539785448461771</c:v>
                </c:pt>
                <c:pt idx="13">
                  <c:v>8.8878480484709019E-2</c:v>
                </c:pt>
                <c:pt idx="14">
                  <c:v>0.16033153490570837</c:v>
                </c:pt>
                <c:pt idx="15">
                  <c:v>0.22671290951984691</c:v>
                </c:pt>
                <c:pt idx="16">
                  <c:v>0.21632801787927758</c:v>
                </c:pt>
                <c:pt idx="17">
                  <c:v>0.1593880628352054</c:v>
                </c:pt>
                <c:pt idx="18">
                  <c:v>0.176454792264849</c:v>
                </c:pt>
                <c:pt idx="19">
                  <c:v>0.17728536983486273</c:v>
                </c:pt>
                <c:pt idx="20">
                  <c:v>0.17069163755513722</c:v>
                </c:pt>
                <c:pt idx="21">
                  <c:v>0.1731956256553529</c:v>
                </c:pt>
                <c:pt idx="22">
                  <c:v>0.1901994701474907</c:v>
                </c:pt>
                <c:pt idx="23">
                  <c:v>0.16169166960753503</c:v>
                </c:pt>
                <c:pt idx="24">
                  <c:v>0.17641247413121164</c:v>
                </c:pt>
                <c:pt idx="25">
                  <c:v>0.15006764266581754</c:v>
                </c:pt>
                <c:pt idx="26">
                  <c:v>0.19006584305316226</c:v>
                </c:pt>
                <c:pt idx="27">
                  <c:v>0.18286461802199488</c:v>
                </c:pt>
                <c:pt idx="28">
                  <c:v>0.18778579263016573</c:v>
                </c:pt>
                <c:pt idx="29">
                  <c:v>0.15477249422110625</c:v>
                </c:pt>
                <c:pt idx="30">
                  <c:v>0.17516680946573612</c:v>
                </c:pt>
                <c:pt idx="31">
                  <c:v>0.12619389616884286</c:v>
                </c:pt>
                <c:pt idx="32">
                  <c:v>0.1848281263373793</c:v>
                </c:pt>
                <c:pt idx="33">
                  <c:v>0.21670738421380517</c:v>
                </c:pt>
                <c:pt idx="34">
                  <c:v>0.17076131515204915</c:v>
                </c:pt>
                <c:pt idx="35">
                  <c:v>0.173241080949083</c:v>
                </c:pt>
                <c:pt idx="36">
                  <c:v>0.14798875467386116</c:v>
                </c:pt>
                <c:pt idx="37">
                  <c:v>0.21760311163961898</c:v>
                </c:pt>
                <c:pt idx="38">
                  <c:v>0.18915772717446083</c:v>
                </c:pt>
                <c:pt idx="39">
                  <c:v>0.16799337160773581</c:v>
                </c:pt>
                <c:pt idx="40">
                  <c:v>0.20273101888597</c:v>
                </c:pt>
                <c:pt idx="41">
                  <c:v>0.18405185267329213</c:v>
                </c:pt>
                <c:pt idx="42">
                  <c:v>0.20390971284359694</c:v>
                </c:pt>
                <c:pt idx="43">
                  <c:v>0.22627065097913157</c:v>
                </c:pt>
                <c:pt idx="44">
                  <c:v>0.20038218470290295</c:v>
                </c:pt>
                <c:pt idx="45">
                  <c:v>0.18651414941996344</c:v>
                </c:pt>
                <c:pt idx="46">
                  <c:v>0.20571087347343567</c:v>
                </c:pt>
                <c:pt idx="47">
                  <c:v>0.17798224044963731</c:v>
                </c:pt>
                <c:pt idx="48">
                  <c:v>0.17367760650813582</c:v>
                </c:pt>
                <c:pt idx="49">
                  <c:v>0.13726982707157737</c:v>
                </c:pt>
                <c:pt idx="50">
                  <c:v>0.17382599716074759</c:v>
                </c:pt>
                <c:pt idx="51">
                  <c:v>0.18709805468097337</c:v>
                </c:pt>
                <c:pt idx="52">
                  <c:v>0.18249541986733675</c:v>
                </c:pt>
                <c:pt idx="53">
                  <c:v>0.21417444851249468</c:v>
                </c:pt>
                <c:pt idx="54">
                  <c:v>0.20809302816633138</c:v>
                </c:pt>
                <c:pt idx="55">
                  <c:v>0.17915504984557631</c:v>
                </c:pt>
                <c:pt idx="56">
                  <c:v>0.19369687966536717</c:v>
                </c:pt>
                <c:pt idx="57">
                  <c:v>0.2018231730908156</c:v>
                </c:pt>
                <c:pt idx="58">
                  <c:v>0.1789396745152772</c:v>
                </c:pt>
                <c:pt idx="59">
                  <c:v>0.19992738713820765</c:v>
                </c:pt>
                <c:pt idx="60">
                  <c:v>0.19061035787065819</c:v>
                </c:pt>
                <c:pt idx="61">
                  <c:v>0.19394076801836491</c:v>
                </c:pt>
                <c:pt idx="62">
                  <c:v>0.2037944830954074</c:v>
                </c:pt>
                <c:pt idx="63">
                  <c:v>0.20175900434454289</c:v>
                </c:pt>
                <c:pt idx="64">
                  <c:v>0.18420974165201173</c:v>
                </c:pt>
                <c:pt idx="65">
                  <c:v>0.21478471284111358</c:v>
                </c:pt>
                <c:pt idx="66">
                  <c:v>0.18663693778216853</c:v>
                </c:pt>
                <c:pt idx="67">
                  <c:v>0.16207932991286103</c:v>
                </c:pt>
                <c:pt idx="68">
                  <c:v>0.2031953576952219</c:v>
                </c:pt>
                <c:pt idx="69">
                  <c:v>0.18331540686388806</c:v>
                </c:pt>
                <c:pt idx="70">
                  <c:v>0.18824532069265854</c:v>
                </c:pt>
                <c:pt idx="71">
                  <c:v>0.18202170108755422</c:v>
                </c:pt>
                <c:pt idx="72">
                  <c:v>0.17937496490776517</c:v>
                </c:pt>
                <c:pt idx="73">
                  <c:v>0.18065755069255826</c:v>
                </c:pt>
                <c:pt idx="74">
                  <c:v>0.19105180352926246</c:v>
                </c:pt>
                <c:pt idx="75">
                  <c:v>0.18100293042759108</c:v>
                </c:pt>
                <c:pt idx="76">
                  <c:v>0.16395432595163581</c:v>
                </c:pt>
                <c:pt idx="77">
                  <c:v>0.17799062095582477</c:v>
                </c:pt>
                <c:pt idx="78">
                  <c:v>0.17417152846852943</c:v>
                </c:pt>
                <c:pt idx="79">
                  <c:v>0.19204062782227974</c:v>
                </c:pt>
                <c:pt idx="80">
                  <c:v>0.21722588874399676</c:v>
                </c:pt>
                <c:pt idx="81">
                  <c:v>0.17798058316111576</c:v>
                </c:pt>
                <c:pt idx="82">
                  <c:v>0.18610716797411447</c:v>
                </c:pt>
                <c:pt idx="83">
                  <c:v>0.407396486029029</c:v>
                </c:pt>
                <c:pt idx="84">
                  <c:v>0.11323338653892295</c:v>
                </c:pt>
                <c:pt idx="85">
                  <c:v>0.1516978144645692</c:v>
                </c:pt>
                <c:pt idx="86">
                  <c:v>0.26064040698111052</c:v>
                </c:pt>
                <c:pt idx="87">
                  <c:v>0.23037879914045351</c:v>
                </c:pt>
                <c:pt idx="88">
                  <c:v>0.22769616357982173</c:v>
                </c:pt>
                <c:pt idx="89">
                  <c:v>0.12288527865894124</c:v>
                </c:pt>
                <c:pt idx="90">
                  <c:v>0.20734776556491877</c:v>
                </c:pt>
                <c:pt idx="91">
                  <c:v>0.15675376541912553</c:v>
                </c:pt>
                <c:pt idx="92">
                  <c:v>0.19891717843711351</c:v>
                </c:pt>
                <c:pt idx="93">
                  <c:v>0.18854914046823976</c:v>
                </c:pt>
                <c:pt idx="94">
                  <c:v>0.21215967275202252</c:v>
                </c:pt>
                <c:pt idx="95">
                  <c:v>0.15358986146748083</c:v>
                </c:pt>
                <c:pt idx="96">
                  <c:v>0.24249145388603199</c:v>
                </c:pt>
                <c:pt idx="97">
                  <c:v>0.17438105493783951</c:v>
                </c:pt>
                <c:pt idx="98">
                  <c:v>0.19160099700093275</c:v>
                </c:pt>
                <c:pt idx="99">
                  <c:v>0.14970880933105937</c:v>
                </c:pt>
                <c:pt idx="100">
                  <c:v>0.20390868559479727</c:v>
                </c:pt>
                <c:pt idx="101">
                  <c:v>0.23756428062915799</c:v>
                </c:pt>
                <c:pt idx="102">
                  <c:v>7.0840518921613693E-2</c:v>
                </c:pt>
                <c:pt idx="103">
                  <c:v>0.1817389037460089</c:v>
                </c:pt>
                <c:pt idx="104">
                  <c:v>0.15231464244425325</c:v>
                </c:pt>
                <c:pt idx="105">
                  <c:v>0.200082026422024</c:v>
                </c:pt>
                <c:pt idx="106">
                  <c:v>0.15745883621275428</c:v>
                </c:pt>
                <c:pt idx="107">
                  <c:v>0.19818343035876723</c:v>
                </c:pt>
                <c:pt idx="108">
                  <c:v>0.17940184473991405</c:v>
                </c:pt>
                <c:pt idx="109">
                  <c:v>0.15998899284750234</c:v>
                </c:pt>
                <c:pt idx="110">
                  <c:v>0.20599755831062802</c:v>
                </c:pt>
                <c:pt idx="111">
                  <c:v>0.22866497933864599</c:v>
                </c:pt>
                <c:pt idx="112">
                  <c:v>8.1537761725485297E-2</c:v>
                </c:pt>
                <c:pt idx="113">
                  <c:v>0.23996255546808248</c:v>
                </c:pt>
                <c:pt idx="114">
                  <c:v>0.193552641198039</c:v>
                </c:pt>
                <c:pt idx="115">
                  <c:v>0.16479888930916792</c:v>
                </c:pt>
                <c:pt idx="116">
                  <c:v>0.18416622094809998</c:v>
                </c:pt>
                <c:pt idx="117">
                  <c:v>0.20342998392879974</c:v>
                </c:pt>
                <c:pt idx="118">
                  <c:v>0.18741441890597377</c:v>
                </c:pt>
                <c:pt idx="119">
                  <c:v>0.20721779577434049</c:v>
                </c:pt>
                <c:pt idx="120">
                  <c:v>0.208654845133424</c:v>
                </c:pt>
                <c:pt idx="121">
                  <c:v>0.19150468893349148</c:v>
                </c:pt>
                <c:pt idx="122">
                  <c:v>0.18573420681059349</c:v>
                </c:pt>
                <c:pt idx="123">
                  <c:v>0.16343295946717279</c:v>
                </c:pt>
                <c:pt idx="124">
                  <c:v>0.11543507874011999</c:v>
                </c:pt>
                <c:pt idx="125">
                  <c:v>0.11416062805801611</c:v>
                </c:pt>
                <c:pt idx="126">
                  <c:v>0.2255664858967065</c:v>
                </c:pt>
                <c:pt idx="127">
                  <c:v>0.20109816826879975</c:v>
                </c:pt>
                <c:pt idx="128">
                  <c:v>0.15706317313015472</c:v>
                </c:pt>
                <c:pt idx="129">
                  <c:v>0.20381587184965602</c:v>
                </c:pt>
                <c:pt idx="130">
                  <c:v>0.13337455177679652</c:v>
                </c:pt>
                <c:pt idx="131">
                  <c:v>-3.1451318413018944E-2</c:v>
                </c:pt>
                <c:pt idx="132">
                  <c:v>0.25351958349347103</c:v>
                </c:pt>
                <c:pt idx="133">
                  <c:v>0.25936760380864149</c:v>
                </c:pt>
                <c:pt idx="134">
                  <c:v>0.2624996099621057</c:v>
                </c:pt>
                <c:pt idx="135">
                  <c:v>0.18519835546612748</c:v>
                </c:pt>
                <c:pt idx="136">
                  <c:v>0.18823408335447325</c:v>
                </c:pt>
                <c:pt idx="137">
                  <c:v>0.18549842387437818</c:v>
                </c:pt>
                <c:pt idx="138">
                  <c:v>0.21445343829691424</c:v>
                </c:pt>
                <c:pt idx="139">
                  <c:v>0.16230258159339433</c:v>
                </c:pt>
                <c:pt idx="140">
                  <c:v>0.20796297863125826</c:v>
                </c:pt>
                <c:pt idx="141">
                  <c:v>0.20381306111812575</c:v>
                </c:pt>
                <c:pt idx="142">
                  <c:v>0.18958045728504674</c:v>
                </c:pt>
                <c:pt idx="143">
                  <c:v>0.17836545780301102</c:v>
                </c:pt>
                <c:pt idx="144">
                  <c:v>0.19727532193064701</c:v>
                </c:pt>
                <c:pt idx="145">
                  <c:v>0.18072646483778948</c:v>
                </c:pt>
                <c:pt idx="146">
                  <c:v>0.20415618270635624</c:v>
                </c:pt>
                <c:pt idx="147">
                  <c:v>0.20409035123884697</c:v>
                </c:pt>
                <c:pt idx="148">
                  <c:v>0.18891476839780824</c:v>
                </c:pt>
                <c:pt idx="149">
                  <c:v>0.14201965183019641</c:v>
                </c:pt>
                <c:pt idx="150">
                  <c:v>8.9632346760481707E-2</c:v>
                </c:pt>
                <c:pt idx="151">
                  <c:v>0.27393185347318627</c:v>
                </c:pt>
                <c:pt idx="152">
                  <c:v>0.15062910877168173</c:v>
                </c:pt>
                <c:pt idx="153">
                  <c:v>9.9762173369526641E-2</c:v>
                </c:pt>
                <c:pt idx="154">
                  <c:v>0.23185336962342276</c:v>
                </c:pt>
                <c:pt idx="155">
                  <c:v>0.13873153785243636</c:v>
                </c:pt>
                <c:pt idx="156">
                  <c:v>0.16990164574235683</c:v>
                </c:pt>
                <c:pt idx="157">
                  <c:v>0.21325653605163097</c:v>
                </c:pt>
                <c:pt idx="158">
                  <c:v>0.1975111812353135</c:v>
                </c:pt>
                <c:pt idx="159">
                  <c:v>0.20561226829886453</c:v>
                </c:pt>
                <c:pt idx="160">
                  <c:v>0.30705126188695431</c:v>
                </c:pt>
                <c:pt idx="161">
                  <c:v>0.33034506998956226</c:v>
                </c:pt>
                <c:pt idx="162">
                  <c:v>0.18405348993837825</c:v>
                </c:pt>
                <c:pt idx="163">
                  <c:v>0.16255876980721962</c:v>
                </c:pt>
                <c:pt idx="164">
                  <c:v>0.21877743117511272</c:v>
                </c:pt>
                <c:pt idx="165">
                  <c:v>0.20230647176504141</c:v>
                </c:pt>
                <c:pt idx="166">
                  <c:v>0.16776612214744091</c:v>
                </c:pt>
                <c:pt idx="167">
                  <c:v>0.16269768588244896</c:v>
                </c:pt>
                <c:pt idx="168">
                  <c:v>0.26920819282531738</c:v>
                </c:pt>
                <c:pt idx="169">
                  <c:v>0.1522034239023923</c:v>
                </c:pt>
                <c:pt idx="170">
                  <c:v>0.16349249333143223</c:v>
                </c:pt>
                <c:pt idx="171">
                  <c:v>0.18871589563786978</c:v>
                </c:pt>
                <c:pt idx="172">
                  <c:v>0.18565066531300528</c:v>
                </c:pt>
                <c:pt idx="173">
                  <c:v>0.11966247949749237</c:v>
                </c:pt>
                <c:pt idx="174">
                  <c:v>0.17012326605618019</c:v>
                </c:pt>
                <c:pt idx="175">
                  <c:v>8.3671882748603973E-2</c:v>
                </c:pt>
                <c:pt idx="176">
                  <c:v>6.5094059333205403E-2</c:v>
                </c:pt>
                <c:pt idx="177">
                  <c:v>0.15369061846286064</c:v>
                </c:pt>
                <c:pt idx="178">
                  <c:v>0.20793736539781102</c:v>
                </c:pt>
                <c:pt idx="179">
                  <c:v>0.14329629205167294</c:v>
                </c:pt>
                <c:pt idx="180">
                  <c:v>0.3197466898709535</c:v>
                </c:pt>
                <c:pt idx="181">
                  <c:v>0.26521389745175827</c:v>
                </c:pt>
                <c:pt idx="182">
                  <c:v>0.14290556404739596</c:v>
                </c:pt>
                <c:pt idx="183">
                  <c:v>0.1949711088091135</c:v>
                </c:pt>
                <c:pt idx="184">
                  <c:v>0.20383766293525701</c:v>
                </c:pt>
                <c:pt idx="185">
                  <c:v>0.19035465829074399</c:v>
                </c:pt>
                <c:pt idx="186">
                  <c:v>0.13355432497337444</c:v>
                </c:pt>
                <c:pt idx="187">
                  <c:v>0.17903578467667097</c:v>
                </c:pt>
                <c:pt idx="188">
                  <c:v>0.20459602214396</c:v>
                </c:pt>
                <c:pt idx="189">
                  <c:v>0.19365816749632372</c:v>
                </c:pt>
                <c:pt idx="190">
                  <c:v>0.14682097733020774</c:v>
                </c:pt>
                <c:pt idx="191">
                  <c:v>0.249402791261673</c:v>
                </c:pt>
                <c:pt idx="192">
                  <c:v>0.20955513976514348</c:v>
                </c:pt>
                <c:pt idx="193">
                  <c:v>0.162811765447259</c:v>
                </c:pt>
                <c:pt idx="194">
                  <c:v>0.19736387208104125</c:v>
                </c:pt>
                <c:pt idx="195">
                  <c:v>0.22509015910327451</c:v>
                </c:pt>
                <c:pt idx="196">
                  <c:v>0.16652539931237689</c:v>
                </c:pt>
                <c:pt idx="197">
                  <c:v>0.21689845249056824</c:v>
                </c:pt>
                <c:pt idx="198">
                  <c:v>0.12161656282842159</c:v>
                </c:pt>
                <c:pt idx="199">
                  <c:v>0.30063989758491499</c:v>
                </c:pt>
                <c:pt idx="200">
                  <c:v>9.1293274424970247E-2</c:v>
                </c:pt>
                <c:pt idx="201">
                  <c:v>0.27782637998461723</c:v>
                </c:pt>
                <c:pt idx="202">
                  <c:v>0.11999222339363749</c:v>
                </c:pt>
                <c:pt idx="203">
                  <c:v>0.25195818580687024</c:v>
                </c:pt>
                <c:pt idx="204">
                  <c:v>0.15648851543664966</c:v>
                </c:pt>
                <c:pt idx="205">
                  <c:v>0.21025948598980904</c:v>
                </c:pt>
                <c:pt idx="206">
                  <c:v>0.20520577952265726</c:v>
                </c:pt>
                <c:pt idx="207">
                  <c:v>0.18733476474881175</c:v>
                </c:pt>
                <c:pt idx="208">
                  <c:v>0.20272967964410776</c:v>
                </c:pt>
                <c:pt idx="209">
                  <c:v>0.21423693746328326</c:v>
                </c:pt>
                <c:pt idx="210">
                  <c:v>0.19735400006175025</c:v>
                </c:pt>
                <c:pt idx="211">
                  <c:v>0.16640582494437706</c:v>
                </c:pt>
                <c:pt idx="212">
                  <c:v>0.19440962746739376</c:v>
                </c:pt>
                <c:pt idx="213">
                  <c:v>0.17495489120483398</c:v>
                </c:pt>
                <c:pt idx="214">
                  <c:v>0.209104685112834</c:v>
                </c:pt>
                <c:pt idx="215">
                  <c:v>0.16020589508116231</c:v>
                </c:pt>
                <c:pt idx="216">
                  <c:v>0.22457823902368551</c:v>
                </c:pt>
                <c:pt idx="217">
                  <c:v>0.19235042110085473</c:v>
                </c:pt>
                <c:pt idx="218">
                  <c:v>0.17268488556146594</c:v>
                </c:pt>
                <c:pt idx="219">
                  <c:v>0.17060793004930025</c:v>
                </c:pt>
                <c:pt idx="220">
                  <c:v>0.16533193551003944</c:v>
                </c:pt>
                <c:pt idx="221">
                  <c:v>0.15949240513145918</c:v>
                </c:pt>
                <c:pt idx="222">
                  <c:v>0.20531151257455352</c:v>
                </c:pt>
                <c:pt idx="223">
                  <c:v>0.18084007687866677</c:v>
                </c:pt>
                <c:pt idx="224">
                  <c:v>0.19102917239069947</c:v>
                </c:pt>
                <c:pt idx="225">
                  <c:v>0.27386889606714249</c:v>
                </c:pt>
                <c:pt idx="226">
                  <c:v>0.209446880966425</c:v>
                </c:pt>
                <c:pt idx="227">
                  <c:v>0.26055964641273049</c:v>
                </c:pt>
                <c:pt idx="228">
                  <c:v>0.21936760470271124</c:v>
                </c:pt>
                <c:pt idx="229">
                  <c:v>0.29416891746223001</c:v>
                </c:pt>
                <c:pt idx="230">
                  <c:v>0.15731210261583339</c:v>
                </c:pt>
                <c:pt idx="231">
                  <c:v>0.24313884414732451</c:v>
                </c:pt>
                <c:pt idx="232">
                  <c:v>0.15005171112716179</c:v>
                </c:pt>
                <c:pt idx="233">
                  <c:v>0.15657837502658384</c:v>
                </c:pt>
                <c:pt idx="234">
                  <c:v>0.16595689393579954</c:v>
                </c:pt>
                <c:pt idx="235">
                  <c:v>0.21257418021559699</c:v>
                </c:pt>
                <c:pt idx="236">
                  <c:v>0.18137220479547975</c:v>
                </c:pt>
                <c:pt idx="237">
                  <c:v>0.1597444154322149</c:v>
                </c:pt>
                <c:pt idx="238">
                  <c:v>0.20352835953235648</c:v>
                </c:pt>
                <c:pt idx="239">
                  <c:v>0.20811173133552049</c:v>
                </c:pt>
                <c:pt idx="240">
                  <c:v>0.17237379588186724</c:v>
                </c:pt>
                <c:pt idx="241">
                  <c:v>0.16959535516798482</c:v>
                </c:pt>
                <c:pt idx="242">
                  <c:v>0.20754943042993551</c:v>
                </c:pt>
                <c:pt idx="243">
                  <c:v>0.17717875912785552</c:v>
                </c:pt>
                <c:pt idx="244">
                  <c:v>0.17407140322029593</c:v>
                </c:pt>
                <c:pt idx="245">
                  <c:v>0.12770710699260243</c:v>
                </c:pt>
                <c:pt idx="246">
                  <c:v>0.21916665136814126</c:v>
                </c:pt>
                <c:pt idx="247">
                  <c:v>8.7482635863125185E-2</c:v>
                </c:pt>
                <c:pt idx="248">
                  <c:v>0.11043006926774988</c:v>
                </c:pt>
                <c:pt idx="249">
                  <c:v>0.18497731909155851</c:v>
                </c:pt>
                <c:pt idx="250">
                  <c:v>0.25162720307707798</c:v>
                </c:pt>
                <c:pt idx="251">
                  <c:v>0.15544473379850379</c:v>
                </c:pt>
                <c:pt idx="252">
                  <c:v>0.14179960545152431</c:v>
                </c:pt>
                <c:pt idx="253">
                  <c:v>0.24125724658370024</c:v>
                </c:pt>
                <c:pt idx="254">
                  <c:v>0.18482114933431149</c:v>
                </c:pt>
                <c:pt idx="255">
                  <c:v>0.19953905791044224</c:v>
                </c:pt>
                <c:pt idx="256">
                  <c:v>0.14966908842325227</c:v>
                </c:pt>
                <c:pt idx="257">
                  <c:v>0.19405380822718127</c:v>
                </c:pt>
                <c:pt idx="258">
                  <c:v>0.22518197074532526</c:v>
                </c:pt>
                <c:pt idx="259">
                  <c:v>0.18752655014395747</c:v>
                </c:pt>
                <c:pt idx="260">
                  <c:v>0.21735773608088474</c:v>
                </c:pt>
                <c:pt idx="261">
                  <c:v>0.18906513042747977</c:v>
                </c:pt>
                <c:pt idx="262">
                  <c:v>0.17248851433396351</c:v>
                </c:pt>
                <c:pt idx="263">
                  <c:v>0.13432699209079146</c:v>
                </c:pt>
                <c:pt idx="264">
                  <c:v>0.23291799426078802</c:v>
                </c:pt>
                <c:pt idx="265">
                  <c:v>0.22142199613153923</c:v>
                </c:pt>
                <c:pt idx="266">
                  <c:v>0.16088950634002697</c:v>
                </c:pt>
                <c:pt idx="267">
                  <c:v>0.17858462594449523</c:v>
                </c:pt>
                <c:pt idx="268">
                  <c:v>0.19318854250013801</c:v>
                </c:pt>
                <c:pt idx="269">
                  <c:v>0.18771501071751126</c:v>
                </c:pt>
                <c:pt idx="270">
                  <c:v>0.3039728924632073</c:v>
                </c:pt>
                <c:pt idx="271">
                  <c:v>0.21154710836708551</c:v>
                </c:pt>
                <c:pt idx="272">
                  <c:v>0.12760307639837265</c:v>
                </c:pt>
                <c:pt idx="273">
                  <c:v>0.19534747302532174</c:v>
                </c:pt>
                <c:pt idx="274">
                  <c:v>0.27098640240728827</c:v>
                </c:pt>
                <c:pt idx="275">
                  <c:v>0.15040726773440849</c:v>
                </c:pt>
                <c:pt idx="276">
                  <c:v>0.21563312411308275</c:v>
                </c:pt>
                <c:pt idx="277">
                  <c:v>0.25399849191307999</c:v>
                </c:pt>
                <c:pt idx="278">
                  <c:v>0.12103919882792995</c:v>
                </c:pt>
                <c:pt idx="279">
                  <c:v>0.18519202247262023</c:v>
                </c:pt>
                <c:pt idx="280">
                  <c:v>0.23417732119560225</c:v>
                </c:pt>
                <c:pt idx="281">
                  <c:v>0.23453242331743249</c:v>
                </c:pt>
                <c:pt idx="282">
                  <c:v>0.16347715444862831</c:v>
                </c:pt>
                <c:pt idx="283">
                  <c:v>0.13037342345342032</c:v>
                </c:pt>
                <c:pt idx="284">
                  <c:v>0.21913435310125329</c:v>
                </c:pt>
                <c:pt idx="285">
                  <c:v>0.19099696725606924</c:v>
                </c:pt>
                <c:pt idx="286">
                  <c:v>0.21094435639679424</c:v>
                </c:pt>
                <c:pt idx="287">
                  <c:v>0.16459634900093081</c:v>
                </c:pt>
                <c:pt idx="288">
                  <c:v>0.15124528389424088</c:v>
                </c:pt>
                <c:pt idx="289">
                  <c:v>0.21910191699862475</c:v>
                </c:pt>
                <c:pt idx="290">
                  <c:v>0.17236385308206098</c:v>
                </c:pt>
                <c:pt idx="291">
                  <c:v>0.18757384270429597</c:v>
                </c:pt>
                <c:pt idx="292">
                  <c:v>0.2001005187630655</c:v>
                </c:pt>
                <c:pt idx="293">
                  <c:v>0.12732777214841909</c:v>
                </c:pt>
                <c:pt idx="294">
                  <c:v>0.20107093267142773</c:v>
                </c:pt>
                <c:pt idx="295">
                  <c:v>0.15913727320730695</c:v>
                </c:pt>
                <c:pt idx="296">
                  <c:v>0.2114725988358255</c:v>
                </c:pt>
                <c:pt idx="297">
                  <c:v>0.20051638595759849</c:v>
                </c:pt>
                <c:pt idx="298">
                  <c:v>0.24989339709281924</c:v>
                </c:pt>
                <c:pt idx="299">
                  <c:v>0.15521998610347498</c:v>
                </c:pt>
                <c:pt idx="300">
                  <c:v>0.1977508794516325</c:v>
                </c:pt>
                <c:pt idx="301">
                  <c:v>0.212950695306063</c:v>
                </c:pt>
                <c:pt idx="302">
                  <c:v>0.16650969535112375</c:v>
                </c:pt>
                <c:pt idx="303">
                  <c:v>0.19581713154912</c:v>
                </c:pt>
                <c:pt idx="304">
                  <c:v>0.22221222519874601</c:v>
                </c:pt>
                <c:pt idx="305">
                  <c:v>0.161820678040385</c:v>
                </c:pt>
                <c:pt idx="306">
                  <c:v>0.17320759966969498</c:v>
                </c:pt>
                <c:pt idx="307">
                  <c:v>0.17763442546129227</c:v>
                </c:pt>
                <c:pt idx="308">
                  <c:v>0.20013632811605928</c:v>
                </c:pt>
                <c:pt idx="309">
                  <c:v>0.20826590433716774</c:v>
                </c:pt>
                <c:pt idx="310">
                  <c:v>0.16333458572626122</c:v>
                </c:pt>
                <c:pt idx="311">
                  <c:v>0.19142698310315598</c:v>
                </c:pt>
                <c:pt idx="312">
                  <c:v>0.15908421389758595</c:v>
                </c:pt>
                <c:pt idx="313">
                  <c:v>0.21352719888091076</c:v>
                </c:pt>
                <c:pt idx="314">
                  <c:v>0.19765255041420449</c:v>
                </c:pt>
                <c:pt idx="315">
                  <c:v>0.19625357538461699</c:v>
                </c:pt>
                <c:pt idx="316">
                  <c:v>0.183182083070278</c:v>
                </c:pt>
                <c:pt idx="317">
                  <c:v>0.16800226271152499</c:v>
                </c:pt>
                <c:pt idx="318">
                  <c:v>0.14366856496781105</c:v>
                </c:pt>
                <c:pt idx="319">
                  <c:v>0.25432331115007401</c:v>
                </c:pt>
                <c:pt idx="320">
                  <c:v>0.22498411312699301</c:v>
                </c:pt>
                <c:pt idx="321">
                  <c:v>0.23526559211313725</c:v>
                </c:pt>
                <c:pt idx="322">
                  <c:v>0.18174385838210599</c:v>
                </c:pt>
                <c:pt idx="323">
                  <c:v>0.15066815447062276</c:v>
                </c:pt>
                <c:pt idx="324">
                  <c:v>0.14970499742776155</c:v>
                </c:pt>
                <c:pt idx="325">
                  <c:v>0.45720708929002268</c:v>
                </c:pt>
                <c:pt idx="326">
                  <c:v>0.1547658629715444</c:v>
                </c:pt>
                <c:pt idx="327">
                  <c:v>0.24539554864168173</c:v>
                </c:pt>
                <c:pt idx="328">
                  <c:v>0.15247361548244959</c:v>
                </c:pt>
                <c:pt idx="329">
                  <c:v>0.18019204773008801</c:v>
                </c:pt>
                <c:pt idx="330">
                  <c:v>0.33701667748391634</c:v>
                </c:pt>
                <c:pt idx="331">
                  <c:v>0.16143590025603782</c:v>
                </c:pt>
                <c:pt idx="332">
                  <c:v>0.24638990312814699</c:v>
                </c:pt>
                <c:pt idx="333">
                  <c:v>0.21449128724634645</c:v>
                </c:pt>
                <c:pt idx="334">
                  <c:v>0.167908189818263</c:v>
                </c:pt>
                <c:pt idx="335">
                  <c:v>9.1359433252364383E-2</c:v>
                </c:pt>
                <c:pt idx="336">
                  <c:v>0.16932642459869393</c:v>
                </c:pt>
                <c:pt idx="337">
                  <c:v>0.18944709002971677</c:v>
                </c:pt>
                <c:pt idx="338">
                  <c:v>0.15365087985992423</c:v>
                </c:pt>
                <c:pt idx="339">
                  <c:v>0.19032879918813697</c:v>
                </c:pt>
                <c:pt idx="340">
                  <c:v>0.26166257075965377</c:v>
                </c:pt>
                <c:pt idx="341">
                  <c:v>0.17975839972496024</c:v>
                </c:pt>
                <c:pt idx="342">
                  <c:v>0.14780154637992393</c:v>
                </c:pt>
                <c:pt idx="343">
                  <c:v>0.2207102738320825</c:v>
                </c:pt>
                <c:pt idx="344">
                  <c:v>0.20647831633686997</c:v>
                </c:pt>
                <c:pt idx="345">
                  <c:v>0.19838470593094801</c:v>
                </c:pt>
                <c:pt idx="346">
                  <c:v>0.13656920054927471</c:v>
                </c:pt>
                <c:pt idx="347">
                  <c:v>0.2381107565015555</c:v>
                </c:pt>
                <c:pt idx="348">
                  <c:v>0.19735627062618724</c:v>
                </c:pt>
                <c:pt idx="349">
                  <c:v>0.26293781585991377</c:v>
                </c:pt>
                <c:pt idx="350">
                  <c:v>0.25820629484951474</c:v>
                </c:pt>
                <c:pt idx="351">
                  <c:v>0.19996766932308674</c:v>
                </c:pt>
                <c:pt idx="352">
                  <c:v>0.19069894030690199</c:v>
                </c:pt>
                <c:pt idx="353">
                  <c:v>0.19001522473990898</c:v>
                </c:pt>
                <c:pt idx="354">
                  <c:v>0.16752108186483405</c:v>
                </c:pt>
                <c:pt idx="355">
                  <c:v>0.20851375535130501</c:v>
                </c:pt>
                <c:pt idx="356">
                  <c:v>0.18374796770513049</c:v>
                </c:pt>
                <c:pt idx="357">
                  <c:v>0.13659049663692724</c:v>
                </c:pt>
                <c:pt idx="358">
                  <c:v>0.184958815574646</c:v>
                </c:pt>
                <c:pt idx="359">
                  <c:v>0.18025327287614348</c:v>
                </c:pt>
                <c:pt idx="360">
                  <c:v>0.21082045324146723</c:v>
                </c:pt>
                <c:pt idx="361">
                  <c:v>0.19444856792688375</c:v>
                </c:pt>
                <c:pt idx="362">
                  <c:v>0.18452020734548574</c:v>
                </c:pt>
                <c:pt idx="363">
                  <c:v>0.21571311913430702</c:v>
                </c:pt>
                <c:pt idx="364">
                  <c:v>0.22544655576348302</c:v>
                </c:pt>
                <c:pt idx="365">
                  <c:v>0.33603023737669002</c:v>
                </c:pt>
                <c:pt idx="366">
                  <c:v>0.30738015845417976</c:v>
                </c:pt>
                <c:pt idx="367">
                  <c:v>0.21212655119597884</c:v>
                </c:pt>
                <c:pt idx="368">
                  <c:v>7.7822256833315173E-2</c:v>
                </c:pt>
                <c:pt idx="369">
                  <c:v>0.1646598726511001</c:v>
                </c:pt>
                <c:pt idx="370">
                  <c:v>0.21514151059091102</c:v>
                </c:pt>
                <c:pt idx="371">
                  <c:v>0.10753018385730677</c:v>
                </c:pt>
                <c:pt idx="372">
                  <c:v>0.19126328267157075</c:v>
                </c:pt>
                <c:pt idx="373">
                  <c:v>0.19549235701560977</c:v>
                </c:pt>
                <c:pt idx="374">
                  <c:v>0.16994242183864075</c:v>
                </c:pt>
                <c:pt idx="375">
                  <c:v>0.15798356570303443</c:v>
                </c:pt>
                <c:pt idx="376">
                  <c:v>0.11396674287971086</c:v>
                </c:pt>
                <c:pt idx="377">
                  <c:v>0.16809613630175607</c:v>
                </c:pt>
                <c:pt idx="378">
                  <c:v>6.142088770866385E-2</c:v>
                </c:pt>
                <c:pt idx="379">
                  <c:v>0.21662244386971</c:v>
                </c:pt>
                <c:pt idx="380">
                  <c:v>0.16621439158916473</c:v>
                </c:pt>
                <c:pt idx="381">
                  <c:v>0.20538833551108826</c:v>
                </c:pt>
                <c:pt idx="382">
                  <c:v>0.17459051124751554</c:v>
                </c:pt>
                <c:pt idx="383">
                  <c:v>0.21761346235871326</c:v>
                </c:pt>
                <c:pt idx="384">
                  <c:v>0.19589524716138823</c:v>
                </c:pt>
                <c:pt idx="385">
                  <c:v>0.19784263893961898</c:v>
                </c:pt>
                <c:pt idx="386">
                  <c:v>0.21873107738792877</c:v>
                </c:pt>
                <c:pt idx="387">
                  <c:v>0.15331444051116722</c:v>
                </c:pt>
                <c:pt idx="388">
                  <c:v>0.15227006934583168</c:v>
                </c:pt>
                <c:pt idx="389">
                  <c:v>0.1603486053645608</c:v>
                </c:pt>
                <c:pt idx="390">
                  <c:v>0.19013982824981202</c:v>
                </c:pt>
                <c:pt idx="391">
                  <c:v>0.1275330234784634</c:v>
                </c:pt>
                <c:pt idx="392">
                  <c:v>0.21839602291584023</c:v>
                </c:pt>
                <c:pt idx="393">
                  <c:v>0.18022703751921676</c:v>
                </c:pt>
                <c:pt idx="394">
                  <c:v>8.5346590727567478E-2</c:v>
                </c:pt>
                <c:pt idx="395">
                  <c:v>0.16636290214955804</c:v>
                </c:pt>
                <c:pt idx="396">
                  <c:v>0.13902663625776787</c:v>
                </c:pt>
                <c:pt idx="397">
                  <c:v>0.20604984275996677</c:v>
                </c:pt>
                <c:pt idx="398">
                  <c:v>0.25345740467309974</c:v>
                </c:pt>
                <c:pt idx="399">
                  <c:v>8.0210901796817918E-2</c:v>
                </c:pt>
                <c:pt idx="400">
                  <c:v>0.16620775498449797</c:v>
                </c:pt>
                <c:pt idx="401">
                  <c:v>0.14450516737997543</c:v>
                </c:pt>
                <c:pt idx="402">
                  <c:v>0.19525348208844673</c:v>
                </c:pt>
                <c:pt idx="403">
                  <c:v>0.16022235807031404</c:v>
                </c:pt>
                <c:pt idx="404">
                  <c:v>0.23867833428084848</c:v>
                </c:pt>
                <c:pt idx="405">
                  <c:v>0.22050856053829174</c:v>
                </c:pt>
                <c:pt idx="406">
                  <c:v>0.15453897230327118</c:v>
                </c:pt>
                <c:pt idx="407">
                  <c:v>0.20716661587357524</c:v>
                </c:pt>
                <c:pt idx="408">
                  <c:v>0.12513261055573832</c:v>
                </c:pt>
                <c:pt idx="409">
                  <c:v>0.190239207819104</c:v>
                </c:pt>
                <c:pt idx="410">
                  <c:v>0.17621365748345874</c:v>
                </c:pt>
                <c:pt idx="411">
                  <c:v>0.20935867168009276</c:v>
                </c:pt>
                <c:pt idx="412">
                  <c:v>0.16939157433807858</c:v>
                </c:pt>
                <c:pt idx="413">
                  <c:v>0.26542605273425601</c:v>
                </c:pt>
                <c:pt idx="414">
                  <c:v>0.18538019992411126</c:v>
                </c:pt>
                <c:pt idx="415">
                  <c:v>0.22870458289980874</c:v>
                </c:pt>
                <c:pt idx="416">
                  <c:v>8.2580913789570304E-2</c:v>
                </c:pt>
                <c:pt idx="417">
                  <c:v>0.14199197664856908</c:v>
                </c:pt>
                <c:pt idx="418">
                  <c:v>5.5934263393282675E-2</c:v>
                </c:pt>
                <c:pt idx="419">
                  <c:v>0.22237858362495899</c:v>
                </c:pt>
                <c:pt idx="420">
                  <c:v>0.23268870264291802</c:v>
                </c:pt>
                <c:pt idx="421">
                  <c:v>0.33187223412096523</c:v>
                </c:pt>
                <c:pt idx="422">
                  <c:v>0.20047973655164222</c:v>
                </c:pt>
                <c:pt idx="423">
                  <c:v>0.13694827654398986</c:v>
                </c:pt>
                <c:pt idx="424">
                  <c:v>0.23044696636497977</c:v>
                </c:pt>
                <c:pt idx="425">
                  <c:v>0.24496660009026525</c:v>
                </c:pt>
                <c:pt idx="426">
                  <c:v>0.19966930709779276</c:v>
                </c:pt>
                <c:pt idx="427">
                  <c:v>0.20156228356063374</c:v>
                </c:pt>
                <c:pt idx="428">
                  <c:v>0.235939571633935</c:v>
                </c:pt>
                <c:pt idx="429">
                  <c:v>0.14617665298283078</c:v>
                </c:pt>
                <c:pt idx="430">
                  <c:v>0.17324600741267199</c:v>
                </c:pt>
                <c:pt idx="431">
                  <c:v>0.19858157820999625</c:v>
                </c:pt>
                <c:pt idx="432">
                  <c:v>0.17951189912855625</c:v>
                </c:pt>
                <c:pt idx="433">
                  <c:v>0.170569222420454</c:v>
                </c:pt>
                <c:pt idx="434">
                  <c:v>0.17564867436885823</c:v>
                </c:pt>
                <c:pt idx="435">
                  <c:v>0.175832934677601</c:v>
                </c:pt>
                <c:pt idx="436">
                  <c:v>0.18952427245676498</c:v>
                </c:pt>
                <c:pt idx="437">
                  <c:v>0.12919122818857437</c:v>
                </c:pt>
                <c:pt idx="438">
                  <c:v>0.20609482750296598</c:v>
                </c:pt>
                <c:pt idx="439">
                  <c:v>0.21348691172897799</c:v>
                </c:pt>
                <c:pt idx="440">
                  <c:v>0.19573976099491125</c:v>
                </c:pt>
                <c:pt idx="441">
                  <c:v>0.27223403565585624</c:v>
                </c:pt>
                <c:pt idx="442">
                  <c:v>0.20028943754732598</c:v>
                </c:pt>
                <c:pt idx="443">
                  <c:v>9.8154388368129716E-2</c:v>
                </c:pt>
                <c:pt idx="444">
                  <c:v>4.3276084586978007E-2</c:v>
                </c:pt>
                <c:pt idx="445">
                  <c:v>0.26456798799335951</c:v>
                </c:pt>
                <c:pt idx="446">
                  <c:v>0.1823645178228615</c:v>
                </c:pt>
                <c:pt idx="447">
                  <c:v>8.3485547453165027E-2</c:v>
                </c:pt>
                <c:pt idx="448">
                  <c:v>0.22833182103931923</c:v>
                </c:pt>
                <c:pt idx="449">
                  <c:v>0.19579052738845351</c:v>
                </c:pt>
                <c:pt idx="450">
                  <c:v>0.19406137056648751</c:v>
                </c:pt>
                <c:pt idx="451">
                  <c:v>0.16539731062948704</c:v>
                </c:pt>
                <c:pt idx="452">
                  <c:v>0.26677111908793449</c:v>
                </c:pt>
                <c:pt idx="453">
                  <c:v>0.20694697834551323</c:v>
                </c:pt>
                <c:pt idx="454">
                  <c:v>0.1883175410330295</c:v>
                </c:pt>
                <c:pt idx="455">
                  <c:v>0.19999787583947201</c:v>
                </c:pt>
                <c:pt idx="456">
                  <c:v>0.19392542168498025</c:v>
                </c:pt>
                <c:pt idx="457">
                  <c:v>0.19508560374379152</c:v>
                </c:pt>
                <c:pt idx="458">
                  <c:v>0.16711848601698887</c:v>
                </c:pt>
                <c:pt idx="459">
                  <c:v>0.19430060870945448</c:v>
                </c:pt>
                <c:pt idx="460">
                  <c:v>0.21207933314144628</c:v>
                </c:pt>
                <c:pt idx="461">
                  <c:v>0.22412258572876451</c:v>
                </c:pt>
                <c:pt idx="462">
                  <c:v>0.22153223864734151</c:v>
                </c:pt>
                <c:pt idx="463">
                  <c:v>0.26655512861907471</c:v>
                </c:pt>
                <c:pt idx="464">
                  <c:v>0.16163404285907751</c:v>
                </c:pt>
                <c:pt idx="465">
                  <c:v>0.16699413210153569</c:v>
                </c:pt>
                <c:pt idx="466">
                  <c:v>0.17383500747382652</c:v>
                </c:pt>
                <c:pt idx="467">
                  <c:v>0.1359816985204817</c:v>
                </c:pt>
                <c:pt idx="468">
                  <c:v>0.20847489312291151</c:v>
                </c:pt>
                <c:pt idx="469">
                  <c:v>0.23289700224995624</c:v>
                </c:pt>
                <c:pt idx="470">
                  <c:v>0.20085740089416498</c:v>
                </c:pt>
                <c:pt idx="471">
                  <c:v>5.772200413048275E-2</c:v>
                </c:pt>
                <c:pt idx="472">
                  <c:v>0.2551062423735857</c:v>
                </c:pt>
                <c:pt idx="473">
                  <c:v>0.19615761376917351</c:v>
                </c:pt>
                <c:pt idx="474">
                  <c:v>0.16795753501355648</c:v>
                </c:pt>
                <c:pt idx="475">
                  <c:v>0.17351229861378659</c:v>
                </c:pt>
                <c:pt idx="476">
                  <c:v>0.2003433629870415</c:v>
                </c:pt>
                <c:pt idx="477">
                  <c:v>0.20604900643229476</c:v>
                </c:pt>
                <c:pt idx="478">
                  <c:v>0.16926866024732581</c:v>
                </c:pt>
                <c:pt idx="479">
                  <c:v>0.22362008132040501</c:v>
                </c:pt>
                <c:pt idx="480">
                  <c:v>0.18405447155237173</c:v>
                </c:pt>
                <c:pt idx="481">
                  <c:v>0.22194532305002224</c:v>
                </c:pt>
                <c:pt idx="482">
                  <c:v>0.19077294133603551</c:v>
                </c:pt>
                <c:pt idx="483">
                  <c:v>0.18405172415077675</c:v>
                </c:pt>
                <c:pt idx="484">
                  <c:v>0.19336853176355373</c:v>
                </c:pt>
                <c:pt idx="485">
                  <c:v>0.18449175544083099</c:v>
                </c:pt>
                <c:pt idx="486">
                  <c:v>7.6600408181548202E-2</c:v>
                </c:pt>
                <c:pt idx="487">
                  <c:v>0.21618063375353802</c:v>
                </c:pt>
                <c:pt idx="488">
                  <c:v>0.17454734630882751</c:v>
                </c:pt>
                <c:pt idx="489">
                  <c:v>0.24897392280399799</c:v>
                </c:pt>
                <c:pt idx="490">
                  <c:v>0.16362449340522298</c:v>
                </c:pt>
                <c:pt idx="491">
                  <c:v>0.22524348087608825</c:v>
                </c:pt>
                <c:pt idx="492">
                  <c:v>0.1415333379991352</c:v>
                </c:pt>
                <c:pt idx="493">
                  <c:v>0.30051345564425003</c:v>
                </c:pt>
                <c:pt idx="494">
                  <c:v>0.17365956678986563</c:v>
                </c:pt>
                <c:pt idx="495">
                  <c:v>0.145126812160015</c:v>
                </c:pt>
                <c:pt idx="496">
                  <c:v>0.15389558952301755</c:v>
                </c:pt>
                <c:pt idx="497">
                  <c:v>0.30381041020154953</c:v>
                </c:pt>
                <c:pt idx="498">
                  <c:v>0.16071982495486734</c:v>
                </c:pt>
                <c:pt idx="499">
                  <c:v>0.17377677559852606</c:v>
                </c:pt>
                <c:pt idx="500">
                  <c:v>0.19261296279728427</c:v>
                </c:pt>
                <c:pt idx="501">
                  <c:v>0.22518549859523751</c:v>
                </c:pt>
                <c:pt idx="502">
                  <c:v>0.21038431301713001</c:v>
                </c:pt>
                <c:pt idx="503">
                  <c:v>0.17689425870776168</c:v>
                </c:pt>
                <c:pt idx="504">
                  <c:v>0.13633072981610866</c:v>
                </c:pt>
                <c:pt idx="505">
                  <c:v>0.20245528221130374</c:v>
                </c:pt>
                <c:pt idx="506">
                  <c:v>0.17041659355163552</c:v>
                </c:pt>
                <c:pt idx="507">
                  <c:v>0.21537015773355975</c:v>
                </c:pt>
                <c:pt idx="508">
                  <c:v>0.23920566402375673</c:v>
                </c:pt>
                <c:pt idx="509">
                  <c:v>0.1710708159953355</c:v>
                </c:pt>
                <c:pt idx="510">
                  <c:v>0.2336427234113215</c:v>
                </c:pt>
                <c:pt idx="511">
                  <c:v>0.2277876064181325</c:v>
                </c:pt>
                <c:pt idx="512">
                  <c:v>0.15109842456877218</c:v>
                </c:pt>
                <c:pt idx="513">
                  <c:v>0.15673088468611251</c:v>
                </c:pt>
                <c:pt idx="514">
                  <c:v>0.22064681537449327</c:v>
                </c:pt>
                <c:pt idx="515">
                  <c:v>0.17005225084722048</c:v>
                </c:pt>
                <c:pt idx="516">
                  <c:v>0.15949426032602809</c:v>
                </c:pt>
                <c:pt idx="517">
                  <c:v>0.25918079912662501</c:v>
                </c:pt>
                <c:pt idx="518">
                  <c:v>0.1828839611262085</c:v>
                </c:pt>
                <c:pt idx="519">
                  <c:v>0.13198730023577815</c:v>
                </c:pt>
                <c:pt idx="520">
                  <c:v>0.15185082890093315</c:v>
                </c:pt>
                <c:pt idx="521">
                  <c:v>0.15947882272303107</c:v>
                </c:pt>
                <c:pt idx="522">
                  <c:v>0.2073854487389325</c:v>
                </c:pt>
                <c:pt idx="523">
                  <c:v>0.18481968715786951</c:v>
                </c:pt>
                <c:pt idx="524">
                  <c:v>0.21885325945913775</c:v>
                </c:pt>
                <c:pt idx="525">
                  <c:v>0.21689791604876502</c:v>
                </c:pt>
                <c:pt idx="526">
                  <c:v>0.19983117468655098</c:v>
                </c:pt>
                <c:pt idx="527">
                  <c:v>0.16774298623204248</c:v>
                </c:pt>
                <c:pt idx="528">
                  <c:v>0.21019004657864576</c:v>
                </c:pt>
                <c:pt idx="529">
                  <c:v>0.19230670854449303</c:v>
                </c:pt>
                <c:pt idx="530">
                  <c:v>0.19711967557668697</c:v>
                </c:pt>
                <c:pt idx="531">
                  <c:v>0.17566677182912824</c:v>
                </c:pt>
                <c:pt idx="532">
                  <c:v>0.17925558425486074</c:v>
                </c:pt>
                <c:pt idx="533">
                  <c:v>0.22688227146863951</c:v>
                </c:pt>
                <c:pt idx="534">
                  <c:v>0.28711545653641224</c:v>
                </c:pt>
                <c:pt idx="535">
                  <c:v>0.20278666727244848</c:v>
                </c:pt>
                <c:pt idx="536">
                  <c:v>0.27806076221168075</c:v>
                </c:pt>
                <c:pt idx="537">
                  <c:v>0.19829914905130874</c:v>
                </c:pt>
                <c:pt idx="538">
                  <c:v>0.13130731694400297</c:v>
                </c:pt>
                <c:pt idx="539">
                  <c:v>0.44383420329540957</c:v>
                </c:pt>
                <c:pt idx="540">
                  <c:v>-5.9692189097404397E-2</c:v>
                </c:pt>
                <c:pt idx="541">
                  <c:v>0.210372120141983</c:v>
                </c:pt>
                <c:pt idx="542">
                  <c:v>0.23067797627300024</c:v>
                </c:pt>
                <c:pt idx="543">
                  <c:v>2.6459915563464328E-2</c:v>
                </c:pt>
                <c:pt idx="544">
                  <c:v>0.21637894399464125</c:v>
                </c:pt>
                <c:pt idx="545">
                  <c:v>0.20600350759923472</c:v>
                </c:pt>
                <c:pt idx="546">
                  <c:v>0.28174762055277824</c:v>
                </c:pt>
                <c:pt idx="547">
                  <c:v>0.17912353761494174</c:v>
                </c:pt>
                <c:pt idx="548">
                  <c:v>0.17876997031271447</c:v>
                </c:pt>
                <c:pt idx="549">
                  <c:v>0.21581019833683951</c:v>
                </c:pt>
                <c:pt idx="550">
                  <c:v>0.22992361150681978</c:v>
                </c:pt>
                <c:pt idx="551">
                  <c:v>0.21903342567384254</c:v>
                </c:pt>
                <c:pt idx="552">
                  <c:v>0.1418192461133003</c:v>
                </c:pt>
                <c:pt idx="553">
                  <c:v>0.36010561697185045</c:v>
                </c:pt>
                <c:pt idx="554">
                  <c:v>0.18517289869487299</c:v>
                </c:pt>
                <c:pt idx="555">
                  <c:v>0.17624048143625251</c:v>
                </c:pt>
                <c:pt idx="556">
                  <c:v>0.2067382596433166</c:v>
                </c:pt>
                <c:pt idx="557">
                  <c:v>0.14167263103445282</c:v>
                </c:pt>
                <c:pt idx="558">
                  <c:v>9.8861381877213772E-2</c:v>
                </c:pt>
                <c:pt idx="559">
                  <c:v>0.25725833140313653</c:v>
                </c:pt>
                <c:pt idx="560">
                  <c:v>0.16966740414500225</c:v>
                </c:pt>
                <c:pt idx="561">
                  <c:v>0.21243433468043824</c:v>
                </c:pt>
                <c:pt idx="562">
                  <c:v>0.19427306577563275</c:v>
                </c:pt>
                <c:pt idx="563">
                  <c:v>6.9476272910833387E-2</c:v>
                </c:pt>
                <c:pt idx="564">
                  <c:v>0.11281513469293696</c:v>
                </c:pt>
                <c:pt idx="565">
                  <c:v>0.14584786258637888</c:v>
                </c:pt>
                <c:pt idx="566">
                  <c:v>0.30091789364814769</c:v>
                </c:pt>
                <c:pt idx="567">
                  <c:v>0.1266062152571974</c:v>
                </c:pt>
                <c:pt idx="568">
                  <c:v>0.2168701626360415</c:v>
                </c:pt>
                <c:pt idx="569">
                  <c:v>0.16689025796949891</c:v>
                </c:pt>
                <c:pt idx="570">
                  <c:v>0.187395639717579</c:v>
                </c:pt>
                <c:pt idx="571">
                  <c:v>0.23055361397564425</c:v>
                </c:pt>
                <c:pt idx="572">
                  <c:v>0.16490862425416697</c:v>
                </c:pt>
                <c:pt idx="573">
                  <c:v>0.17498240433633344</c:v>
                </c:pt>
                <c:pt idx="574">
                  <c:v>0.18960536457598201</c:v>
                </c:pt>
                <c:pt idx="575">
                  <c:v>0.14105204492807372</c:v>
                </c:pt>
                <c:pt idx="576">
                  <c:v>0.18335221521556375</c:v>
                </c:pt>
                <c:pt idx="577">
                  <c:v>0.23498681932687751</c:v>
                </c:pt>
                <c:pt idx="578">
                  <c:v>0.17266684025526052</c:v>
                </c:pt>
                <c:pt idx="579">
                  <c:v>0.16705513745546352</c:v>
                </c:pt>
                <c:pt idx="580">
                  <c:v>0.21579187549650675</c:v>
                </c:pt>
                <c:pt idx="581">
                  <c:v>0.15793127380311475</c:v>
                </c:pt>
                <c:pt idx="582">
                  <c:v>0.22827889211475849</c:v>
                </c:pt>
                <c:pt idx="583">
                  <c:v>0.20057568326592423</c:v>
                </c:pt>
                <c:pt idx="584">
                  <c:v>0.15513487812131649</c:v>
                </c:pt>
                <c:pt idx="585">
                  <c:v>0.17745152115821849</c:v>
                </c:pt>
                <c:pt idx="586">
                  <c:v>0.14093804545700561</c:v>
                </c:pt>
                <c:pt idx="587">
                  <c:v>0.12610190035775293</c:v>
                </c:pt>
                <c:pt idx="588">
                  <c:v>0.21719651482999325</c:v>
                </c:pt>
                <c:pt idx="589">
                  <c:v>0.1539218705147504</c:v>
                </c:pt>
                <c:pt idx="590">
                  <c:v>0.1007845997810364</c:v>
                </c:pt>
                <c:pt idx="591">
                  <c:v>0.2294203862547875</c:v>
                </c:pt>
                <c:pt idx="592">
                  <c:v>0.16142334789037696</c:v>
                </c:pt>
                <c:pt idx="593">
                  <c:v>0.18092111684381976</c:v>
                </c:pt>
                <c:pt idx="594">
                  <c:v>0.15093340910971165</c:v>
                </c:pt>
                <c:pt idx="595">
                  <c:v>0.18797096237540251</c:v>
                </c:pt>
                <c:pt idx="596">
                  <c:v>0.20932867750525475</c:v>
                </c:pt>
                <c:pt idx="597">
                  <c:v>0.22352067008614526</c:v>
                </c:pt>
                <c:pt idx="598">
                  <c:v>0.17323583364486686</c:v>
                </c:pt>
                <c:pt idx="599">
                  <c:v>0.14637326728552613</c:v>
                </c:pt>
                <c:pt idx="600">
                  <c:v>0.22626481205224974</c:v>
                </c:pt>
                <c:pt idx="601">
                  <c:v>0.2216397039592265</c:v>
                </c:pt>
                <c:pt idx="602">
                  <c:v>0.15486364997923369</c:v>
                </c:pt>
                <c:pt idx="603">
                  <c:v>0.19572250172495853</c:v>
                </c:pt>
                <c:pt idx="604">
                  <c:v>0.21104689128696927</c:v>
                </c:pt>
                <c:pt idx="605">
                  <c:v>0.25594762898981549</c:v>
                </c:pt>
                <c:pt idx="606">
                  <c:v>0.18279085494577874</c:v>
                </c:pt>
                <c:pt idx="607">
                  <c:v>0.10797966318205002</c:v>
                </c:pt>
                <c:pt idx="608">
                  <c:v>0.21330937370657926</c:v>
                </c:pt>
                <c:pt idx="609">
                  <c:v>6.5058546140790013E-2</c:v>
                </c:pt>
                <c:pt idx="610">
                  <c:v>0.17084218934178336</c:v>
                </c:pt>
                <c:pt idx="611">
                  <c:v>0.171492224559188</c:v>
                </c:pt>
                <c:pt idx="612">
                  <c:v>0.27039070241153251</c:v>
                </c:pt>
                <c:pt idx="613">
                  <c:v>0.21453776769340049</c:v>
                </c:pt>
                <c:pt idx="614">
                  <c:v>0.25829951465129825</c:v>
                </c:pt>
                <c:pt idx="615">
                  <c:v>0.1705115586519243</c:v>
                </c:pt>
                <c:pt idx="616">
                  <c:v>0.18265271745622169</c:v>
                </c:pt>
                <c:pt idx="617">
                  <c:v>0.2292061131447555</c:v>
                </c:pt>
                <c:pt idx="618">
                  <c:v>0.1819978803396225</c:v>
                </c:pt>
                <c:pt idx="619">
                  <c:v>0.1813499722629785</c:v>
                </c:pt>
                <c:pt idx="620">
                  <c:v>0.18797433562576776</c:v>
                </c:pt>
                <c:pt idx="621">
                  <c:v>0.21523283421993275</c:v>
                </c:pt>
                <c:pt idx="622">
                  <c:v>0.18917713686823853</c:v>
                </c:pt>
                <c:pt idx="623">
                  <c:v>0.17512363009154799</c:v>
                </c:pt>
                <c:pt idx="624">
                  <c:v>0.24881639331579222</c:v>
                </c:pt>
                <c:pt idx="625">
                  <c:v>0.19886286929249775</c:v>
                </c:pt>
                <c:pt idx="626">
                  <c:v>0.17905805446207523</c:v>
                </c:pt>
                <c:pt idx="627">
                  <c:v>0.18094795942306502</c:v>
                </c:pt>
                <c:pt idx="628">
                  <c:v>0.1768026836216447</c:v>
                </c:pt>
                <c:pt idx="629">
                  <c:v>0.15042773447930805</c:v>
                </c:pt>
                <c:pt idx="630">
                  <c:v>0.25306691788136948</c:v>
                </c:pt>
                <c:pt idx="631">
                  <c:v>0.15114785358309735</c:v>
                </c:pt>
                <c:pt idx="632">
                  <c:v>0.17078244872391202</c:v>
                </c:pt>
                <c:pt idx="633">
                  <c:v>0.25466630607843399</c:v>
                </c:pt>
                <c:pt idx="634">
                  <c:v>0.17959242127835751</c:v>
                </c:pt>
                <c:pt idx="635">
                  <c:v>0.13008904689922901</c:v>
                </c:pt>
                <c:pt idx="636">
                  <c:v>2.7005418203771274E-2</c:v>
                </c:pt>
                <c:pt idx="637">
                  <c:v>0.1058500353246927</c:v>
                </c:pt>
                <c:pt idx="638">
                  <c:v>0.10733847320079806</c:v>
                </c:pt>
                <c:pt idx="639">
                  <c:v>8.8240571320056832E-2</c:v>
                </c:pt>
                <c:pt idx="640">
                  <c:v>0.203823957592249</c:v>
                </c:pt>
                <c:pt idx="641">
                  <c:v>0.13428789377212519</c:v>
                </c:pt>
                <c:pt idx="642">
                  <c:v>0.24028882384300224</c:v>
                </c:pt>
                <c:pt idx="643">
                  <c:v>0.18842466548085199</c:v>
                </c:pt>
                <c:pt idx="644">
                  <c:v>0.19991589337587351</c:v>
                </c:pt>
                <c:pt idx="645">
                  <c:v>0.224489975720644</c:v>
                </c:pt>
                <c:pt idx="646">
                  <c:v>0.16418877057731163</c:v>
                </c:pt>
                <c:pt idx="647">
                  <c:v>0.16439554467797252</c:v>
                </c:pt>
                <c:pt idx="648">
                  <c:v>0.17331602424383169</c:v>
                </c:pt>
                <c:pt idx="649">
                  <c:v>0.17779627442359927</c:v>
                </c:pt>
                <c:pt idx="650">
                  <c:v>0.19281870499253279</c:v>
                </c:pt>
                <c:pt idx="651">
                  <c:v>0.20282219909131524</c:v>
                </c:pt>
                <c:pt idx="652">
                  <c:v>0.18450226075947301</c:v>
                </c:pt>
                <c:pt idx="653">
                  <c:v>0.22809287533164002</c:v>
                </c:pt>
                <c:pt idx="654">
                  <c:v>0.27092308551073074</c:v>
                </c:pt>
                <c:pt idx="655">
                  <c:v>0.19012312777340401</c:v>
                </c:pt>
                <c:pt idx="656">
                  <c:v>0.13669649604707931</c:v>
                </c:pt>
                <c:pt idx="657">
                  <c:v>0.213503982871771</c:v>
                </c:pt>
                <c:pt idx="658">
                  <c:v>0.15791837591677893</c:v>
                </c:pt>
                <c:pt idx="659">
                  <c:v>0.2064724825322628</c:v>
                </c:pt>
                <c:pt idx="660">
                  <c:v>0.11820501089096047</c:v>
                </c:pt>
                <c:pt idx="661">
                  <c:v>0.10782134020701048</c:v>
                </c:pt>
                <c:pt idx="662">
                  <c:v>0.261142713949084</c:v>
                </c:pt>
                <c:pt idx="663">
                  <c:v>0.1941327061504125</c:v>
                </c:pt>
                <c:pt idx="664">
                  <c:v>0.31489883363246934</c:v>
                </c:pt>
                <c:pt idx="665">
                  <c:v>0.16946045681834199</c:v>
                </c:pt>
                <c:pt idx="666">
                  <c:v>0.159043863415718</c:v>
                </c:pt>
                <c:pt idx="667">
                  <c:v>0.2470470033586025</c:v>
                </c:pt>
                <c:pt idx="668">
                  <c:v>0.18213421106338498</c:v>
                </c:pt>
                <c:pt idx="669">
                  <c:v>0.20673830248415467</c:v>
                </c:pt>
                <c:pt idx="670">
                  <c:v>0.20883721113204973</c:v>
                </c:pt>
                <c:pt idx="671">
                  <c:v>0.11717055877670644</c:v>
                </c:pt>
                <c:pt idx="672">
                  <c:v>0.18012248910963552</c:v>
                </c:pt>
                <c:pt idx="673">
                  <c:v>0.23306894488632676</c:v>
                </c:pt>
                <c:pt idx="674">
                  <c:v>0.15967417880892734</c:v>
                </c:pt>
                <c:pt idx="675">
                  <c:v>0.21105868183076376</c:v>
                </c:pt>
                <c:pt idx="676">
                  <c:v>0.21769068948924522</c:v>
                </c:pt>
                <c:pt idx="677">
                  <c:v>0.21166353859007325</c:v>
                </c:pt>
                <c:pt idx="678">
                  <c:v>0.16920892335474502</c:v>
                </c:pt>
                <c:pt idx="679">
                  <c:v>0.22128425352275349</c:v>
                </c:pt>
                <c:pt idx="680">
                  <c:v>0.21760778315365326</c:v>
                </c:pt>
                <c:pt idx="681">
                  <c:v>0.25511826016008854</c:v>
                </c:pt>
                <c:pt idx="682">
                  <c:v>0.16002221778035161</c:v>
                </c:pt>
                <c:pt idx="683">
                  <c:v>0.29666013643145572</c:v>
                </c:pt>
                <c:pt idx="684">
                  <c:v>0.19817661866545683</c:v>
                </c:pt>
                <c:pt idx="685">
                  <c:v>0.12410450959578165</c:v>
                </c:pt>
                <c:pt idx="686">
                  <c:v>0.16723668389022348</c:v>
                </c:pt>
                <c:pt idx="687">
                  <c:v>0.12146090413443741</c:v>
                </c:pt>
                <c:pt idx="688">
                  <c:v>0.15954927727580059</c:v>
                </c:pt>
                <c:pt idx="689">
                  <c:v>0.21491090953350075</c:v>
                </c:pt>
                <c:pt idx="690">
                  <c:v>0.20248492248356351</c:v>
                </c:pt>
                <c:pt idx="691">
                  <c:v>0.16142895445227626</c:v>
                </c:pt>
                <c:pt idx="692">
                  <c:v>0.19575941562652577</c:v>
                </c:pt>
                <c:pt idx="693">
                  <c:v>0.19868244975805274</c:v>
                </c:pt>
                <c:pt idx="694">
                  <c:v>0.18858841434121124</c:v>
                </c:pt>
                <c:pt idx="695">
                  <c:v>0.19642528146505372</c:v>
                </c:pt>
                <c:pt idx="696">
                  <c:v>0.23403245955705651</c:v>
                </c:pt>
                <c:pt idx="697">
                  <c:v>0.16258154809474934</c:v>
                </c:pt>
                <c:pt idx="698">
                  <c:v>0.18779623880982424</c:v>
                </c:pt>
                <c:pt idx="699">
                  <c:v>0.18005865067243576</c:v>
                </c:pt>
                <c:pt idx="700">
                  <c:v>0.19735418260097501</c:v>
                </c:pt>
                <c:pt idx="701">
                  <c:v>0.20342319458723077</c:v>
                </c:pt>
                <c:pt idx="702">
                  <c:v>9.2560334131121691E-2</c:v>
                </c:pt>
                <c:pt idx="703">
                  <c:v>0.25019190087914478</c:v>
                </c:pt>
                <c:pt idx="704">
                  <c:v>0.23267861269414425</c:v>
                </c:pt>
                <c:pt idx="705">
                  <c:v>0.22033499553799626</c:v>
                </c:pt>
                <c:pt idx="706">
                  <c:v>0.11054516152944435</c:v>
                </c:pt>
                <c:pt idx="707">
                  <c:v>0.27524309046566475</c:v>
                </c:pt>
                <c:pt idx="708">
                  <c:v>0.1914677899330855</c:v>
                </c:pt>
                <c:pt idx="709">
                  <c:v>0.15949272736907003</c:v>
                </c:pt>
                <c:pt idx="710">
                  <c:v>0.10868962993845338</c:v>
                </c:pt>
                <c:pt idx="711">
                  <c:v>0.1852249931544066</c:v>
                </c:pt>
                <c:pt idx="712">
                  <c:v>0.18772647716104976</c:v>
                </c:pt>
                <c:pt idx="713">
                  <c:v>0.25606933608651172</c:v>
                </c:pt>
                <c:pt idx="714">
                  <c:v>0.18928810767829402</c:v>
                </c:pt>
                <c:pt idx="715">
                  <c:v>0.19756473973393424</c:v>
                </c:pt>
                <c:pt idx="716">
                  <c:v>0.1820924300700425</c:v>
                </c:pt>
                <c:pt idx="717">
                  <c:v>0.21764547191560274</c:v>
                </c:pt>
                <c:pt idx="718">
                  <c:v>0.20865491032600375</c:v>
                </c:pt>
                <c:pt idx="719">
                  <c:v>0.2111785039305685</c:v>
                </c:pt>
                <c:pt idx="720">
                  <c:v>0.20022584497928625</c:v>
                </c:pt>
                <c:pt idx="721">
                  <c:v>0.18857700936496249</c:v>
                </c:pt>
                <c:pt idx="722">
                  <c:v>0.20811890065669977</c:v>
                </c:pt>
                <c:pt idx="723">
                  <c:v>0.20942750759422799</c:v>
                </c:pt>
                <c:pt idx="724">
                  <c:v>0.20807766541838651</c:v>
                </c:pt>
                <c:pt idx="725">
                  <c:v>0.23901877552270898</c:v>
                </c:pt>
                <c:pt idx="726">
                  <c:v>0.18635464273393176</c:v>
                </c:pt>
                <c:pt idx="727">
                  <c:v>0.14091682434082017</c:v>
                </c:pt>
                <c:pt idx="728">
                  <c:v>0.20408431999385349</c:v>
                </c:pt>
                <c:pt idx="729">
                  <c:v>0.19334800168871896</c:v>
                </c:pt>
                <c:pt idx="730">
                  <c:v>0.11421068757772446</c:v>
                </c:pt>
                <c:pt idx="731">
                  <c:v>0.23302990198135373</c:v>
                </c:pt>
                <c:pt idx="732">
                  <c:v>0.18707958608865727</c:v>
                </c:pt>
                <c:pt idx="733">
                  <c:v>0.15636948496103301</c:v>
                </c:pt>
                <c:pt idx="734">
                  <c:v>0.21459891647100449</c:v>
                </c:pt>
                <c:pt idx="735">
                  <c:v>0.15060875192284587</c:v>
                </c:pt>
                <c:pt idx="736">
                  <c:v>0.27999559044837952</c:v>
                </c:pt>
                <c:pt idx="737">
                  <c:v>0.17837452515959726</c:v>
                </c:pt>
                <c:pt idx="738">
                  <c:v>0.20774736069142849</c:v>
                </c:pt>
                <c:pt idx="739">
                  <c:v>0.17175348475575447</c:v>
                </c:pt>
                <c:pt idx="740">
                  <c:v>0.20684279873967201</c:v>
                </c:pt>
                <c:pt idx="741">
                  <c:v>0.1800666842609645</c:v>
                </c:pt>
                <c:pt idx="742">
                  <c:v>0.18338252045214176</c:v>
                </c:pt>
                <c:pt idx="743">
                  <c:v>0.19664504192769525</c:v>
                </c:pt>
                <c:pt idx="744">
                  <c:v>0.2809025291353463</c:v>
                </c:pt>
                <c:pt idx="745">
                  <c:v>0.15341387316584576</c:v>
                </c:pt>
                <c:pt idx="746">
                  <c:v>0.19185467809438697</c:v>
                </c:pt>
                <c:pt idx="747">
                  <c:v>0.18283798918128</c:v>
                </c:pt>
                <c:pt idx="748">
                  <c:v>0.20471533946692974</c:v>
                </c:pt>
                <c:pt idx="749">
                  <c:v>0.13174657244235272</c:v>
                </c:pt>
                <c:pt idx="750">
                  <c:v>0.19002930074930177</c:v>
                </c:pt>
                <c:pt idx="751">
                  <c:v>0.23593771457672122</c:v>
                </c:pt>
                <c:pt idx="752">
                  <c:v>0.20336513407528423</c:v>
                </c:pt>
                <c:pt idx="753">
                  <c:v>0.16824790090322486</c:v>
                </c:pt>
                <c:pt idx="754">
                  <c:v>0.18352128379046925</c:v>
                </c:pt>
                <c:pt idx="755">
                  <c:v>0.12512566545046871</c:v>
                </c:pt>
                <c:pt idx="756">
                  <c:v>0.20989034883677951</c:v>
                </c:pt>
                <c:pt idx="757">
                  <c:v>0.18794447369873502</c:v>
                </c:pt>
                <c:pt idx="758">
                  <c:v>0.21520943194627776</c:v>
                </c:pt>
                <c:pt idx="759">
                  <c:v>0.21156411804258823</c:v>
                </c:pt>
                <c:pt idx="760">
                  <c:v>0.21751338988542576</c:v>
                </c:pt>
                <c:pt idx="761">
                  <c:v>-0.29906265996396558</c:v>
                </c:pt>
                <c:pt idx="762">
                  <c:v>0.21057693287730225</c:v>
                </c:pt>
                <c:pt idx="763">
                  <c:v>0.12652576714754127</c:v>
                </c:pt>
                <c:pt idx="764">
                  <c:v>0.20507971197366726</c:v>
                </c:pt>
                <c:pt idx="765">
                  <c:v>0.15519798547029476</c:v>
                </c:pt>
                <c:pt idx="766">
                  <c:v>9.0663692913949295E-2</c:v>
                </c:pt>
                <c:pt idx="767">
                  <c:v>0.22674684971570946</c:v>
                </c:pt>
                <c:pt idx="768">
                  <c:v>0.16109940409660334</c:v>
                </c:pt>
                <c:pt idx="769">
                  <c:v>0.22937143594026574</c:v>
                </c:pt>
                <c:pt idx="770">
                  <c:v>0.21052741631865501</c:v>
                </c:pt>
                <c:pt idx="771">
                  <c:v>0.15679653547704231</c:v>
                </c:pt>
                <c:pt idx="772">
                  <c:v>0.19760701991617674</c:v>
                </c:pt>
                <c:pt idx="773">
                  <c:v>0.24570751562714574</c:v>
                </c:pt>
                <c:pt idx="774">
                  <c:v>0.229010209441185</c:v>
                </c:pt>
                <c:pt idx="775">
                  <c:v>0.22051578573882552</c:v>
                </c:pt>
                <c:pt idx="776">
                  <c:v>0.18282704986631879</c:v>
                </c:pt>
                <c:pt idx="777">
                  <c:v>0.1368662687018514</c:v>
                </c:pt>
                <c:pt idx="778">
                  <c:v>0.20042855851352226</c:v>
                </c:pt>
                <c:pt idx="779">
                  <c:v>0.23884876817464831</c:v>
                </c:pt>
                <c:pt idx="780">
                  <c:v>0.22492368333041676</c:v>
                </c:pt>
                <c:pt idx="781">
                  <c:v>0.17909320443868623</c:v>
                </c:pt>
                <c:pt idx="782">
                  <c:v>0.28004630655050256</c:v>
                </c:pt>
                <c:pt idx="783">
                  <c:v>0.11330057069426386</c:v>
                </c:pt>
                <c:pt idx="784">
                  <c:v>0.20157467573881149</c:v>
                </c:pt>
                <c:pt idx="785">
                  <c:v>0.16824270412325887</c:v>
                </c:pt>
                <c:pt idx="786">
                  <c:v>0.19513727724552174</c:v>
                </c:pt>
                <c:pt idx="787">
                  <c:v>0.22049566917121421</c:v>
                </c:pt>
                <c:pt idx="788">
                  <c:v>0.19585271179676073</c:v>
                </c:pt>
                <c:pt idx="789">
                  <c:v>0.19590638019144549</c:v>
                </c:pt>
                <c:pt idx="790">
                  <c:v>0.2024339977651835</c:v>
                </c:pt>
                <c:pt idx="791">
                  <c:v>0.18155439756810673</c:v>
                </c:pt>
                <c:pt idx="792">
                  <c:v>0.24386880174279224</c:v>
                </c:pt>
                <c:pt idx="793">
                  <c:v>0.19599334150552777</c:v>
                </c:pt>
                <c:pt idx="794">
                  <c:v>0.19504596851766123</c:v>
                </c:pt>
                <c:pt idx="795">
                  <c:v>0.19496110081672652</c:v>
                </c:pt>
                <c:pt idx="796">
                  <c:v>0.22522182948887348</c:v>
                </c:pt>
                <c:pt idx="797">
                  <c:v>0.19372653774917126</c:v>
                </c:pt>
                <c:pt idx="798">
                  <c:v>0.27640000730752962</c:v>
                </c:pt>
                <c:pt idx="799">
                  <c:v>0.16489651799201949</c:v>
                </c:pt>
                <c:pt idx="800">
                  <c:v>0.22284296900033954</c:v>
                </c:pt>
                <c:pt idx="801">
                  <c:v>2.7944203000515585E-2</c:v>
                </c:pt>
                <c:pt idx="802">
                  <c:v>0.1796443443745375</c:v>
                </c:pt>
                <c:pt idx="803">
                  <c:v>0.22840359993278975</c:v>
                </c:pt>
                <c:pt idx="804">
                  <c:v>0.18342644907534125</c:v>
                </c:pt>
                <c:pt idx="805">
                  <c:v>0.1747309658676385</c:v>
                </c:pt>
                <c:pt idx="806">
                  <c:v>0.1986820362508295</c:v>
                </c:pt>
                <c:pt idx="807">
                  <c:v>9.3295490369200679E-2</c:v>
                </c:pt>
                <c:pt idx="808">
                  <c:v>0.20482760667800901</c:v>
                </c:pt>
                <c:pt idx="809">
                  <c:v>0.15467989258468143</c:v>
                </c:pt>
                <c:pt idx="810">
                  <c:v>0.21445562317967426</c:v>
                </c:pt>
                <c:pt idx="811">
                  <c:v>0.19941534474492051</c:v>
                </c:pt>
                <c:pt idx="812">
                  <c:v>0.10157665237784372</c:v>
                </c:pt>
                <c:pt idx="813">
                  <c:v>0.1765163987874985</c:v>
                </c:pt>
                <c:pt idx="814">
                  <c:v>0.23922927305102326</c:v>
                </c:pt>
                <c:pt idx="815">
                  <c:v>0.13795549422502515</c:v>
                </c:pt>
                <c:pt idx="816">
                  <c:v>0.25534083694219573</c:v>
                </c:pt>
                <c:pt idx="817">
                  <c:v>0.17595582082867625</c:v>
                </c:pt>
                <c:pt idx="818">
                  <c:v>0.19769671745598327</c:v>
                </c:pt>
                <c:pt idx="819">
                  <c:v>0.19682185724377627</c:v>
                </c:pt>
                <c:pt idx="820">
                  <c:v>0.14289695629850027</c:v>
                </c:pt>
                <c:pt idx="821">
                  <c:v>0.11703862971626237</c:v>
                </c:pt>
                <c:pt idx="822">
                  <c:v>0.19381579011678676</c:v>
                </c:pt>
                <c:pt idx="823">
                  <c:v>0.16630322113633161</c:v>
                </c:pt>
                <c:pt idx="824">
                  <c:v>0.1057010684162378</c:v>
                </c:pt>
                <c:pt idx="825">
                  <c:v>0.14275982324033987</c:v>
                </c:pt>
                <c:pt idx="826">
                  <c:v>0.15879407152533515</c:v>
                </c:pt>
                <c:pt idx="827">
                  <c:v>0.20325471088290226</c:v>
                </c:pt>
                <c:pt idx="828">
                  <c:v>0.21731841936707499</c:v>
                </c:pt>
                <c:pt idx="829">
                  <c:v>0.1223854038398712</c:v>
                </c:pt>
                <c:pt idx="830">
                  <c:v>0.12801464484073224</c:v>
                </c:pt>
                <c:pt idx="831">
                  <c:v>0.17839124426245662</c:v>
                </c:pt>
                <c:pt idx="832">
                  <c:v>0.16250262968242185</c:v>
                </c:pt>
                <c:pt idx="833">
                  <c:v>0.20594952255487453</c:v>
                </c:pt>
                <c:pt idx="834">
                  <c:v>0.19638161733746526</c:v>
                </c:pt>
                <c:pt idx="835">
                  <c:v>0.20321715623140324</c:v>
                </c:pt>
                <c:pt idx="836">
                  <c:v>0.18737450987100601</c:v>
                </c:pt>
                <c:pt idx="837">
                  <c:v>0.23443772085011</c:v>
                </c:pt>
                <c:pt idx="838">
                  <c:v>0.19759887084364899</c:v>
                </c:pt>
                <c:pt idx="839">
                  <c:v>0.18064521253108978</c:v>
                </c:pt>
                <c:pt idx="840">
                  <c:v>0.21009781956672699</c:v>
                </c:pt>
                <c:pt idx="841">
                  <c:v>0.18695621751248825</c:v>
                </c:pt>
                <c:pt idx="842">
                  <c:v>0.19983359798789024</c:v>
                </c:pt>
                <c:pt idx="843">
                  <c:v>0.15519478544592855</c:v>
                </c:pt>
                <c:pt idx="844">
                  <c:v>0.13635994773358101</c:v>
                </c:pt>
                <c:pt idx="845">
                  <c:v>0.20140876993536949</c:v>
                </c:pt>
                <c:pt idx="846">
                  <c:v>4.2382474988698973E-2</c:v>
                </c:pt>
                <c:pt idx="847">
                  <c:v>0.21983240917325025</c:v>
                </c:pt>
                <c:pt idx="848">
                  <c:v>0.1653533037751915</c:v>
                </c:pt>
                <c:pt idx="849">
                  <c:v>8.2448713481426253E-2</c:v>
                </c:pt>
                <c:pt idx="850">
                  <c:v>0.18659159354865551</c:v>
                </c:pt>
                <c:pt idx="851">
                  <c:v>0.20406481996178652</c:v>
                </c:pt>
                <c:pt idx="852">
                  <c:v>0.1333300294354558</c:v>
                </c:pt>
                <c:pt idx="853">
                  <c:v>0.11807735171169065</c:v>
                </c:pt>
                <c:pt idx="854">
                  <c:v>0.21869495138525977</c:v>
                </c:pt>
                <c:pt idx="855">
                  <c:v>0.24984939582645899</c:v>
                </c:pt>
                <c:pt idx="856">
                  <c:v>0.30152640677988524</c:v>
                </c:pt>
                <c:pt idx="857">
                  <c:v>0.13709063641726946</c:v>
                </c:pt>
                <c:pt idx="858">
                  <c:v>0.16543115489184868</c:v>
                </c:pt>
                <c:pt idx="859">
                  <c:v>0.19015915505588052</c:v>
                </c:pt>
                <c:pt idx="860">
                  <c:v>0.17527197115123275</c:v>
                </c:pt>
                <c:pt idx="861">
                  <c:v>0.18671734817326074</c:v>
                </c:pt>
                <c:pt idx="862">
                  <c:v>0.17178400978446007</c:v>
                </c:pt>
                <c:pt idx="863">
                  <c:v>0.21241015009582048</c:v>
                </c:pt>
                <c:pt idx="864">
                  <c:v>0.18349933624267575</c:v>
                </c:pt>
                <c:pt idx="865">
                  <c:v>0.19256410934031001</c:v>
                </c:pt>
                <c:pt idx="866">
                  <c:v>0.20373503118753425</c:v>
                </c:pt>
                <c:pt idx="867">
                  <c:v>0.13456219946965578</c:v>
                </c:pt>
                <c:pt idx="868">
                  <c:v>0.17011331208050254</c:v>
                </c:pt>
                <c:pt idx="869">
                  <c:v>0.11479848669841883</c:v>
                </c:pt>
                <c:pt idx="870">
                  <c:v>0.20270294137299075</c:v>
                </c:pt>
                <c:pt idx="871">
                  <c:v>8.0229345709085437E-2</c:v>
                </c:pt>
                <c:pt idx="872">
                  <c:v>0.24210282042622575</c:v>
                </c:pt>
                <c:pt idx="873">
                  <c:v>0.17131341993808749</c:v>
                </c:pt>
                <c:pt idx="874">
                  <c:v>0.19915654323995075</c:v>
                </c:pt>
                <c:pt idx="875">
                  <c:v>6.5207386389374747E-2</c:v>
                </c:pt>
                <c:pt idx="876">
                  <c:v>0.21952327340841299</c:v>
                </c:pt>
                <c:pt idx="877">
                  <c:v>0.21187823824584498</c:v>
                </c:pt>
                <c:pt idx="878">
                  <c:v>0.26887785643339152</c:v>
                </c:pt>
                <c:pt idx="879">
                  <c:v>0.18660297617316249</c:v>
                </c:pt>
                <c:pt idx="880">
                  <c:v>0.23623597994446774</c:v>
                </c:pt>
                <c:pt idx="881">
                  <c:v>0.19092049822211274</c:v>
                </c:pt>
                <c:pt idx="882">
                  <c:v>0.15765163768082852</c:v>
                </c:pt>
                <c:pt idx="883">
                  <c:v>0.15324914269149298</c:v>
                </c:pt>
                <c:pt idx="884">
                  <c:v>0.19523847848176951</c:v>
                </c:pt>
                <c:pt idx="885">
                  <c:v>0.18539349175989597</c:v>
                </c:pt>
                <c:pt idx="886">
                  <c:v>0.22838008217513575</c:v>
                </c:pt>
                <c:pt idx="887">
                  <c:v>0.17435388080775724</c:v>
                </c:pt>
                <c:pt idx="888">
                  <c:v>0.15959226619452216</c:v>
                </c:pt>
                <c:pt idx="889">
                  <c:v>0.19098752550780773</c:v>
                </c:pt>
                <c:pt idx="890">
                  <c:v>0.14728977158665646</c:v>
                </c:pt>
                <c:pt idx="891">
                  <c:v>0.196538520976901</c:v>
                </c:pt>
                <c:pt idx="892">
                  <c:v>0.16160872764885412</c:v>
                </c:pt>
                <c:pt idx="893">
                  <c:v>0.25959736667573452</c:v>
                </c:pt>
                <c:pt idx="894">
                  <c:v>0.26022757217288001</c:v>
                </c:pt>
                <c:pt idx="895">
                  <c:v>0.21758274734020228</c:v>
                </c:pt>
                <c:pt idx="896">
                  <c:v>0.18572258204221725</c:v>
                </c:pt>
                <c:pt idx="897">
                  <c:v>0.23792207241058327</c:v>
                </c:pt>
                <c:pt idx="898">
                  <c:v>0.15661862492561363</c:v>
                </c:pt>
                <c:pt idx="899">
                  <c:v>0.15431823767721653</c:v>
                </c:pt>
                <c:pt idx="900">
                  <c:v>0.31648501381278055</c:v>
                </c:pt>
                <c:pt idx="901">
                  <c:v>0.12705931439995757</c:v>
                </c:pt>
                <c:pt idx="902">
                  <c:v>0.15170524083077888</c:v>
                </c:pt>
                <c:pt idx="903">
                  <c:v>0.22428682073950756</c:v>
                </c:pt>
                <c:pt idx="904">
                  <c:v>0.21978784352540973</c:v>
                </c:pt>
                <c:pt idx="905">
                  <c:v>0.1931145787239075</c:v>
                </c:pt>
                <c:pt idx="906">
                  <c:v>0.12012117891572402</c:v>
                </c:pt>
                <c:pt idx="907">
                  <c:v>0.22586537897586825</c:v>
                </c:pt>
                <c:pt idx="908">
                  <c:v>0.18378477357327952</c:v>
                </c:pt>
                <c:pt idx="909">
                  <c:v>0.17343293502926824</c:v>
                </c:pt>
                <c:pt idx="910">
                  <c:v>0.1997415609657765</c:v>
                </c:pt>
                <c:pt idx="911">
                  <c:v>0.21310660801827924</c:v>
                </c:pt>
                <c:pt idx="912">
                  <c:v>0.15466998890042333</c:v>
                </c:pt>
                <c:pt idx="913">
                  <c:v>0.17273004725575436</c:v>
                </c:pt>
                <c:pt idx="914">
                  <c:v>0.23318537510931497</c:v>
                </c:pt>
                <c:pt idx="915">
                  <c:v>0.16757547296583658</c:v>
                </c:pt>
                <c:pt idx="916">
                  <c:v>0.16715976968407625</c:v>
                </c:pt>
                <c:pt idx="917">
                  <c:v>0.28304752148687845</c:v>
                </c:pt>
                <c:pt idx="918">
                  <c:v>0.17377210967242726</c:v>
                </c:pt>
                <c:pt idx="919">
                  <c:v>0.21257121488451949</c:v>
                </c:pt>
                <c:pt idx="920">
                  <c:v>0.20632708817720424</c:v>
                </c:pt>
                <c:pt idx="921">
                  <c:v>0.23608668148517573</c:v>
                </c:pt>
                <c:pt idx="922">
                  <c:v>0.17256587930023687</c:v>
                </c:pt>
                <c:pt idx="923">
                  <c:v>0.26421549357473834</c:v>
                </c:pt>
                <c:pt idx="924">
                  <c:v>3.0433691572397999E-2</c:v>
                </c:pt>
                <c:pt idx="925">
                  <c:v>0.29643328115344053</c:v>
                </c:pt>
                <c:pt idx="926">
                  <c:v>0.13794924132525935</c:v>
                </c:pt>
                <c:pt idx="927">
                  <c:v>0.15555774141103046</c:v>
                </c:pt>
                <c:pt idx="928">
                  <c:v>0.17944090068340302</c:v>
                </c:pt>
                <c:pt idx="929">
                  <c:v>0.21884218789637078</c:v>
                </c:pt>
                <c:pt idx="930">
                  <c:v>0.23070777021348474</c:v>
                </c:pt>
                <c:pt idx="931">
                  <c:v>0.16308303177356731</c:v>
                </c:pt>
                <c:pt idx="932">
                  <c:v>0.19468712806701677</c:v>
                </c:pt>
                <c:pt idx="933">
                  <c:v>0.19755233079195</c:v>
                </c:pt>
                <c:pt idx="934">
                  <c:v>0.18069479800760749</c:v>
                </c:pt>
                <c:pt idx="935">
                  <c:v>8.5046611726283999E-2</c:v>
                </c:pt>
                <c:pt idx="936">
                  <c:v>0.14380202465690681</c:v>
                </c:pt>
                <c:pt idx="937">
                  <c:v>0.19327077269554149</c:v>
                </c:pt>
                <c:pt idx="938">
                  <c:v>0.20043214038014401</c:v>
                </c:pt>
                <c:pt idx="939">
                  <c:v>0.18797623738646524</c:v>
                </c:pt>
                <c:pt idx="940">
                  <c:v>0.11611303733661772</c:v>
                </c:pt>
                <c:pt idx="941">
                  <c:v>0.20365750417113299</c:v>
                </c:pt>
                <c:pt idx="942">
                  <c:v>8.6385430768132321E-2</c:v>
                </c:pt>
                <c:pt idx="943">
                  <c:v>0.20230921357870127</c:v>
                </c:pt>
                <c:pt idx="944">
                  <c:v>0.11817458877339976</c:v>
                </c:pt>
                <c:pt idx="945">
                  <c:v>0.26081697642803203</c:v>
                </c:pt>
                <c:pt idx="946">
                  <c:v>0.14725746586918809</c:v>
                </c:pt>
                <c:pt idx="947">
                  <c:v>0.27692286856472476</c:v>
                </c:pt>
                <c:pt idx="948">
                  <c:v>0.16623240336775785</c:v>
                </c:pt>
                <c:pt idx="949">
                  <c:v>0.11339163035154337</c:v>
                </c:pt>
                <c:pt idx="950">
                  <c:v>0.24198289960622776</c:v>
                </c:pt>
                <c:pt idx="951">
                  <c:v>0.18258741870522499</c:v>
                </c:pt>
                <c:pt idx="952">
                  <c:v>0.17497330345213402</c:v>
                </c:pt>
                <c:pt idx="953">
                  <c:v>0.20495514012873176</c:v>
                </c:pt>
                <c:pt idx="954">
                  <c:v>0.15289707947522388</c:v>
                </c:pt>
                <c:pt idx="955">
                  <c:v>0.17998131923377522</c:v>
                </c:pt>
                <c:pt idx="956">
                  <c:v>0.20032477751374253</c:v>
                </c:pt>
                <c:pt idx="957">
                  <c:v>0.218693196773529</c:v>
                </c:pt>
                <c:pt idx="958">
                  <c:v>0.1583705861121415</c:v>
                </c:pt>
                <c:pt idx="959">
                  <c:v>0.12894445820711581</c:v>
                </c:pt>
                <c:pt idx="960">
                  <c:v>0.13762536551803359</c:v>
                </c:pt>
                <c:pt idx="961">
                  <c:v>0.22356157377362251</c:v>
                </c:pt>
                <c:pt idx="962">
                  <c:v>0.14878742769360534</c:v>
                </c:pt>
                <c:pt idx="963">
                  <c:v>0.20164198055863375</c:v>
                </c:pt>
                <c:pt idx="964">
                  <c:v>0.19269577786326425</c:v>
                </c:pt>
                <c:pt idx="965">
                  <c:v>0.26279243454337098</c:v>
                </c:pt>
                <c:pt idx="966">
                  <c:v>0.27213581837713752</c:v>
                </c:pt>
                <c:pt idx="967">
                  <c:v>0.13148467242717721</c:v>
                </c:pt>
                <c:pt idx="968">
                  <c:v>0.2010019570589065</c:v>
                </c:pt>
                <c:pt idx="969">
                  <c:v>0.28553278185427178</c:v>
                </c:pt>
                <c:pt idx="970">
                  <c:v>0.14653509296476835</c:v>
                </c:pt>
                <c:pt idx="971">
                  <c:v>0.19537202082574373</c:v>
                </c:pt>
                <c:pt idx="972">
                  <c:v>0.20255943387746825</c:v>
                </c:pt>
                <c:pt idx="973">
                  <c:v>0.16349667869508275</c:v>
                </c:pt>
                <c:pt idx="974">
                  <c:v>0.22243899293243874</c:v>
                </c:pt>
                <c:pt idx="975">
                  <c:v>0.17090220563113712</c:v>
                </c:pt>
                <c:pt idx="976">
                  <c:v>0.16222248226404198</c:v>
                </c:pt>
                <c:pt idx="977">
                  <c:v>0.20933178998529925</c:v>
                </c:pt>
                <c:pt idx="978">
                  <c:v>0.17474826425313925</c:v>
                </c:pt>
                <c:pt idx="979">
                  <c:v>0.15926043130457401</c:v>
                </c:pt>
                <c:pt idx="980">
                  <c:v>0.16697091609239589</c:v>
                </c:pt>
                <c:pt idx="981">
                  <c:v>0.221853567287326</c:v>
                </c:pt>
                <c:pt idx="982">
                  <c:v>0.21671984344720824</c:v>
                </c:pt>
                <c:pt idx="983">
                  <c:v>0.2939654830843208</c:v>
                </c:pt>
                <c:pt idx="984">
                  <c:v>0.180596673861146</c:v>
                </c:pt>
                <c:pt idx="985">
                  <c:v>0.1584842670708897</c:v>
                </c:pt>
                <c:pt idx="986">
                  <c:v>0.18944381922483425</c:v>
                </c:pt>
                <c:pt idx="987">
                  <c:v>0.193524595350027</c:v>
                </c:pt>
                <c:pt idx="988">
                  <c:v>0.19763540476560573</c:v>
                </c:pt>
                <c:pt idx="989">
                  <c:v>0.15636962838470916</c:v>
                </c:pt>
                <c:pt idx="990">
                  <c:v>0.17218415811657903</c:v>
                </c:pt>
                <c:pt idx="991">
                  <c:v>0.17023224197328074</c:v>
                </c:pt>
                <c:pt idx="992">
                  <c:v>0.21359376609325401</c:v>
                </c:pt>
                <c:pt idx="993">
                  <c:v>0.24555052630603322</c:v>
                </c:pt>
                <c:pt idx="994">
                  <c:v>0.22272677533328525</c:v>
                </c:pt>
                <c:pt idx="995">
                  <c:v>0.1460036262869833</c:v>
                </c:pt>
                <c:pt idx="996">
                  <c:v>0.15734670404344819</c:v>
                </c:pt>
                <c:pt idx="997">
                  <c:v>0.17783336527645566</c:v>
                </c:pt>
                <c:pt idx="998">
                  <c:v>0.18568036518990999</c:v>
                </c:pt>
                <c:pt idx="999">
                  <c:v>0.19247887469828123</c:v>
                </c:pt>
                <c:pt idx="1000">
                  <c:v>0.20068946853280051</c:v>
                </c:pt>
                <c:pt idx="1001">
                  <c:v>0.1858019176870585</c:v>
                </c:pt>
                <c:pt idx="1002">
                  <c:v>0.18402529135346429</c:v>
                </c:pt>
                <c:pt idx="1003">
                  <c:v>0.16402327083051199</c:v>
                </c:pt>
                <c:pt idx="1004">
                  <c:v>0.19843631237745299</c:v>
                </c:pt>
                <c:pt idx="1005">
                  <c:v>0.20886130630969998</c:v>
                </c:pt>
                <c:pt idx="1006">
                  <c:v>0.17250023409724244</c:v>
                </c:pt>
                <c:pt idx="1007">
                  <c:v>0.18520557135343549</c:v>
                </c:pt>
                <c:pt idx="1008">
                  <c:v>0.20446113310754302</c:v>
                </c:pt>
                <c:pt idx="1009">
                  <c:v>0.19014271534979349</c:v>
                </c:pt>
                <c:pt idx="1010">
                  <c:v>0.17944399639964126</c:v>
                </c:pt>
                <c:pt idx="1011">
                  <c:v>0.2102167047560215</c:v>
                </c:pt>
                <c:pt idx="1012">
                  <c:v>0.16500825807452194</c:v>
                </c:pt>
                <c:pt idx="1013">
                  <c:v>0.24054713174700748</c:v>
                </c:pt>
                <c:pt idx="1014">
                  <c:v>0.21309477277100103</c:v>
                </c:pt>
                <c:pt idx="1015">
                  <c:v>0.20756442472338674</c:v>
                </c:pt>
                <c:pt idx="1016">
                  <c:v>0.13136470317840598</c:v>
                </c:pt>
                <c:pt idx="1017">
                  <c:v>0.1136384215205908</c:v>
                </c:pt>
                <c:pt idx="1018">
                  <c:v>0.14523900207132096</c:v>
                </c:pt>
                <c:pt idx="1019">
                  <c:v>0.15897712111473083</c:v>
                </c:pt>
                <c:pt idx="1020">
                  <c:v>0.16124298144131893</c:v>
                </c:pt>
                <c:pt idx="1021">
                  <c:v>0.1410924019291997</c:v>
                </c:pt>
                <c:pt idx="1022">
                  <c:v>0.15937552414834491</c:v>
                </c:pt>
                <c:pt idx="1023">
                  <c:v>0.21339016407728176</c:v>
                </c:pt>
                <c:pt idx="1024">
                  <c:v>0.17318855039775383</c:v>
                </c:pt>
                <c:pt idx="1025">
                  <c:v>0.18976757861673829</c:v>
                </c:pt>
                <c:pt idx="1026">
                  <c:v>0.19155998155474652</c:v>
                </c:pt>
                <c:pt idx="1027">
                  <c:v>0.21456398442387575</c:v>
                </c:pt>
                <c:pt idx="1028">
                  <c:v>0.19653150998055924</c:v>
                </c:pt>
                <c:pt idx="1029">
                  <c:v>0.18983278609812249</c:v>
                </c:pt>
                <c:pt idx="1030">
                  <c:v>0.21501066535711302</c:v>
                </c:pt>
                <c:pt idx="1031">
                  <c:v>0.18180170655250577</c:v>
                </c:pt>
                <c:pt idx="1032">
                  <c:v>0.16354300826787951</c:v>
                </c:pt>
                <c:pt idx="1033">
                  <c:v>0.18292371369898328</c:v>
                </c:pt>
                <c:pt idx="1034">
                  <c:v>0.14374172827228884</c:v>
                </c:pt>
                <c:pt idx="1035">
                  <c:v>0.21598175913095499</c:v>
                </c:pt>
                <c:pt idx="1036">
                  <c:v>0.17868493683636175</c:v>
                </c:pt>
                <c:pt idx="1037">
                  <c:v>0.16326081007719012</c:v>
                </c:pt>
                <c:pt idx="1038">
                  <c:v>0.16260874830186359</c:v>
                </c:pt>
                <c:pt idx="1039">
                  <c:v>0.22650819085538401</c:v>
                </c:pt>
                <c:pt idx="1040">
                  <c:v>0.2284470107406375</c:v>
                </c:pt>
                <c:pt idx="1041">
                  <c:v>0.19986374117434</c:v>
                </c:pt>
                <c:pt idx="1042">
                  <c:v>0.18777300603687752</c:v>
                </c:pt>
                <c:pt idx="1043">
                  <c:v>0.13084176555275914</c:v>
                </c:pt>
                <c:pt idx="1044">
                  <c:v>0.20755634084343899</c:v>
                </c:pt>
                <c:pt idx="1045">
                  <c:v>0.33257512189447885</c:v>
                </c:pt>
                <c:pt idx="1046">
                  <c:v>0.18592271208763131</c:v>
                </c:pt>
                <c:pt idx="1047">
                  <c:v>0.13724615238606924</c:v>
                </c:pt>
                <c:pt idx="1048">
                  <c:v>0.21435061842203132</c:v>
                </c:pt>
                <c:pt idx="1049">
                  <c:v>0.20879247039556526</c:v>
                </c:pt>
                <c:pt idx="1050">
                  <c:v>0.1744757313281298</c:v>
                </c:pt>
                <c:pt idx="1051">
                  <c:v>0.16702526248991489</c:v>
                </c:pt>
                <c:pt idx="1052">
                  <c:v>0.23714040406048298</c:v>
                </c:pt>
                <c:pt idx="1053">
                  <c:v>0.19677446410059951</c:v>
                </c:pt>
                <c:pt idx="1054">
                  <c:v>0.20326473191380498</c:v>
                </c:pt>
                <c:pt idx="1055">
                  <c:v>0.16043580509722211</c:v>
                </c:pt>
                <c:pt idx="1056">
                  <c:v>0.18808620050549502</c:v>
                </c:pt>
                <c:pt idx="1057">
                  <c:v>0.20985631458461274</c:v>
                </c:pt>
                <c:pt idx="1058">
                  <c:v>0.17089947126805802</c:v>
                </c:pt>
                <c:pt idx="1059">
                  <c:v>0.18868330307304848</c:v>
                </c:pt>
                <c:pt idx="1060">
                  <c:v>0.20074776187539126</c:v>
                </c:pt>
                <c:pt idx="1061">
                  <c:v>0.13951485231518757</c:v>
                </c:pt>
                <c:pt idx="1062">
                  <c:v>0.20232398994266976</c:v>
                </c:pt>
                <c:pt idx="1063">
                  <c:v>0.21618977934122099</c:v>
                </c:pt>
                <c:pt idx="1064">
                  <c:v>0.22727809287607648</c:v>
                </c:pt>
                <c:pt idx="1065">
                  <c:v>0.19727726466953749</c:v>
                </c:pt>
                <c:pt idx="1066">
                  <c:v>0.19317723065614698</c:v>
                </c:pt>
                <c:pt idx="1067">
                  <c:v>0.15124784130603058</c:v>
                </c:pt>
                <c:pt idx="1068">
                  <c:v>0.1519514871761202</c:v>
                </c:pt>
                <c:pt idx="1069">
                  <c:v>0.22859550826251523</c:v>
                </c:pt>
                <c:pt idx="1070">
                  <c:v>0.20803634263575049</c:v>
                </c:pt>
                <c:pt idx="1071">
                  <c:v>0.21197103895246999</c:v>
                </c:pt>
                <c:pt idx="1072">
                  <c:v>0.19833125174045552</c:v>
                </c:pt>
                <c:pt idx="1073">
                  <c:v>0.18535950034856799</c:v>
                </c:pt>
                <c:pt idx="1074">
                  <c:v>0.19304216839373101</c:v>
                </c:pt>
                <c:pt idx="1075">
                  <c:v>0.13930377736687674</c:v>
                </c:pt>
                <c:pt idx="1076">
                  <c:v>0.2027739584445955</c:v>
                </c:pt>
                <c:pt idx="1077">
                  <c:v>0.18888647481799126</c:v>
                </c:pt>
                <c:pt idx="1078">
                  <c:v>0.189526116475463</c:v>
                </c:pt>
                <c:pt idx="1079">
                  <c:v>0.22432876192033299</c:v>
                </c:pt>
                <c:pt idx="1080">
                  <c:v>0.30368293449282646</c:v>
                </c:pt>
                <c:pt idx="1081">
                  <c:v>0.15913577191531655</c:v>
                </c:pt>
                <c:pt idx="1082">
                  <c:v>0.16542294993996617</c:v>
                </c:pt>
                <c:pt idx="1083">
                  <c:v>0.20810711383819575</c:v>
                </c:pt>
                <c:pt idx="1084">
                  <c:v>0.19487284310162051</c:v>
                </c:pt>
                <c:pt idx="1085">
                  <c:v>0.20171607285737966</c:v>
                </c:pt>
                <c:pt idx="1086">
                  <c:v>0.14329995913431046</c:v>
                </c:pt>
                <c:pt idx="1087">
                  <c:v>0.2408299073576925</c:v>
                </c:pt>
                <c:pt idx="1088">
                  <c:v>0.28599836118519323</c:v>
                </c:pt>
                <c:pt idx="1089">
                  <c:v>8.6042765527963624E-2</c:v>
                </c:pt>
                <c:pt idx="1090">
                  <c:v>0.26156323403120052</c:v>
                </c:pt>
                <c:pt idx="1091">
                  <c:v>0.13309058640152216</c:v>
                </c:pt>
                <c:pt idx="1092">
                  <c:v>0.26024439558386797</c:v>
                </c:pt>
                <c:pt idx="1093">
                  <c:v>0.23965903930366023</c:v>
                </c:pt>
                <c:pt idx="1094">
                  <c:v>0.12589488597586729</c:v>
                </c:pt>
                <c:pt idx="1095">
                  <c:v>0.18894932791590702</c:v>
                </c:pt>
                <c:pt idx="1096">
                  <c:v>0.1731845047324895</c:v>
                </c:pt>
                <c:pt idx="1097">
                  <c:v>0.19920705072581776</c:v>
                </c:pt>
                <c:pt idx="1098">
                  <c:v>0.24678601510822751</c:v>
                </c:pt>
                <c:pt idx="1099">
                  <c:v>0.14729297999292615</c:v>
                </c:pt>
                <c:pt idx="1100">
                  <c:v>0.197266764938831</c:v>
                </c:pt>
                <c:pt idx="1101">
                  <c:v>0.19503807462751876</c:v>
                </c:pt>
                <c:pt idx="1102">
                  <c:v>0.21063996106386174</c:v>
                </c:pt>
                <c:pt idx="1103">
                  <c:v>0.21271580643951901</c:v>
                </c:pt>
                <c:pt idx="1104">
                  <c:v>0.14944998826831576</c:v>
                </c:pt>
                <c:pt idx="1105">
                  <c:v>0.17176743783056767</c:v>
                </c:pt>
                <c:pt idx="1106">
                  <c:v>0.20489954017102724</c:v>
                </c:pt>
                <c:pt idx="1107">
                  <c:v>0.20468486472964301</c:v>
                </c:pt>
                <c:pt idx="1108">
                  <c:v>0.20261968299746502</c:v>
                </c:pt>
                <c:pt idx="1109">
                  <c:v>0.20569260604679601</c:v>
                </c:pt>
                <c:pt idx="1110">
                  <c:v>0.22571258060634125</c:v>
                </c:pt>
                <c:pt idx="1111">
                  <c:v>0.17053028754889948</c:v>
                </c:pt>
                <c:pt idx="1112">
                  <c:v>0.11219178792089238</c:v>
                </c:pt>
                <c:pt idx="1113">
                  <c:v>0.26716476678848278</c:v>
                </c:pt>
                <c:pt idx="1114">
                  <c:v>0.20600466988980751</c:v>
                </c:pt>
                <c:pt idx="1115">
                  <c:v>0.24882907047867772</c:v>
                </c:pt>
                <c:pt idx="1116">
                  <c:v>0.23272391222417349</c:v>
                </c:pt>
                <c:pt idx="1117">
                  <c:v>0.13653509598225366</c:v>
                </c:pt>
                <c:pt idx="1118">
                  <c:v>0.19344901293516173</c:v>
                </c:pt>
                <c:pt idx="1119">
                  <c:v>0.18596208840608602</c:v>
                </c:pt>
                <c:pt idx="1120">
                  <c:v>0.17699421942234025</c:v>
                </c:pt>
                <c:pt idx="1121">
                  <c:v>0.23729201592504975</c:v>
                </c:pt>
                <c:pt idx="1122">
                  <c:v>0.24266121909022365</c:v>
                </c:pt>
                <c:pt idx="1123">
                  <c:v>0.13549462147057079</c:v>
                </c:pt>
                <c:pt idx="1124">
                  <c:v>0.206829598173499</c:v>
                </c:pt>
                <c:pt idx="1125">
                  <c:v>0.19874483905732648</c:v>
                </c:pt>
                <c:pt idx="1126">
                  <c:v>0.20090076886117447</c:v>
                </c:pt>
                <c:pt idx="1127">
                  <c:v>0.18397934362292273</c:v>
                </c:pt>
                <c:pt idx="1128">
                  <c:v>0.213195415213704</c:v>
                </c:pt>
                <c:pt idx="1129">
                  <c:v>0.21319184824824325</c:v>
                </c:pt>
                <c:pt idx="1130">
                  <c:v>0.18938747048377977</c:v>
                </c:pt>
                <c:pt idx="1131">
                  <c:v>0.19312697462737574</c:v>
                </c:pt>
                <c:pt idx="1132">
                  <c:v>0.19909552112221701</c:v>
                </c:pt>
                <c:pt idx="1133">
                  <c:v>0.13477721298113476</c:v>
                </c:pt>
                <c:pt idx="1134">
                  <c:v>0.20221377909183499</c:v>
                </c:pt>
                <c:pt idx="1135">
                  <c:v>0.15688219480216498</c:v>
                </c:pt>
                <c:pt idx="1136">
                  <c:v>0.1411240296438338</c:v>
                </c:pt>
                <c:pt idx="1137">
                  <c:v>0.19941710308194177</c:v>
                </c:pt>
                <c:pt idx="1138">
                  <c:v>0.18853977695107452</c:v>
                </c:pt>
                <c:pt idx="1139">
                  <c:v>0.16927786171436304</c:v>
                </c:pt>
                <c:pt idx="1140">
                  <c:v>0.12027527950704081</c:v>
                </c:pt>
                <c:pt idx="1141">
                  <c:v>0.25399575009942077</c:v>
                </c:pt>
                <c:pt idx="1142">
                  <c:v>0.16544150933623308</c:v>
                </c:pt>
                <c:pt idx="1143">
                  <c:v>0.15486463531851763</c:v>
                </c:pt>
                <c:pt idx="1144">
                  <c:v>0.25283600762486474</c:v>
                </c:pt>
                <c:pt idx="1145">
                  <c:v>0.13168321130797275</c:v>
                </c:pt>
                <c:pt idx="1146">
                  <c:v>0.19374366104602803</c:v>
                </c:pt>
                <c:pt idx="1147">
                  <c:v>0.15913054533302781</c:v>
                </c:pt>
                <c:pt idx="1148">
                  <c:v>0.20713441446423525</c:v>
                </c:pt>
                <c:pt idx="1149">
                  <c:v>0.204521665349603</c:v>
                </c:pt>
                <c:pt idx="1150">
                  <c:v>0.18145953863859177</c:v>
                </c:pt>
                <c:pt idx="1151">
                  <c:v>0.24872273020446278</c:v>
                </c:pt>
                <c:pt idx="1152">
                  <c:v>0.18719325773417947</c:v>
                </c:pt>
                <c:pt idx="1153">
                  <c:v>0.20558106340467946</c:v>
                </c:pt>
                <c:pt idx="1154">
                  <c:v>0.1859108451753855</c:v>
                </c:pt>
                <c:pt idx="1155">
                  <c:v>0.18009621649980551</c:v>
                </c:pt>
                <c:pt idx="1156">
                  <c:v>0.18882385268807422</c:v>
                </c:pt>
                <c:pt idx="1157">
                  <c:v>0.15685879345983281</c:v>
                </c:pt>
                <c:pt idx="1158">
                  <c:v>0.16014372371137114</c:v>
                </c:pt>
                <c:pt idx="1159">
                  <c:v>0.18697196803987023</c:v>
                </c:pt>
                <c:pt idx="1160">
                  <c:v>0.18374324217438676</c:v>
                </c:pt>
                <c:pt idx="1161">
                  <c:v>0.17404122836887848</c:v>
                </c:pt>
                <c:pt idx="1162">
                  <c:v>0.1023778449743986</c:v>
                </c:pt>
                <c:pt idx="1163">
                  <c:v>0.37748352065682422</c:v>
                </c:pt>
                <c:pt idx="1164">
                  <c:v>0.22639083862304707</c:v>
                </c:pt>
                <c:pt idx="1165">
                  <c:v>4.8271343111991903E-2</c:v>
                </c:pt>
                <c:pt idx="1166">
                  <c:v>0.19892367348074927</c:v>
                </c:pt>
                <c:pt idx="1167">
                  <c:v>0.14168374100700004</c:v>
                </c:pt>
                <c:pt idx="1168">
                  <c:v>0.18368414789438225</c:v>
                </c:pt>
                <c:pt idx="1169">
                  <c:v>0.17465932667255418</c:v>
                </c:pt>
                <c:pt idx="1170">
                  <c:v>0.18899053707718874</c:v>
                </c:pt>
                <c:pt idx="1171">
                  <c:v>0.19033795222640024</c:v>
                </c:pt>
                <c:pt idx="1172">
                  <c:v>0.16424991004168987</c:v>
                </c:pt>
                <c:pt idx="1173">
                  <c:v>0.16723815351724625</c:v>
                </c:pt>
                <c:pt idx="1174">
                  <c:v>0.24419026449322701</c:v>
                </c:pt>
                <c:pt idx="1175">
                  <c:v>0.16190547682344925</c:v>
                </c:pt>
                <c:pt idx="1176">
                  <c:v>0.16122474055737246</c:v>
                </c:pt>
                <c:pt idx="1177">
                  <c:v>0.212638655677438</c:v>
                </c:pt>
                <c:pt idx="1178">
                  <c:v>0.18082010373473173</c:v>
                </c:pt>
                <c:pt idx="1179">
                  <c:v>0.20175549201667325</c:v>
                </c:pt>
                <c:pt idx="1180">
                  <c:v>0.12724044255446618</c:v>
                </c:pt>
                <c:pt idx="1181">
                  <c:v>0.1327043739147484</c:v>
                </c:pt>
                <c:pt idx="1182">
                  <c:v>0.2392496280372145</c:v>
                </c:pt>
                <c:pt idx="1183">
                  <c:v>0.17182621546089677</c:v>
                </c:pt>
                <c:pt idx="1184">
                  <c:v>0.19276779145002376</c:v>
                </c:pt>
                <c:pt idx="1185">
                  <c:v>0.23404682055115675</c:v>
                </c:pt>
                <c:pt idx="1186">
                  <c:v>0.20044727623462702</c:v>
                </c:pt>
                <c:pt idx="1187">
                  <c:v>0.21289227902889274</c:v>
                </c:pt>
                <c:pt idx="1188">
                  <c:v>0.16213108412921443</c:v>
                </c:pt>
                <c:pt idx="1189">
                  <c:v>0.16634192876517778</c:v>
                </c:pt>
                <c:pt idx="1190">
                  <c:v>0.23639699816703799</c:v>
                </c:pt>
                <c:pt idx="1191">
                  <c:v>0.20429249294102175</c:v>
                </c:pt>
                <c:pt idx="1192">
                  <c:v>0.16880411654710759</c:v>
                </c:pt>
                <c:pt idx="1193">
                  <c:v>0.11837871663738048</c:v>
                </c:pt>
                <c:pt idx="1194">
                  <c:v>0.20846803486347223</c:v>
                </c:pt>
                <c:pt idx="1195">
                  <c:v>0.18851369246840499</c:v>
                </c:pt>
                <c:pt idx="1196">
                  <c:v>0.19601294770836825</c:v>
                </c:pt>
                <c:pt idx="1197">
                  <c:v>0.17742383293807509</c:v>
                </c:pt>
                <c:pt idx="1198">
                  <c:v>0.20643520541489122</c:v>
                </c:pt>
                <c:pt idx="1199">
                  <c:v>0.15533742867410166</c:v>
                </c:pt>
                <c:pt idx="1200">
                  <c:v>0.13972490839660151</c:v>
                </c:pt>
                <c:pt idx="1201">
                  <c:v>0.2244886960834265</c:v>
                </c:pt>
                <c:pt idx="1202">
                  <c:v>0.1743943747133018</c:v>
                </c:pt>
                <c:pt idx="1203">
                  <c:v>0.17756461538374402</c:v>
                </c:pt>
                <c:pt idx="1204">
                  <c:v>0.15644713025540094</c:v>
                </c:pt>
                <c:pt idx="1205">
                  <c:v>0.13530848734080797</c:v>
                </c:pt>
                <c:pt idx="1206">
                  <c:v>0.2648760080337525</c:v>
                </c:pt>
                <c:pt idx="1207">
                  <c:v>0.144058331847191</c:v>
                </c:pt>
                <c:pt idx="1208">
                  <c:v>0.17042412050068376</c:v>
                </c:pt>
                <c:pt idx="1209">
                  <c:v>0.19235458411276352</c:v>
                </c:pt>
                <c:pt idx="1210">
                  <c:v>0.20693221129477024</c:v>
                </c:pt>
                <c:pt idx="1211">
                  <c:v>0.13603499298915261</c:v>
                </c:pt>
                <c:pt idx="1212">
                  <c:v>0.17389613203704357</c:v>
                </c:pt>
                <c:pt idx="1213">
                  <c:v>0.22059613838791853</c:v>
                </c:pt>
                <c:pt idx="1214">
                  <c:v>0.19327986799180474</c:v>
                </c:pt>
                <c:pt idx="1215">
                  <c:v>0.1483500953763725</c:v>
                </c:pt>
                <c:pt idx="1216">
                  <c:v>0.27569873444735998</c:v>
                </c:pt>
                <c:pt idx="1217">
                  <c:v>0.22116771899163751</c:v>
                </c:pt>
                <c:pt idx="1218">
                  <c:v>0.17356449179351327</c:v>
                </c:pt>
                <c:pt idx="1219">
                  <c:v>0.17426296137273323</c:v>
                </c:pt>
                <c:pt idx="1220">
                  <c:v>0.19697597995400423</c:v>
                </c:pt>
                <c:pt idx="1221">
                  <c:v>0.19909270666539652</c:v>
                </c:pt>
                <c:pt idx="1222">
                  <c:v>0.20080053247511401</c:v>
                </c:pt>
                <c:pt idx="1223">
                  <c:v>0.19307574070990099</c:v>
                </c:pt>
                <c:pt idx="1224">
                  <c:v>0.18221540190279498</c:v>
                </c:pt>
                <c:pt idx="1225">
                  <c:v>0.20058800093829626</c:v>
                </c:pt>
                <c:pt idx="1226">
                  <c:v>0.1797216441482305</c:v>
                </c:pt>
                <c:pt idx="1227">
                  <c:v>0.16299056261777894</c:v>
                </c:pt>
                <c:pt idx="1228">
                  <c:v>0.19849262945353999</c:v>
                </c:pt>
                <c:pt idx="1229">
                  <c:v>0.12843199074268352</c:v>
                </c:pt>
                <c:pt idx="1230">
                  <c:v>0.22870512492954725</c:v>
                </c:pt>
                <c:pt idx="1231">
                  <c:v>0.11222417140379554</c:v>
                </c:pt>
                <c:pt idx="1232">
                  <c:v>0.19213371165096749</c:v>
                </c:pt>
                <c:pt idx="1233">
                  <c:v>0.21810049936175352</c:v>
                </c:pt>
                <c:pt idx="1234">
                  <c:v>0.15469709131866707</c:v>
                </c:pt>
                <c:pt idx="1235">
                  <c:v>0.27707557193934951</c:v>
                </c:pt>
                <c:pt idx="1236">
                  <c:v>0.18179173395037651</c:v>
                </c:pt>
                <c:pt idx="1237">
                  <c:v>0.25779368355870225</c:v>
                </c:pt>
                <c:pt idx="1238">
                  <c:v>0.16834582760930078</c:v>
                </c:pt>
                <c:pt idx="1239">
                  <c:v>0.24401330575346922</c:v>
                </c:pt>
                <c:pt idx="1240">
                  <c:v>0.18170961737632749</c:v>
                </c:pt>
                <c:pt idx="1241">
                  <c:v>0.26148087345063675</c:v>
                </c:pt>
                <c:pt idx="1242">
                  <c:v>0.1444635521620512</c:v>
                </c:pt>
                <c:pt idx="1243">
                  <c:v>0.14875983912497751</c:v>
                </c:pt>
                <c:pt idx="1244">
                  <c:v>0.21131627634167677</c:v>
                </c:pt>
                <c:pt idx="1245">
                  <c:v>0.20994670130312448</c:v>
                </c:pt>
                <c:pt idx="1246">
                  <c:v>0.17608831636607675</c:v>
                </c:pt>
                <c:pt idx="1247">
                  <c:v>0.2621245030313728</c:v>
                </c:pt>
                <c:pt idx="1248">
                  <c:v>0.16148748807609101</c:v>
                </c:pt>
                <c:pt idx="1249">
                  <c:v>0.15951626561582094</c:v>
                </c:pt>
                <c:pt idx="1250">
                  <c:v>0.19609998911619175</c:v>
                </c:pt>
                <c:pt idx="1251">
                  <c:v>0.19924666918814177</c:v>
                </c:pt>
                <c:pt idx="1252">
                  <c:v>0.16939268447458766</c:v>
                </c:pt>
                <c:pt idx="1253">
                  <c:v>0.29132624901831122</c:v>
                </c:pt>
                <c:pt idx="1254">
                  <c:v>0.15630713105201749</c:v>
                </c:pt>
                <c:pt idx="1255">
                  <c:v>0.1727958470582962</c:v>
                </c:pt>
                <c:pt idx="1256">
                  <c:v>0.18947114236652851</c:v>
                </c:pt>
                <c:pt idx="1257">
                  <c:v>0.21588932164013402</c:v>
                </c:pt>
                <c:pt idx="1258">
                  <c:v>0.23182985931634892</c:v>
                </c:pt>
                <c:pt idx="1259">
                  <c:v>0.17336577177047741</c:v>
                </c:pt>
                <c:pt idx="1260">
                  <c:v>0.25223236903548235</c:v>
                </c:pt>
                <c:pt idx="1261">
                  <c:v>0.21560253016650649</c:v>
                </c:pt>
                <c:pt idx="1262">
                  <c:v>0.14036444667726766</c:v>
                </c:pt>
                <c:pt idx="1263">
                  <c:v>0.16032537259161472</c:v>
                </c:pt>
                <c:pt idx="1264">
                  <c:v>0.20538727007806301</c:v>
                </c:pt>
                <c:pt idx="1265">
                  <c:v>0.14881515689194183</c:v>
                </c:pt>
                <c:pt idx="1266">
                  <c:v>0.23889448679983624</c:v>
                </c:pt>
                <c:pt idx="1267">
                  <c:v>0.23291009850800024</c:v>
                </c:pt>
                <c:pt idx="1268">
                  <c:v>0.1737466193735599</c:v>
                </c:pt>
                <c:pt idx="1269">
                  <c:v>0.184944348409772</c:v>
                </c:pt>
                <c:pt idx="1270">
                  <c:v>0.19850859232246848</c:v>
                </c:pt>
                <c:pt idx="1271">
                  <c:v>0.20049820467829726</c:v>
                </c:pt>
                <c:pt idx="1272">
                  <c:v>5.5855046026408506E-2</c:v>
                </c:pt>
                <c:pt idx="1273">
                  <c:v>0.14746734546497481</c:v>
                </c:pt>
                <c:pt idx="1274">
                  <c:v>0.23276737704873049</c:v>
                </c:pt>
                <c:pt idx="1275">
                  <c:v>0.16677230782806873</c:v>
                </c:pt>
                <c:pt idx="1276">
                  <c:v>0.16711882501840616</c:v>
                </c:pt>
                <c:pt idx="1277">
                  <c:v>0.22079621814191353</c:v>
                </c:pt>
                <c:pt idx="1278">
                  <c:v>0.14823990687727928</c:v>
                </c:pt>
                <c:pt idx="1279">
                  <c:v>0.18191764689981924</c:v>
                </c:pt>
                <c:pt idx="1280">
                  <c:v>0.22224959544837475</c:v>
                </c:pt>
                <c:pt idx="1281">
                  <c:v>0.17490891367197048</c:v>
                </c:pt>
                <c:pt idx="1282">
                  <c:v>0.21910336986184101</c:v>
                </c:pt>
                <c:pt idx="1283">
                  <c:v>0.10913492902182031</c:v>
                </c:pt>
                <c:pt idx="1284">
                  <c:v>0.1426589554175732</c:v>
                </c:pt>
                <c:pt idx="1285">
                  <c:v>0.18580303899943826</c:v>
                </c:pt>
                <c:pt idx="1286">
                  <c:v>0.12175239622592894</c:v>
                </c:pt>
                <c:pt idx="1287">
                  <c:v>0.25690922513604175</c:v>
                </c:pt>
                <c:pt idx="1288">
                  <c:v>0.19693882577121247</c:v>
                </c:pt>
                <c:pt idx="1289">
                  <c:v>0.15457421075552705</c:v>
                </c:pt>
                <c:pt idx="1290">
                  <c:v>0.16735591553151605</c:v>
                </c:pt>
                <c:pt idx="1291">
                  <c:v>0.24843388795852672</c:v>
                </c:pt>
                <c:pt idx="1292">
                  <c:v>0.15310624241828899</c:v>
                </c:pt>
                <c:pt idx="1293">
                  <c:v>0.12307273613987504</c:v>
                </c:pt>
                <c:pt idx="1294">
                  <c:v>0.16776863858103752</c:v>
                </c:pt>
                <c:pt idx="1295">
                  <c:v>0.2052657939493655</c:v>
                </c:pt>
                <c:pt idx="1296">
                  <c:v>0.2329603247344495</c:v>
                </c:pt>
                <c:pt idx="1297">
                  <c:v>0.1935224290937185</c:v>
                </c:pt>
                <c:pt idx="1298">
                  <c:v>0.19899508170783528</c:v>
                </c:pt>
                <c:pt idx="1299">
                  <c:v>0.19218508712947377</c:v>
                </c:pt>
                <c:pt idx="1300">
                  <c:v>0.19816178269684326</c:v>
                </c:pt>
                <c:pt idx="1301">
                  <c:v>0.12467667134478699</c:v>
                </c:pt>
                <c:pt idx="1302">
                  <c:v>0.18623434193432301</c:v>
                </c:pt>
                <c:pt idx="1303">
                  <c:v>0.14711793512105939</c:v>
                </c:pt>
                <c:pt idx="1304">
                  <c:v>0.13024839479476233</c:v>
                </c:pt>
                <c:pt idx="1305">
                  <c:v>0.23713459633290798</c:v>
                </c:pt>
                <c:pt idx="1306">
                  <c:v>0.16428737156093093</c:v>
                </c:pt>
                <c:pt idx="1307">
                  <c:v>0.17785008624196025</c:v>
                </c:pt>
                <c:pt idx="1308">
                  <c:v>0.24454648792743675</c:v>
                </c:pt>
                <c:pt idx="1309">
                  <c:v>0.17022176086902624</c:v>
                </c:pt>
                <c:pt idx="1310">
                  <c:v>0.27471677213907225</c:v>
                </c:pt>
                <c:pt idx="1311">
                  <c:v>0.10196847515180713</c:v>
                </c:pt>
                <c:pt idx="1312">
                  <c:v>0.16399026662111268</c:v>
                </c:pt>
                <c:pt idx="1313">
                  <c:v>0.20013104751706101</c:v>
                </c:pt>
                <c:pt idx="1314">
                  <c:v>0.23291350714862327</c:v>
                </c:pt>
                <c:pt idx="1315">
                  <c:v>0.1810342352837325</c:v>
                </c:pt>
                <c:pt idx="1316">
                  <c:v>0.19123493880033501</c:v>
                </c:pt>
                <c:pt idx="1317">
                  <c:v>0.19737494736909872</c:v>
                </c:pt>
                <c:pt idx="1318">
                  <c:v>0.2153683714568615</c:v>
                </c:pt>
                <c:pt idx="1319">
                  <c:v>0.20672259852290176</c:v>
                </c:pt>
                <c:pt idx="1320">
                  <c:v>0.20459667779505275</c:v>
                </c:pt>
                <c:pt idx="1321">
                  <c:v>0.18378643132746197</c:v>
                </c:pt>
                <c:pt idx="1322">
                  <c:v>0.20916263200342675</c:v>
                </c:pt>
                <c:pt idx="1323">
                  <c:v>0.17227822728455067</c:v>
                </c:pt>
                <c:pt idx="1324">
                  <c:v>0.16221385635435587</c:v>
                </c:pt>
                <c:pt idx="1325">
                  <c:v>0.19394490309059628</c:v>
                </c:pt>
                <c:pt idx="1326">
                  <c:v>0.19034956395626049</c:v>
                </c:pt>
                <c:pt idx="1327">
                  <c:v>0.2179115321487185</c:v>
                </c:pt>
                <c:pt idx="1328">
                  <c:v>0.18922145664691925</c:v>
                </c:pt>
                <c:pt idx="1329">
                  <c:v>0.16821489483118049</c:v>
                </c:pt>
                <c:pt idx="1330">
                  <c:v>0.17071793787181375</c:v>
                </c:pt>
                <c:pt idx="1331">
                  <c:v>0.20878295786678774</c:v>
                </c:pt>
                <c:pt idx="1332">
                  <c:v>0.18673687055706972</c:v>
                </c:pt>
                <c:pt idx="1333">
                  <c:v>0.189047660678625</c:v>
                </c:pt>
                <c:pt idx="1334">
                  <c:v>0.22069182433187975</c:v>
                </c:pt>
                <c:pt idx="1335">
                  <c:v>0.17857143655419325</c:v>
                </c:pt>
                <c:pt idx="1336">
                  <c:v>0.1688804328441621</c:v>
                </c:pt>
                <c:pt idx="1337">
                  <c:v>0.30854897201061249</c:v>
                </c:pt>
                <c:pt idx="1338">
                  <c:v>5.5161707103252591E-2</c:v>
                </c:pt>
                <c:pt idx="1339">
                  <c:v>0.20022275671362874</c:v>
                </c:pt>
                <c:pt idx="1340">
                  <c:v>0.20506173744797673</c:v>
                </c:pt>
                <c:pt idx="1341">
                  <c:v>0.19210730306804175</c:v>
                </c:pt>
                <c:pt idx="1342">
                  <c:v>0.17627548985183239</c:v>
                </c:pt>
                <c:pt idx="1343">
                  <c:v>0.17995179630815974</c:v>
                </c:pt>
                <c:pt idx="1344">
                  <c:v>0.20388099923729902</c:v>
                </c:pt>
                <c:pt idx="1345">
                  <c:v>0.18955703079700448</c:v>
                </c:pt>
                <c:pt idx="1346">
                  <c:v>0.16911893151700511</c:v>
                </c:pt>
                <c:pt idx="1347">
                  <c:v>0.209972359240055</c:v>
                </c:pt>
                <c:pt idx="1348">
                  <c:v>0.21887355111539353</c:v>
                </c:pt>
                <c:pt idx="1349">
                  <c:v>0.16810153238475325</c:v>
                </c:pt>
                <c:pt idx="1350">
                  <c:v>0.18829929269850276</c:v>
                </c:pt>
                <c:pt idx="1351">
                  <c:v>0.2123728562146425</c:v>
                </c:pt>
                <c:pt idx="1352">
                  <c:v>0.19444252923130972</c:v>
                </c:pt>
                <c:pt idx="1353">
                  <c:v>0.22730044834315777</c:v>
                </c:pt>
                <c:pt idx="1354">
                  <c:v>0.20319068804383272</c:v>
                </c:pt>
                <c:pt idx="1355">
                  <c:v>0.16892540454864502</c:v>
                </c:pt>
                <c:pt idx="1356">
                  <c:v>0.27810180746018875</c:v>
                </c:pt>
                <c:pt idx="1357">
                  <c:v>0.24637028761208069</c:v>
                </c:pt>
                <c:pt idx="1358">
                  <c:v>0.13497117441147533</c:v>
                </c:pt>
                <c:pt idx="1359">
                  <c:v>0.23414830677211299</c:v>
                </c:pt>
                <c:pt idx="1360">
                  <c:v>0.16158947721123701</c:v>
                </c:pt>
                <c:pt idx="1361">
                  <c:v>0.17725176550447949</c:v>
                </c:pt>
                <c:pt idx="1362">
                  <c:v>0.171777518466115</c:v>
                </c:pt>
                <c:pt idx="1363">
                  <c:v>0.2339753955602645</c:v>
                </c:pt>
                <c:pt idx="1364">
                  <c:v>0.201511289924383</c:v>
                </c:pt>
                <c:pt idx="1365">
                  <c:v>0.18542526848614227</c:v>
                </c:pt>
                <c:pt idx="1366">
                  <c:v>0.20856545306742202</c:v>
                </c:pt>
                <c:pt idx="1367">
                  <c:v>0.18273197300732127</c:v>
                </c:pt>
                <c:pt idx="1368">
                  <c:v>0.23265807516872872</c:v>
                </c:pt>
                <c:pt idx="1369">
                  <c:v>0.16937967389822001</c:v>
                </c:pt>
                <c:pt idx="1370">
                  <c:v>0.19345574826002127</c:v>
                </c:pt>
                <c:pt idx="1371">
                  <c:v>0.19618206284940226</c:v>
                </c:pt>
                <c:pt idx="1372">
                  <c:v>0.19984738901257498</c:v>
                </c:pt>
                <c:pt idx="1373">
                  <c:v>0.15837296284735206</c:v>
                </c:pt>
                <c:pt idx="1374">
                  <c:v>0.17017129249870763</c:v>
                </c:pt>
                <c:pt idx="1375">
                  <c:v>0.17291073501110096</c:v>
                </c:pt>
                <c:pt idx="1376">
                  <c:v>0.17609042860567564</c:v>
                </c:pt>
                <c:pt idx="1377">
                  <c:v>0.19688610360026348</c:v>
                </c:pt>
                <c:pt idx="1378">
                  <c:v>-7.7921571210027331E-3</c:v>
                </c:pt>
                <c:pt idx="1379">
                  <c:v>0.22127440571784998</c:v>
                </c:pt>
                <c:pt idx="1380">
                  <c:v>-9.7168525680899495E-2</c:v>
                </c:pt>
                <c:pt idx="1381">
                  <c:v>0.11570962611585844</c:v>
                </c:pt>
                <c:pt idx="1382">
                  <c:v>0.15919024683535093</c:v>
                </c:pt>
                <c:pt idx="1383">
                  <c:v>8.6097733117640157E-2</c:v>
                </c:pt>
                <c:pt idx="1384">
                  <c:v>9.879899024963372E-2</c:v>
                </c:pt>
                <c:pt idx="1385">
                  <c:v>0.12778820563107729</c:v>
                </c:pt>
                <c:pt idx="1386">
                  <c:v>0.14313101861625893</c:v>
                </c:pt>
                <c:pt idx="1387">
                  <c:v>0.1839314587414265</c:v>
                </c:pt>
                <c:pt idx="1388">
                  <c:v>0.19361208565533175</c:v>
                </c:pt>
                <c:pt idx="1389">
                  <c:v>0.17438699677586544</c:v>
                </c:pt>
                <c:pt idx="1390">
                  <c:v>0.14828942716121707</c:v>
                </c:pt>
                <c:pt idx="1391">
                  <c:v>0.14436013717204316</c:v>
                </c:pt>
                <c:pt idx="1392">
                  <c:v>0.20693529397249225</c:v>
                </c:pt>
                <c:pt idx="1393">
                  <c:v>0.20668540149927125</c:v>
                </c:pt>
                <c:pt idx="1394">
                  <c:v>0.20429350063204776</c:v>
                </c:pt>
                <c:pt idx="1395">
                  <c:v>0.16908635571599001</c:v>
                </c:pt>
                <c:pt idx="1396">
                  <c:v>0.22982461750507349</c:v>
                </c:pt>
                <c:pt idx="1397">
                  <c:v>9.8540156148373831E-2</c:v>
                </c:pt>
                <c:pt idx="1398">
                  <c:v>0.24542389996349798</c:v>
                </c:pt>
                <c:pt idx="1399">
                  <c:v>0.14515595324337474</c:v>
                </c:pt>
                <c:pt idx="1400">
                  <c:v>0.22912118583917626</c:v>
                </c:pt>
                <c:pt idx="1401">
                  <c:v>0.14510233700275438</c:v>
                </c:pt>
                <c:pt idx="1402">
                  <c:v>0.10628645960241559</c:v>
                </c:pt>
                <c:pt idx="1403">
                  <c:v>0.16031299717724318</c:v>
                </c:pt>
                <c:pt idx="1404">
                  <c:v>9.0298570692539354E-2</c:v>
                </c:pt>
                <c:pt idx="1405">
                  <c:v>0.16346443258225951</c:v>
                </c:pt>
                <c:pt idx="1406">
                  <c:v>0.23391026630997647</c:v>
                </c:pt>
                <c:pt idx="1407">
                  <c:v>0.23569690063595777</c:v>
                </c:pt>
                <c:pt idx="1408">
                  <c:v>0.17196445353329171</c:v>
                </c:pt>
                <c:pt idx="1409">
                  <c:v>0.23876971006393452</c:v>
                </c:pt>
                <c:pt idx="1410">
                  <c:v>0.18870716355741002</c:v>
                </c:pt>
                <c:pt idx="1411">
                  <c:v>0.24392889440059651</c:v>
                </c:pt>
                <c:pt idx="1412">
                  <c:v>0.17585825920104975</c:v>
                </c:pt>
                <c:pt idx="1413">
                  <c:v>0.15355897136032573</c:v>
                </c:pt>
                <c:pt idx="1414">
                  <c:v>0.24294919893145575</c:v>
                </c:pt>
                <c:pt idx="1415">
                  <c:v>0.18430807068943975</c:v>
                </c:pt>
                <c:pt idx="1416">
                  <c:v>0.20152264088392249</c:v>
                </c:pt>
                <c:pt idx="1417">
                  <c:v>0.17680274322628978</c:v>
                </c:pt>
                <c:pt idx="1418">
                  <c:v>0.21357132308185126</c:v>
                </c:pt>
                <c:pt idx="1419">
                  <c:v>0.20066190138459225</c:v>
                </c:pt>
                <c:pt idx="1420">
                  <c:v>0.18819190002977851</c:v>
                </c:pt>
                <c:pt idx="1421">
                  <c:v>0.19113284908235073</c:v>
                </c:pt>
                <c:pt idx="1422">
                  <c:v>0.20547193847596648</c:v>
                </c:pt>
                <c:pt idx="1423">
                  <c:v>0.2438925318419935</c:v>
                </c:pt>
                <c:pt idx="1424">
                  <c:v>0.20476713404059399</c:v>
                </c:pt>
                <c:pt idx="1425">
                  <c:v>0.17545334249734901</c:v>
                </c:pt>
                <c:pt idx="1426">
                  <c:v>0.16271019540727161</c:v>
                </c:pt>
                <c:pt idx="1427">
                  <c:v>0.11206292454153301</c:v>
                </c:pt>
                <c:pt idx="1428">
                  <c:v>0.22031952999532226</c:v>
                </c:pt>
                <c:pt idx="1429">
                  <c:v>0.17779977060854427</c:v>
                </c:pt>
                <c:pt idx="1430">
                  <c:v>0.22084929607808601</c:v>
                </c:pt>
                <c:pt idx="1431">
                  <c:v>0.23879151791334152</c:v>
                </c:pt>
                <c:pt idx="1432">
                  <c:v>0.1472383821383117</c:v>
                </c:pt>
                <c:pt idx="1433">
                  <c:v>0.23464060015976398</c:v>
                </c:pt>
                <c:pt idx="1434">
                  <c:v>0.26630844362080103</c:v>
                </c:pt>
                <c:pt idx="1435">
                  <c:v>0.1492214547470212</c:v>
                </c:pt>
                <c:pt idx="1436">
                  <c:v>0.19112165831029423</c:v>
                </c:pt>
                <c:pt idx="1437">
                  <c:v>0.16446353495120994</c:v>
                </c:pt>
                <c:pt idx="1438">
                  <c:v>0.22849753312766549</c:v>
                </c:pt>
                <c:pt idx="1439">
                  <c:v>0.17178235948085774</c:v>
                </c:pt>
                <c:pt idx="1440">
                  <c:v>0.12753575388342142</c:v>
                </c:pt>
                <c:pt idx="1441">
                  <c:v>0.21157390251755701</c:v>
                </c:pt>
                <c:pt idx="1442">
                  <c:v>0.17784174531698199</c:v>
                </c:pt>
                <c:pt idx="1443">
                  <c:v>0.13995276158675551</c:v>
                </c:pt>
                <c:pt idx="1444">
                  <c:v>0.24043453671038129</c:v>
                </c:pt>
                <c:pt idx="1445">
                  <c:v>0.21610692143440249</c:v>
                </c:pt>
                <c:pt idx="1446">
                  <c:v>0.21080322191119202</c:v>
                </c:pt>
                <c:pt idx="1447">
                  <c:v>0.16788810119032849</c:v>
                </c:pt>
                <c:pt idx="1448">
                  <c:v>0.15150662418454891</c:v>
                </c:pt>
                <c:pt idx="1449">
                  <c:v>0.17840961925685428</c:v>
                </c:pt>
                <c:pt idx="1450">
                  <c:v>0.22960283234715448</c:v>
                </c:pt>
                <c:pt idx="1451">
                  <c:v>0.17264898121356975</c:v>
                </c:pt>
                <c:pt idx="1452">
                  <c:v>0.20454280264675623</c:v>
                </c:pt>
                <c:pt idx="1453">
                  <c:v>0.18893518485128899</c:v>
                </c:pt>
                <c:pt idx="1454">
                  <c:v>0.22699649259448076</c:v>
                </c:pt>
                <c:pt idx="1455">
                  <c:v>0.23940665461122973</c:v>
                </c:pt>
                <c:pt idx="1456">
                  <c:v>0.12723364541307106</c:v>
                </c:pt>
                <c:pt idx="1457">
                  <c:v>0.20199595764279349</c:v>
                </c:pt>
                <c:pt idx="1458">
                  <c:v>0.18358266539871673</c:v>
                </c:pt>
                <c:pt idx="1459">
                  <c:v>0.16578083112835867</c:v>
                </c:pt>
                <c:pt idx="1460">
                  <c:v>0.20278364419937123</c:v>
                </c:pt>
                <c:pt idx="1461">
                  <c:v>0.205815900117159</c:v>
                </c:pt>
                <c:pt idx="1462">
                  <c:v>0.20376066118478775</c:v>
                </c:pt>
                <c:pt idx="1463">
                  <c:v>0.13586051482707268</c:v>
                </c:pt>
                <c:pt idx="1464">
                  <c:v>0.184077452868223</c:v>
                </c:pt>
                <c:pt idx="1465">
                  <c:v>0.16880062222480754</c:v>
                </c:pt>
                <c:pt idx="1466">
                  <c:v>0.18801593594253049</c:v>
                </c:pt>
                <c:pt idx="1467">
                  <c:v>0.18670379370450976</c:v>
                </c:pt>
                <c:pt idx="1468">
                  <c:v>0.18456245586276052</c:v>
                </c:pt>
                <c:pt idx="1469">
                  <c:v>0.234817175194621</c:v>
                </c:pt>
                <c:pt idx="1470">
                  <c:v>0.24861769750714299</c:v>
                </c:pt>
                <c:pt idx="1471">
                  <c:v>0.12236724421381938</c:v>
                </c:pt>
                <c:pt idx="1472">
                  <c:v>0.15957956202328219</c:v>
                </c:pt>
                <c:pt idx="1473">
                  <c:v>0.23532071150839351</c:v>
                </c:pt>
                <c:pt idx="1474">
                  <c:v>0.17473894730210299</c:v>
                </c:pt>
                <c:pt idx="1475">
                  <c:v>8.9561086148023675E-2</c:v>
                </c:pt>
                <c:pt idx="1476">
                  <c:v>0.17018663696944697</c:v>
                </c:pt>
                <c:pt idx="1477">
                  <c:v>0.26948944479227077</c:v>
                </c:pt>
                <c:pt idx="1478">
                  <c:v>0.12690724420826907</c:v>
                </c:pt>
                <c:pt idx="1479">
                  <c:v>0.23174478858709327</c:v>
                </c:pt>
                <c:pt idx="1480">
                  <c:v>0.1772691272199155</c:v>
                </c:pt>
                <c:pt idx="1481">
                  <c:v>0.16739730723202251</c:v>
                </c:pt>
                <c:pt idx="1482">
                  <c:v>0.18507631681859477</c:v>
                </c:pt>
                <c:pt idx="1483">
                  <c:v>0.18624297529459002</c:v>
                </c:pt>
                <c:pt idx="1484">
                  <c:v>0.22889006510376925</c:v>
                </c:pt>
                <c:pt idx="1485">
                  <c:v>0.17298688180744637</c:v>
                </c:pt>
                <c:pt idx="1486">
                  <c:v>0.23050394840538477</c:v>
                </c:pt>
                <c:pt idx="1487">
                  <c:v>0.21440782770514499</c:v>
                </c:pt>
                <c:pt idx="1488">
                  <c:v>0.29164605960249901</c:v>
                </c:pt>
                <c:pt idx="1489">
                  <c:v>0.15797189995646471</c:v>
                </c:pt>
                <c:pt idx="1490">
                  <c:v>0.20529063791036625</c:v>
                </c:pt>
                <c:pt idx="1491">
                  <c:v>0.18805496208369726</c:v>
                </c:pt>
                <c:pt idx="1492">
                  <c:v>0.18837168999016274</c:v>
                </c:pt>
                <c:pt idx="1493">
                  <c:v>0.17918145470321162</c:v>
                </c:pt>
                <c:pt idx="1494">
                  <c:v>0.11305341101251545</c:v>
                </c:pt>
                <c:pt idx="1495">
                  <c:v>0.16271325107663878</c:v>
                </c:pt>
                <c:pt idx="1496">
                  <c:v>0.2243323754519225</c:v>
                </c:pt>
                <c:pt idx="1497">
                  <c:v>0.21850226819515228</c:v>
                </c:pt>
                <c:pt idx="1498">
                  <c:v>0.20213836804032326</c:v>
                </c:pt>
                <c:pt idx="1499">
                  <c:v>0.17879382148385076</c:v>
                </c:pt>
                <c:pt idx="1500">
                  <c:v>0.20925076678395277</c:v>
                </c:pt>
                <c:pt idx="1501">
                  <c:v>0.2066107373684645</c:v>
                </c:pt>
                <c:pt idx="1502">
                  <c:v>0.25383543223142596</c:v>
                </c:pt>
                <c:pt idx="1503">
                  <c:v>0.15064044762402762</c:v>
                </c:pt>
                <c:pt idx="1504">
                  <c:v>0.15323323383927356</c:v>
                </c:pt>
                <c:pt idx="1505">
                  <c:v>0.19789911434054375</c:v>
                </c:pt>
                <c:pt idx="1506">
                  <c:v>0.19806529767811304</c:v>
                </c:pt>
                <c:pt idx="1507">
                  <c:v>0.17067746445536616</c:v>
                </c:pt>
                <c:pt idx="1508">
                  <c:v>0.18924766220152375</c:v>
                </c:pt>
                <c:pt idx="1509">
                  <c:v>0.18787645362317548</c:v>
                </c:pt>
                <c:pt idx="1510">
                  <c:v>0.21387461945414549</c:v>
                </c:pt>
                <c:pt idx="1511">
                  <c:v>0.16857364028692251</c:v>
                </c:pt>
                <c:pt idx="1512">
                  <c:v>0.21439169906079747</c:v>
                </c:pt>
                <c:pt idx="1513">
                  <c:v>0.18487279489636424</c:v>
                </c:pt>
                <c:pt idx="1514">
                  <c:v>0.18302328139543525</c:v>
                </c:pt>
                <c:pt idx="1515">
                  <c:v>0.21164765022695051</c:v>
                </c:pt>
                <c:pt idx="1516">
                  <c:v>0.20531691797077647</c:v>
                </c:pt>
                <c:pt idx="1517">
                  <c:v>0.16365772299468534</c:v>
                </c:pt>
                <c:pt idx="1518">
                  <c:v>0.13091183069627735</c:v>
                </c:pt>
                <c:pt idx="1519">
                  <c:v>0.19765290990471823</c:v>
                </c:pt>
                <c:pt idx="1520">
                  <c:v>0.18940267525613325</c:v>
                </c:pt>
                <c:pt idx="1521">
                  <c:v>0.16512536071240899</c:v>
                </c:pt>
                <c:pt idx="1522">
                  <c:v>0.21540639549493773</c:v>
                </c:pt>
                <c:pt idx="1523">
                  <c:v>0.18444212712347524</c:v>
                </c:pt>
                <c:pt idx="1524">
                  <c:v>0.18342338129878058</c:v>
                </c:pt>
                <c:pt idx="1525">
                  <c:v>1.9597596488893077E-2</c:v>
                </c:pt>
                <c:pt idx="1526">
                  <c:v>0.23086383938789373</c:v>
                </c:pt>
                <c:pt idx="1527">
                  <c:v>0.13031711149960734</c:v>
                </c:pt>
                <c:pt idx="1528">
                  <c:v>0.16631404682993894</c:v>
                </c:pt>
                <c:pt idx="1529">
                  <c:v>0.23010676726698875</c:v>
                </c:pt>
                <c:pt idx="1530">
                  <c:v>0.182629534974694</c:v>
                </c:pt>
                <c:pt idx="1531">
                  <c:v>0.18416739255189873</c:v>
                </c:pt>
                <c:pt idx="1532">
                  <c:v>0.245100297033787</c:v>
                </c:pt>
                <c:pt idx="1533">
                  <c:v>0.18842819891870002</c:v>
                </c:pt>
                <c:pt idx="1534">
                  <c:v>0.14515424240380537</c:v>
                </c:pt>
                <c:pt idx="1535">
                  <c:v>0.21719087846577154</c:v>
                </c:pt>
                <c:pt idx="1536">
                  <c:v>0.21052708476781826</c:v>
                </c:pt>
                <c:pt idx="1537">
                  <c:v>0.17680474743247027</c:v>
                </c:pt>
                <c:pt idx="1538">
                  <c:v>0.1650600060820579</c:v>
                </c:pt>
                <c:pt idx="1539">
                  <c:v>0.20680836588144297</c:v>
                </c:pt>
                <c:pt idx="1540">
                  <c:v>0.17499802634119999</c:v>
                </c:pt>
                <c:pt idx="1541">
                  <c:v>0.20148981176316724</c:v>
                </c:pt>
                <c:pt idx="1542">
                  <c:v>0.18626206368207923</c:v>
                </c:pt>
                <c:pt idx="1543">
                  <c:v>0.1625551916658878</c:v>
                </c:pt>
                <c:pt idx="1544">
                  <c:v>0.21123893745243549</c:v>
                </c:pt>
                <c:pt idx="1545">
                  <c:v>0.11051959637552512</c:v>
                </c:pt>
                <c:pt idx="1546">
                  <c:v>0.1810407638549805</c:v>
                </c:pt>
                <c:pt idx="1547">
                  <c:v>0.16265985555946816</c:v>
                </c:pt>
                <c:pt idx="1548">
                  <c:v>0.19279751926660549</c:v>
                </c:pt>
                <c:pt idx="1549">
                  <c:v>0.19555470533669</c:v>
                </c:pt>
                <c:pt idx="1550">
                  <c:v>0.25607053004205249</c:v>
                </c:pt>
                <c:pt idx="1551">
                  <c:v>0.24851098656654352</c:v>
                </c:pt>
                <c:pt idx="1552">
                  <c:v>0.17743525654077527</c:v>
                </c:pt>
                <c:pt idx="1553">
                  <c:v>0.17110313288867474</c:v>
                </c:pt>
                <c:pt idx="1554">
                  <c:v>0.21662339754402649</c:v>
                </c:pt>
                <c:pt idx="1555">
                  <c:v>0.179296350106597</c:v>
                </c:pt>
                <c:pt idx="1556">
                  <c:v>0.19229476340115048</c:v>
                </c:pt>
                <c:pt idx="1557">
                  <c:v>0.19941184483468527</c:v>
                </c:pt>
                <c:pt idx="1558">
                  <c:v>0.20156148262321949</c:v>
                </c:pt>
                <c:pt idx="1559">
                  <c:v>0.14383751060813668</c:v>
                </c:pt>
                <c:pt idx="1560">
                  <c:v>0.23407401330769076</c:v>
                </c:pt>
                <c:pt idx="1561">
                  <c:v>0.17602792382240273</c:v>
                </c:pt>
                <c:pt idx="1562">
                  <c:v>0.17246087640523899</c:v>
                </c:pt>
                <c:pt idx="1563">
                  <c:v>0.17521518468856825</c:v>
                </c:pt>
                <c:pt idx="1564">
                  <c:v>0.17879804596304899</c:v>
                </c:pt>
                <c:pt idx="1565">
                  <c:v>0.12941793864592921</c:v>
                </c:pt>
                <c:pt idx="1566">
                  <c:v>7.8100673854351044E-2</c:v>
                </c:pt>
                <c:pt idx="1567">
                  <c:v>0.19816742464900028</c:v>
                </c:pt>
                <c:pt idx="1568">
                  <c:v>0.20379727147519575</c:v>
                </c:pt>
                <c:pt idx="1569">
                  <c:v>0.19846729002892977</c:v>
                </c:pt>
                <c:pt idx="1570">
                  <c:v>0.16998188942670825</c:v>
                </c:pt>
                <c:pt idx="1571">
                  <c:v>0.17091853171587024</c:v>
                </c:pt>
                <c:pt idx="1572">
                  <c:v>0.26121810078620894</c:v>
                </c:pt>
                <c:pt idx="1573">
                  <c:v>0.17186674289405351</c:v>
                </c:pt>
                <c:pt idx="1574">
                  <c:v>0.21094990149140375</c:v>
                </c:pt>
                <c:pt idx="1575">
                  <c:v>0.20971821621060399</c:v>
                </c:pt>
                <c:pt idx="1576">
                  <c:v>0.15898594819009304</c:v>
                </c:pt>
                <c:pt idx="1577">
                  <c:v>0.23727714270353326</c:v>
                </c:pt>
                <c:pt idx="1578">
                  <c:v>0.20329742506146425</c:v>
                </c:pt>
                <c:pt idx="1579">
                  <c:v>0.16747848875820659</c:v>
                </c:pt>
                <c:pt idx="1580">
                  <c:v>0.22309159301221373</c:v>
                </c:pt>
                <c:pt idx="1581">
                  <c:v>0.22161461412906674</c:v>
                </c:pt>
                <c:pt idx="1582">
                  <c:v>0.15748570300638678</c:v>
                </c:pt>
                <c:pt idx="1583">
                  <c:v>0.19942178204655653</c:v>
                </c:pt>
                <c:pt idx="1584">
                  <c:v>0.18868342041969299</c:v>
                </c:pt>
                <c:pt idx="1585">
                  <c:v>0.19426135905086997</c:v>
                </c:pt>
                <c:pt idx="1586">
                  <c:v>0.1939652338624</c:v>
                </c:pt>
                <c:pt idx="1587">
                  <c:v>0.17807983607053748</c:v>
                </c:pt>
                <c:pt idx="1588">
                  <c:v>0.18149966560304176</c:v>
                </c:pt>
                <c:pt idx="1589">
                  <c:v>0.19425494410097599</c:v>
                </c:pt>
                <c:pt idx="1590">
                  <c:v>0.20687123574316477</c:v>
                </c:pt>
                <c:pt idx="1591">
                  <c:v>0.15921050868928457</c:v>
                </c:pt>
                <c:pt idx="1592">
                  <c:v>0.24385973997414126</c:v>
                </c:pt>
                <c:pt idx="1593">
                  <c:v>0.15567847900092591</c:v>
                </c:pt>
                <c:pt idx="1594">
                  <c:v>0.13949098624289025</c:v>
                </c:pt>
                <c:pt idx="1595">
                  <c:v>0.21178275160491478</c:v>
                </c:pt>
                <c:pt idx="1596">
                  <c:v>0.22689105942845325</c:v>
                </c:pt>
                <c:pt idx="1597">
                  <c:v>0.12151398113928728</c:v>
                </c:pt>
                <c:pt idx="1598">
                  <c:v>0.22618088498711575</c:v>
                </c:pt>
                <c:pt idx="1599">
                  <c:v>0.20101108774542803</c:v>
                </c:pt>
                <c:pt idx="1600">
                  <c:v>0.19352417625486848</c:v>
                </c:pt>
                <c:pt idx="1601">
                  <c:v>0.19193851388990876</c:v>
                </c:pt>
                <c:pt idx="1602">
                  <c:v>0.20185314305126675</c:v>
                </c:pt>
                <c:pt idx="1603">
                  <c:v>0.1703406926244499</c:v>
                </c:pt>
                <c:pt idx="1604">
                  <c:v>0.1865245178341865</c:v>
                </c:pt>
                <c:pt idx="1605">
                  <c:v>0.20226098969578751</c:v>
                </c:pt>
                <c:pt idx="1606">
                  <c:v>0.16037547402083871</c:v>
                </c:pt>
                <c:pt idx="1607">
                  <c:v>0.21774446405470349</c:v>
                </c:pt>
                <c:pt idx="1608">
                  <c:v>0.19350982829928401</c:v>
                </c:pt>
                <c:pt idx="1609">
                  <c:v>0.17146690934896475</c:v>
                </c:pt>
                <c:pt idx="1610">
                  <c:v>0.21052860468626022</c:v>
                </c:pt>
                <c:pt idx="1611">
                  <c:v>0.22118243575096125</c:v>
                </c:pt>
                <c:pt idx="1612">
                  <c:v>0.21470277383923525</c:v>
                </c:pt>
                <c:pt idx="1613">
                  <c:v>0.16754913516342651</c:v>
                </c:pt>
                <c:pt idx="1614">
                  <c:v>0.14686031546443701</c:v>
                </c:pt>
                <c:pt idx="1615">
                  <c:v>0.22486928291618852</c:v>
                </c:pt>
                <c:pt idx="1616">
                  <c:v>0.23156704008579254</c:v>
                </c:pt>
                <c:pt idx="1617">
                  <c:v>0.29942885041236883</c:v>
                </c:pt>
                <c:pt idx="1618">
                  <c:v>0.14798037149012086</c:v>
                </c:pt>
                <c:pt idx="1619">
                  <c:v>5.3654468618333152E-2</c:v>
                </c:pt>
                <c:pt idx="1620">
                  <c:v>0.31157415546476852</c:v>
                </c:pt>
                <c:pt idx="1621">
                  <c:v>0.14126775786280638</c:v>
                </c:pt>
                <c:pt idx="1622">
                  <c:v>0.28057268075644964</c:v>
                </c:pt>
                <c:pt idx="1623">
                  <c:v>0.14989054389297973</c:v>
                </c:pt>
                <c:pt idx="1624">
                  <c:v>0.23629882186651224</c:v>
                </c:pt>
                <c:pt idx="1625">
                  <c:v>0.17983157932758312</c:v>
                </c:pt>
                <c:pt idx="1626">
                  <c:v>0.16293741390109051</c:v>
                </c:pt>
                <c:pt idx="1627">
                  <c:v>0.17697731964290125</c:v>
                </c:pt>
                <c:pt idx="1628">
                  <c:v>0.20943444222211852</c:v>
                </c:pt>
                <c:pt idx="1629">
                  <c:v>0.20462697744369526</c:v>
                </c:pt>
                <c:pt idx="1630">
                  <c:v>0.216482598334551</c:v>
                </c:pt>
                <c:pt idx="1631">
                  <c:v>0.15380292385816585</c:v>
                </c:pt>
                <c:pt idx="1632">
                  <c:v>0.19713917560875399</c:v>
                </c:pt>
                <c:pt idx="1633">
                  <c:v>0.192112151533365</c:v>
                </c:pt>
                <c:pt idx="1634">
                  <c:v>0.17393522337079051</c:v>
                </c:pt>
                <c:pt idx="1635">
                  <c:v>0.20377029106020927</c:v>
                </c:pt>
                <c:pt idx="1636">
                  <c:v>0.20082821883261226</c:v>
                </c:pt>
                <c:pt idx="1637">
                  <c:v>0.1160249263048172</c:v>
                </c:pt>
                <c:pt idx="1638">
                  <c:v>0.20047021843492999</c:v>
                </c:pt>
                <c:pt idx="1639">
                  <c:v>0.300380289554596</c:v>
                </c:pt>
                <c:pt idx="1640">
                  <c:v>0.13547180034220199</c:v>
                </c:pt>
                <c:pt idx="1641">
                  <c:v>0.13538557710126042</c:v>
                </c:pt>
                <c:pt idx="1642">
                  <c:v>0.24198222532868374</c:v>
                </c:pt>
                <c:pt idx="1643">
                  <c:v>0.18238767795264751</c:v>
                </c:pt>
                <c:pt idx="1644">
                  <c:v>0.24836801737546915</c:v>
                </c:pt>
                <c:pt idx="1645">
                  <c:v>0.16408801823854449</c:v>
                </c:pt>
                <c:pt idx="1646">
                  <c:v>0.19232509285211574</c:v>
                </c:pt>
                <c:pt idx="1647">
                  <c:v>0.19942618720233449</c:v>
                </c:pt>
                <c:pt idx="1648">
                  <c:v>0.18882391043007349</c:v>
                </c:pt>
                <c:pt idx="1649">
                  <c:v>0.21716362796723823</c:v>
                </c:pt>
                <c:pt idx="1650">
                  <c:v>0.18033218383789076</c:v>
                </c:pt>
                <c:pt idx="1651">
                  <c:v>0.17987762391567225</c:v>
                </c:pt>
                <c:pt idx="1652">
                  <c:v>0.16922746226191532</c:v>
                </c:pt>
                <c:pt idx="1653">
                  <c:v>0.20548176020383824</c:v>
                </c:pt>
                <c:pt idx="1654">
                  <c:v>0.14657907560467734</c:v>
                </c:pt>
                <c:pt idx="1655">
                  <c:v>0.18918341770768149</c:v>
                </c:pt>
                <c:pt idx="1656">
                  <c:v>0.18614536337554449</c:v>
                </c:pt>
                <c:pt idx="1657">
                  <c:v>0.21865367703139774</c:v>
                </c:pt>
                <c:pt idx="1658">
                  <c:v>0.17125364392995818</c:v>
                </c:pt>
                <c:pt idx="1659">
                  <c:v>0.22120111249387275</c:v>
                </c:pt>
                <c:pt idx="1660">
                  <c:v>0.14553839620202771</c:v>
                </c:pt>
                <c:pt idx="1661">
                  <c:v>0.15081294160336228</c:v>
                </c:pt>
                <c:pt idx="1662">
                  <c:v>0.22624098509550075</c:v>
                </c:pt>
                <c:pt idx="1663">
                  <c:v>0.15747212432324889</c:v>
                </c:pt>
                <c:pt idx="1664">
                  <c:v>0.21849895082414147</c:v>
                </c:pt>
                <c:pt idx="1665">
                  <c:v>0.20608998090028749</c:v>
                </c:pt>
                <c:pt idx="1666">
                  <c:v>0.20122695341706276</c:v>
                </c:pt>
                <c:pt idx="1667">
                  <c:v>0.259504124522209</c:v>
                </c:pt>
                <c:pt idx="1668">
                  <c:v>0.14373971614986664</c:v>
                </c:pt>
                <c:pt idx="1669">
                  <c:v>0.20798097178339947</c:v>
                </c:pt>
                <c:pt idx="1670">
                  <c:v>0.15339847560971995</c:v>
                </c:pt>
                <c:pt idx="1671">
                  <c:v>0.22439221292734149</c:v>
                </c:pt>
                <c:pt idx="1672">
                  <c:v>0.19251458719372774</c:v>
                </c:pt>
                <c:pt idx="1673">
                  <c:v>0.19777035899460299</c:v>
                </c:pt>
                <c:pt idx="1674">
                  <c:v>0.19570581428706652</c:v>
                </c:pt>
                <c:pt idx="1675">
                  <c:v>0.18192201852798451</c:v>
                </c:pt>
                <c:pt idx="1676">
                  <c:v>0.17827720567584027</c:v>
                </c:pt>
                <c:pt idx="1677">
                  <c:v>0.19770861417055127</c:v>
                </c:pt>
                <c:pt idx="1678">
                  <c:v>0.21524412371218202</c:v>
                </c:pt>
                <c:pt idx="1679">
                  <c:v>0.18485464341938501</c:v>
                </c:pt>
                <c:pt idx="1680">
                  <c:v>0.19687027670443052</c:v>
                </c:pt>
                <c:pt idx="1681">
                  <c:v>0.18572505749762075</c:v>
                </c:pt>
                <c:pt idx="1682">
                  <c:v>0.1947360672056675</c:v>
                </c:pt>
                <c:pt idx="1683">
                  <c:v>0.19273722916841526</c:v>
                </c:pt>
                <c:pt idx="1684">
                  <c:v>0.15158168692141757</c:v>
                </c:pt>
                <c:pt idx="1685">
                  <c:v>0.29290904849767674</c:v>
                </c:pt>
                <c:pt idx="1686">
                  <c:v>0.27586919255554687</c:v>
                </c:pt>
                <c:pt idx="1687">
                  <c:v>0.21888032555580123</c:v>
                </c:pt>
                <c:pt idx="1688">
                  <c:v>0.16632858663797373</c:v>
                </c:pt>
                <c:pt idx="1689">
                  <c:v>0.21338395960628975</c:v>
                </c:pt>
                <c:pt idx="1690">
                  <c:v>0.28200312331318866</c:v>
                </c:pt>
                <c:pt idx="1691">
                  <c:v>0.19551703520119174</c:v>
                </c:pt>
                <c:pt idx="1692">
                  <c:v>0.18187964148819424</c:v>
                </c:pt>
                <c:pt idx="1693">
                  <c:v>0.20026436820626242</c:v>
                </c:pt>
                <c:pt idx="1694">
                  <c:v>0.20624287612736225</c:v>
                </c:pt>
                <c:pt idx="1695">
                  <c:v>0.25856141000986116</c:v>
                </c:pt>
                <c:pt idx="1696">
                  <c:v>0.25291131623089308</c:v>
                </c:pt>
                <c:pt idx="1697">
                  <c:v>0.15864809975028032</c:v>
                </c:pt>
                <c:pt idx="1698">
                  <c:v>0.178385879844427</c:v>
                </c:pt>
                <c:pt idx="1699">
                  <c:v>0.19366531819105165</c:v>
                </c:pt>
                <c:pt idx="1700">
                  <c:v>0.1950559616088865</c:v>
                </c:pt>
                <c:pt idx="1701">
                  <c:v>0.14826834388077262</c:v>
                </c:pt>
                <c:pt idx="1702">
                  <c:v>0.20261692814528925</c:v>
                </c:pt>
                <c:pt idx="1703">
                  <c:v>0.16994398832321148</c:v>
                </c:pt>
                <c:pt idx="1704">
                  <c:v>0.20390090346336348</c:v>
                </c:pt>
                <c:pt idx="1705">
                  <c:v>0.20770157873630551</c:v>
                </c:pt>
                <c:pt idx="1706">
                  <c:v>0.17079403437674023</c:v>
                </c:pt>
                <c:pt idx="1707">
                  <c:v>0.16258553601801395</c:v>
                </c:pt>
                <c:pt idx="1708">
                  <c:v>0.21873087994754328</c:v>
                </c:pt>
                <c:pt idx="1709">
                  <c:v>0.26765102334320551</c:v>
                </c:pt>
                <c:pt idx="1710">
                  <c:v>0.30361424572765833</c:v>
                </c:pt>
                <c:pt idx="1711">
                  <c:v>0.17466807737946524</c:v>
                </c:pt>
                <c:pt idx="1712">
                  <c:v>0.23118828982114778</c:v>
                </c:pt>
                <c:pt idx="1713">
                  <c:v>0.1795689444988966</c:v>
                </c:pt>
                <c:pt idx="1714">
                  <c:v>0.13032560283318159</c:v>
                </c:pt>
                <c:pt idx="1715">
                  <c:v>0.20755427889525868</c:v>
                </c:pt>
                <c:pt idx="1716">
                  <c:v>8.7937165051698754E-2</c:v>
                </c:pt>
                <c:pt idx="1717">
                  <c:v>0.10214433632791044</c:v>
                </c:pt>
                <c:pt idx="1718">
                  <c:v>0.15251516923308372</c:v>
                </c:pt>
                <c:pt idx="1719">
                  <c:v>0.21343622915446747</c:v>
                </c:pt>
                <c:pt idx="1720">
                  <c:v>0.20936908014118674</c:v>
                </c:pt>
                <c:pt idx="1721">
                  <c:v>0.15031395573168999</c:v>
                </c:pt>
                <c:pt idx="1722">
                  <c:v>0.19100699201226223</c:v>
                </c:pt>
                <c:pt idx="1723">
                  <c:v>0.18368874862790099</c:v>
                </c:pt>
                <c:pt idx="1724">
                  <c:v>9.7110661678016297E-2</c:v>
                </c:pt>
                <c:pt idx="1725">
                  <c:v>0.26059341058135049</c:v>
                </c:pt>
                <c:pt idx="1726">
                  <c:v>0.17731272801756875</c:v>
                </c:pt>
                <c:pt idx="1727">
                  <c:v>0.21995327435433876</c:v>
                </c:pt>
                <c:pt idx="1728">
                  <c:v>0.15875940024852736</c:v>
                </c:pt>
                <c:pt idx="1729">
                  <c:v>0.17248880304396147</c:v>
                </c:pt>
                <c:pt idx="1730">
                  <c:v>0.19099523872137075</c:v>
                </c:pt>
                <c:pt idx="1731">
                  <c:v>0.20504983700811852</c:v>
                </c:pt>
                <c:pt idx="1732">
                  <c:v>0.28067720681428926</c:v>
                </c:pt>
                <c:pt idx="1733">
                  <c:v>5.6146230548620224E-2</c:v>
                </c:pt>
                <c:pt idx="1734">
                  <c:v>0.26693172566592727</c:v>
                </c:pt>
                <c:pt idx="1735">
                  <c:v>0.12775983009487391</c:v>
                </c:pt>
                <c:pt idx="1736">
                  <c:v>0.16714095324277897</c:v>
                </c:pt>
                <c:pt idx="1737">
                  <c:v>0.16538954153656962</c:v>
                </c:pt>
                <c:pt idx="1738">
                  <c:v>0.16507202759385106</c:v>
                </c:pt>
                <c:pt idx="1739">
                  <c:v>0.25610026717185974</c:v>
                </c:pt>
                <c:pt idx="1740">
                  <c:v>0.20753145590424527</c:v>
                </c:pt>
                <c:pt idx="1741">
                  <c:v>0.17103875800967222</c:v>
                </c:pt>
                <c:pt idx="1742">
                  <c:v>0.18366125039756326</c:v>
                </c:pt>
                <c:pt idx="1743">
                  <c:v>0.18730752915143975</c:v>
                </c:pt>
                <c:pt idx="1744">
                  <c:v>0.17069245874881747</c:v>
                </c:pt>
                <c:pt idx="1745">
                  <c:v>0.1871816013008355</c:v>
                </c:pt>
                <c:pt idx="1746">
                  <c:v>0.20962424203753477</c:v>
                </c:pt>
                <c:pt idx="1747">
                  <c:v>0.18149277009069925</c:v>
                </c:pt>
                <c:pt idx="1748">
                  <c:v>0.19852774217724828</c:v>
                </c:pt>
                <c:pt idx="1749">
                  <c:v>0.22828201949596427</c:v>
                </c:pt>
                <c:pt idx="1750">
                  <c:v>0.23678235895931726</c:v>
                </c:pt>
                <c:pt idx="1751">
                  <c:v>0.28433902747929113</c:v>
                </c:pt>
                <c:pt idx="1752">
                  <c:v>0.21290604025125501</c:v>
                </c:pt>
                <c:pt idx="1753">
                  <c:v>0.13486411655321731</c:v>
                </c:pt>
                <c:pt idx="1754">
                  <c:v>0.15805998630821691</c:v>
                </c:pt>
                <c:pt idx="1755">
                  <c:v>0.1832896042615175</c:v>
                </c:pt>
                <c:pt idx="1756">
                  <c:v>0.22526949085295189</c:v>
                </c:pt>
                <c:pt idx="1757">
                  <c:v>7.8622693195938981E-2</c:v>
                </c:pt>
                <c:pt idx="1758">
                  <c:v>0.18185142613947397</c:v>
                </c:pt>
                <c:pt idx="1759">
                  <c:v>0.22418704070150824</c:v>
                </c:pt>
                <c:pt idx="1760">
                  <c:v>0.23403916507959374</c:v>
                </c:pt>
                <c:pt idx="1761">
                  <c:v>0.14203887619078168</c:v>
                </c:pt>
                <c:pt idx="1762">
                  <c:v>0.18789812549948698</c:v>
                </c:pt>
                <c:pt idx="1763">
                  <c:v>0.18478442914783949</c:v>
                </c:pt>
                <c:pt idx="1764">
                  <c:v>0.21181172318756597</c:v>
                </c:pt>
                <c:pt idx="1765">
                  <c:v>0.12459720508195454</c:v>
                </c:pt>
                <c:pt idx="1766">
                  <c:v>0.27537135593593154</c:v>
                </c:pt>
                <c:pt idx="1767">
                  <c:v>0.210951702669263</c:v>
                </c:pt>
                <c:pt idx="1768">
                  <c:v>0.16220171563327301</c:v>
                </c:pt>
                <c:pt idx="1769">
                  <c:v>0.17485745064914199</c:v>
                </c:pt>
                <c:pt idx="1770">
                  <c:v>0.17972131446003897</c:v>
                </c:pt>
                <c:pt idx="1771">
                  <c:v>0.1783370506018401</c:v>
                </c:pt>
                <c:pt idx="1772">
                  <c:v>6.5987990237772354E-2</c:v>
                </c:pt>
                <c:pt idx="1773">
                  <c:v>6.9672415032982909E-2</c:v>
                </c:pt>
                <c:pt idx="1774">
                  <c:v>0.23163101449608778</c:v>
                </c:pt>
                <c:pt idx="1775">
                  <c:v>0.18227958679199227</c:v>
                </c:pt>
                <c:pt idx="1776">
                  <c:v>0.16401016525924211</c:v>
                </c:pt>
                <c:pt idx="1777">
                  <c:v>0.18140851892530901</c:v>
                </c:pt>
                <c:pt idx="1778">
                  <c:v>0.14814195223152657</c:v>
                </c:pt>
                <c:pt idx="1779">
                  <c:v>0.22154881805181476</c:v>
                </c:pt>
                <c:pt idx="1780">
                  <c:v>0.19624775834381575</c:v>
                </c:pt>
                <c:pt idx="1781">
                  <c:v>0.283448025584221</c:v>
                </c:pt>
                <c:pt idx="1782">
                  <c:v>0.36117900535464298</c:v>
                </c:pt>
                <c:pt idx="1783">
                  <c:v>0.15404551289975635</c:v>
                </c:pt>
                <c:pt idx="1784">
                  <c:v>0.15685572102665923</c:v>
                </c:pt>
                <c:pt idx="1785">
                  <c:v>0.13336133235134198</c:v>
                </c:pt>
                <c:pt idx="1786">
                  <c:v>0.22158353775739675</c:v>
                </c:pt>
                <c:pt idx="1787">
                  <c:v>0.11943841492757204</c:v>
                </c:pt>
                <c:pt idx="1788">
                  <c:v>0.12991300702560687</c:v>
                </c:pt>
                <c:pt idx="1789">
                  <c:v>0.16069294046610594</c:v>
                </c:pt>
                <c:pt idx="1790">
                  <c:v>0.14368158765137184</c:v>
                </c:pt>
                <c:pt idx="1791">
                  <c:v>0.23361574485898001</c:v>
                </c:pt>
                <c:pt idx="1792">
                  <c:v>0.12775992043316381</c:v>
                </c:pt>
                <c:pt idx="1793">
                  <c:v>0.17558300867676727</c:v>
                </c:pt>
                <c:pt idx="1794">
                  <c:v>0.17708335258066674</c:v>
                </c:pt>
                <c:pt idx="1795">
                  <c:v>0.19918829575180999</c:v>
                </c:pt>
                <c:pt idx="1796">
                  <c:v>0.21054692380130277</c:v>
                </c:pt>
                <c:pt idx="1797">
                  <c:v>0.21020860411226752</c:v>
                </c:pt>
                <c:pt idx="1798">
                  <c:v>0.21734717488288877</c:v>
                </c:pt>
                <c:pt idx="1799">
                  <c:v>0.14778478723019361</c:v>
                </c:pt>
                <c:pt idx="1800">
                  <c:v>0.19972812756896025</c:v>
                </c:pt>
                <c:pt idx="1801">
                  <c:v>0.20469525083899498</c:v>
                </c:pt>
                <c:pt idx="1802">
                  <c:v>0.19061369262635725</c:v>
                </c:pt>
                <c:pt idx="1803">
                  <c:v>0.20135357044637173</c:v>
                </c:pt>
                <c:pt idx="1804">
                  <c:v>0.19087872467935074</c:v>
                </c:pt>
                <c:pt idx="1805">
                  <c:v>0.16244567744433902</c:v>
                </c:pt>
                <c:pt idx="1806">
                  <c:v>0.18776683136820801</c:v>
                </c:pt>
                <c:pt idx="1807">
                  <c:v>0.16783678997308002</c:v>
                </c:pt>
                <c:pt idx="1808">
                  <c:v>0.21347508765757076</c:v>
                </c:pt>
                <c:pt idx="1809">
                  <c:v>0.11922369711101052</c:v>
                </c:pt>
                <c:pt idx="1810">
                  <c:v>0.15625010617077367</c:v>
                </c:pt>
                <c:pt idx="1811">
                  <c:v>0.22402382642030702</c:v>
                </c:pt>
                <c:pt idx="1812">
                  <c:v>0.26319302245974552</c:v>
                </c:pt>
                <c:pt idx="1813">
                  <c:v>0.12147217267192888</c:v>
                </c:pt>
                <c:pt idx="1814">
                  <c:v>0.26790962740778923</c:v>
                </c:pt>
                <c:pt idx="1815">
                  <c:v>0.20728734321892248</c:v>
                </c:pt>
                <c:pt idx="1816">
                  <c:v>0.19796888716518873</c:v>
                </c:pt>
                <c:pt idx="1817">
                  <c:v>0.16996084712445753</c:v>
                </c:pt>
                <c:pt idx="1818">
                  <c:v>0.17328460887074465</c:v>
                </c:pt>
                <c:pt idx="1819">
                  <c:v>0.1781199276447295</c:v>
                </c:pt>
                <c:pt idx="1820">
                  <c:v>0.17649904265999777</c:v>
                </c:pt>
                <c:pt idx="1821">
                  <c:v>0.22258001938462246</c:v>
                </c:pt>
                <c:pt idx="1822">
                  <c:v>0.19044117070734526</c:v>
                </c:pt>
                <c:pt idx="1823">
                  <c:v>0.18588086031377299</c:v>
                </c:pt>
                <c:pt idx="1824">
                  <c:v>0.17617953941226022</c:v>
                </c:pt>
                <c:pt idx="1825">
                  <c:v>0.20294830016791826</c:v>
                </c:pt>
                <c:pt idx="1826">
                  <c:v>0.200517978519201</c:v>
                </c:pt>
                <c:pt idx="1827">
                  <c:v>0.20570122264325624</c:v>
                </c:pt>
                <c:pt idx="1828">
                  <c:v>0.21853412874043002</c:v>
                </c:pt>
                <c:pt idx="1829">
                  <c:v>0.21747634932398774</c:v>
                </c:pt>
                <c:pt idx="1830">
                  <c:v>0.23898949287831797</c:v>
                </c:pt>
                <c:pt idx="1831">
                  <c:v>0.12109770043753088</c:v>
                </c:pt>
                <c:pt idx="1832">
                  <c:v>0.16627747751772415</c:v>
                </c:pt>
                <c:pt idx="1833">
                  <c:v>0.20231033489108077</c:v>
                </c:pt>
                <c:pt idx="1834">
                  <c:v>0.14180672867223626</c:v>
                </c:pt>
                <c:pt idx="1835">
                  <c:v>0.22234395332634449</c:v>
                </c:pt>
                <c:pt idx="1836">
                  <c:v>0.28998205438256264</c:v>
                </c:pt>
                <c:pt idx="1837">
                  <c:v>0.2260042242705825</c:v>
                </c:pt>
                <c:pt idx="1838">
                  <c:v>0.19435769505798825</c:v>
                </c:pt>
                <c:pt idx="1839">
                  <c:v>0.21847994253039349</c:v>
                </c:pt>
                <c:pt idx="1840">
                  <c:v>0.21033821068704123</c:v>
                </c:pt>
                <c:pt idx="1841">
                  <c:v>0.29190454445779324</c:v>
                </c:pt>
                <c:pt idx="1842">
                  <c:v>0.15530467964708797</c:v>
                </c:pt>
                <c:pt idx="1843">
                  <c:v>0.18350105918943876</c:v>
                </c:pt>
                <c:pt idx="1844">
                  <c:v>0.16934512928128276</c:v>
                </c:pt>
                <c:pt idx="1845">
                  <c:v>0.17155897989869123</c:v>
                </c:pt>
                <c:pt idx="1846">
                  <c:v>0.17923794686794298</c:v>
                </c:pt>
                <c:pt idx="1847">
                  <c:v>0.2324434481561185</c:v>
                </c:pt>
                <c:pt idx="1848">
                  <c:v>0.17944652400910849</c:v>
                </c:pt>
                <c:pt idx="1849">
                  <c:v>0.23252005316317076</c:v>
                </c:pt>
                <c:pt idx="1850">
                  <c:v>0.19744560122489951</c:v>
                </c:pt>
                <c:pt idx="1851">
                  <c:v>0.16750689782202255</c:v>
                </c:pt>
                <c:pt idx="1852">
                  <c:v>0.177742950618267</c:v>
                </c:pt>
                <c:pt idx="1853">
                  <c:v>0.188338253647089</c:v>
                </c:pt>
                <c:pt idx="1854">
                  <c:v>0.26977315358817577</c:v>
                </c:pt>
                <c:pt idx="1855">
                  <c:v>0.18010520562529525</c:v>
                </c:pt>
                <c:pt idx="1856">
                  <c:v>0.20293693989515302</c:v>
                </c:pt>
                <c:pt idx="1857">
                  <c:v>0.1730525828897955</c:v>
                </c:pt>
                <c:pt idx="1858">
                  <c:v>0.17625741660594924</c:v>
                </c:pt>
                <c:pt idx="1859">
                  <c:v>0.223107669502497</c:v>
                </c:pt>
                <c:pt idx="1860">
                  <c:v>0.16970982961356651</c:v>
                </c:pt>
                <c:pt idx="1861">
                  <c:v>0.17546588182449324</c:v>
                </c:pt>
                <c:pt idx="1862">
                  <c:v>0.23139978013932702</c:v>
                </c:pt>
                <c:pt idx="1863">
                  <c:v>0.17437733337283098</c:v>
                </c:pt>
                <c:pt idx="1864">
                  <c:v>0.20142167992889876</c:v>
                </c:pt>
                <c:pt idx="1865">
                  <c:v>0.193303233012557</c:v>
                </c:pt>
                <c:pt idx="1866">
                  <c:v>0.18396178074181049</c:v>
                </c:pt>
                <c:pt idx="1867">
                  <c:v>0.18242476508021377</c:v>
                </c:pt>
                <c:pt idx="1868">
                  <c:v>0.19362421706318853</c:v>
                </c:pt>
                <c:pt idx="1869">
                  <c:v>0.19145639054477226</c:v>
                </c:pt>
                <c:pt idx="1870">
                  <c:v>0.15597314201295376</c:v>
                </c:pt>
                <c:pt idx="1871">
                  <c:v>0.2183752339333295</c:v>
                </c:pt>
                <c:pt idx="1872">
                  <c:v>0.21616037003695951</c:v>
                </c:pt>
                <c:pt idx="1873">
                  <c:v>0.15681773237884034</c:v>
                </c:pt>
                <c:pt idx="1874">
                  <c:v>0.20307512395083877</c:v>
                </c:pt>
                <c:pt idx="1875">
                  <c:v>0.18866108730435377</c:v>
                </c:pt>
                <c:pt idx="1876">
                  <c:v>0.17347709089517577</c:v>
                </c:pt>
                <c:pt idx="1877">
                  <c:v>0.20005983859300602</c:v>
                </c:pt>
                <c:pt idx="1878">
                  <c:v>0.22893972881138325</c:v>
                </c:pt>
                <c:pt idx="1879">
                  <c:v>0.22480444610118874</c:v>
                </c:pt>
                <c:pt idx="1880">
                  <c:v>0.18420889787375927</c:v>
                </c:pt>
                <c:pt idx="1881">
                  <c:v>0.13990528881549805</c:v>
                </c:pt>
                <c:pt idx="1882">
                  <c:v>0.27338864468038077</c:v>
                </c:pt>
                <c:pt idx="1883">
                  <c:v>0.27523881383240212</c:v>
                </c:pt>
                <c:pt idx="1884">
                  <c:v>0.27829874865710752</c:v>
                </c:pt>
                <c:pt idx="1885">
                  <c:v>0.2377812843769789</c:v>
                </c:pt>
                <c:pt idx="1886">
                  <c:v>0.18483197689056408</c:v>
                </c:pt>
                <c:pt idx="1887">
                  <c:v>0.14780477341264484</c:v>
                </c:pt>
                <c:pt idx="1888">
                  <c:v>0.17017073184251752</c:v>
                </c:pt>
                <c:pt idx="1889">
                  <c:v>0.19029135443270201</c:v>
                </c:pt>
                <c:pt idx="1890">
                  <c:v>0.20493211410939677</c:v>
                </c:pt>
                <c:pt idx="1891">
                  <c:v>0.17702110856771477</c:v>
                </c:pt>
                <c:pt idx="1892">
                  <c:v>0.2172830644994975</c:v>
                </c:pt>
                <c:pt idx="1893">
                  <c:v>0.144729258492589</c:v>
                </c:pt>
                <c:pt idx="1894">
                  <c:v>0.1402500336989759</c:v>
                </c:pt>
                <c:pt idx="1895">
                  <c:v>0.21282182633876801</c:v>
                </c:pt>
                <c:pt idx="1896">
                  <c:v>0.17501754127442826</c:v>
                </c:pt>
                <c:pt idx="1897">
                  <c:v>0.21894002333283447</c:v>
                </c:pt>
                <c:pt idx="1898">
                  <c:v>0.18394026532769203</c:v>
                </c:pt>
                <c:pt idx="1899">
                  <c:v>0.21414512395858776</c:v>
                </c:pt>
                <c:pt idx="1900">
                  <c:v>0.1614745706319809</c:v>
                </c:pt>
                <c:pt idx="1901">
                  <c:v>0.21444336883723747</c:v>
                </c:pt>
                <c:pt idx="1902">
                  <c:v>0.22396771982312197</c:v>
                </c:pt>
                <c:pt idx="1903">
                  <c:v>0.17388215288519857</c:v>
                </c:pt>
                <c:pt idx="1904">
                  <c:v>0.21894259937107549</c:v>
                </c:pt>
                <c:pt idx="1905">
                  <c:v>0.17592080682516098</c:v>
                </c:pt>
                <c:pt idx="1906">
                  <c:v>0.21638011746108551</c:v>
                </c:pt>
                <c:pt idx="1907">
                  <c:v>0.24548846669495114</c:v>
                </c:pt>
                <c:pt idx="1908">
                  <c:v>0.10255742166191342</c:v>
                </c:pt>
                <c:pt idx="1909">
                  <c:v>0.1006242511793969</c:v>
                </c:pt>
                <c:pt idx="1910">
                  <c:v>0.1471979301422833</c:v>
                </c:pt>
                <c:pt idx="1911">
                  <c:v>0.15487142838537687</c:v>
                </c:pt>
                <c:pt idx="1912">
                  <c:v>0.18760088458657276</c:v>
                </c:pt>
                <c:pt idx="1913">
                  <c:v>0.18700922653079027</c:v>
                </c:pt>
                <c:pt idx="1914">
                  <c:v>0.19188609719276425</c:v>
                </c:pt>
                <c:pt idx="1915">
                  <c:v>0.180277120321989</c:v>
                </c:pt>
                <c:pt idx="1916">
                  <c:v>0.21001490578055401</c:v>
                </c:pt>
                <c:pt idx="1917">
                  <c:v>0.21436991170048725</c:v>
                </c:pt>
                <c:pt idx="1918">
                  <c:v>0.20611104927957047</c:v>
                </c:pt>
                <c:pt idx="1919">
                  <c:v>0.15381178073585014</c:v>
                </c:pt>
                <c:pt idx="1920">
                  <c:v>0.20092459768056875</c:v>
                </c:pt>
                <c:pt idx="1921">
                  <c:v>0.20139357820153253</c:v>
                </c:pt>
                <c:pt idx="1922">
                  <c:v>0.18978987075388426</c:v>
                </c:pt>
                <c:pt idx="1923">
                  <c:v>0.17610032111406324</c:v>
                </c:pt>
                <c:pt idx="1924">
                  <c:v>0.2185918744653465</c:v>
                </c:pt>
                <c:pt idx="1925">
                  <c:v>0.10300826560705911</c:v>
                </c:pt>
                <c:pt idx="1926">
                  <c:v>0.25407379865646373</c:v>
                </c:pt>
                <c:pt idx="1927">
                  <c:v>0.13719542254693812</c:v>
                </c:pt>
                <c:pt idx="1928">
                  <c:v>0.17001933418214299</c:v>
                </c:pt>
                <c:pt idx="1929">
                  <c:v>0.18413533829152551</c:v>
                </c:pt>
                <c:pt idx="1930">
                  <c:v>0.1589142549782992</c:v>
                </c:pt>
                <c:pt idx="1931">
                  <c:v>0.24552176892757399</c:v>
                </c:pt>
                <c:pt idx="1932">
                  <c:v>0.12194410478696223</c:v>
                </c:pt>
                <c:pt idx="1933">
                  <c:v>0.15655769221484664</c:v>
                </c:pt>
                <c:pt idx="1934">
                  <c:v>0.23246163688600074</c:v>
                </c:pt>
                <c:pt idx="1935">
                  <c:v>0.15733632352203117</c:v>
                </c:pt>
                <c:pt idx="1936">
                  <c:v>0.14469997305423032</c:v>
                </c:pt>
                <c:pt idx="1937">
                  <c:v>8.8502794504165566E-2</c:v>
                </c:pt>
                <c:pt idx="1938">
                  <c:v>0.20551034435629878</c:v>
                </c:pt>
                <c:pt idx="1939">
                  <c:v>0.16602842882275587</c:v>
                </c:pt>
                <c:pt idx="1940">
                  <c:v>0.23469027504324902</c:v>
                </c:pt>
                <c:pt idx="1941">
                  <c:v>0.2055464051663875</c:v>
                </c:pt>
                <c:pt idx="1942">
                  <c:v>0.18666607141494748</c:v>
                </c:pt>
                <c:pt idx="1943">
                  <c:v>0.16456905752420434</c:v>
                </c:pt>
                <c:pt idx="1944">
                  <c:v>0.23400379717350026</c:v>
                </c:pt>
                <c:pt idx="1945">
                  <c:v>0.20430270396173025</c:v>
                </c:pt>
                <c:pt idx="1946">
                  <c:v>0.17840739898383626</c:v>
                </c:pt>
                <c:pt idx="1947">
                  <c:v>0.19700225442647923</c:v>
                </c:pt>
                <c:pt idx="1948">
                  <c:v>0.22354143485426925</c:v>
                </c:pt>
                <c:pt idx="1949">
                  <c:v>0.23014154098928</c:v>
                </c:pt>
                <c:pt idx="1950">
                  <c:v>0.20243174582719775</c:v>
                </c:pt>
                <c:pt idx="1951">
                  <c:v>0.14757016859948624</c:v>
                </c:pt>
                <c:pt idx="1952">
                  <c:v>0.11190139595419142</c:v>
                </c:pt>
                <c:pt idx="1953">
                  <c:v>0.17785270512104057</c:v>
                </c:pt>
                <c:pt idx="1954">
                  <c:v>0.14601126685738555</c:v>
                </c:pt>
                <c:pt idx="1955">
                  <c:v>0.21395572274923327</c:v>
                </c:pt>
                <c:pt idx="1956">
                  <c:v>0.15858853422105323</c:v>
                </c:pt>
                <c:pt idx="1957">
                  <c:v>0.254736443981528</c:v>
                </c:pt>
                <c:pt idx="1958">
                  <c:v>0.22086807899177049</c:v>
                </c:pt>
                <c:pt idx="1959">
                  <c:v>0.15398710966110241</c:v>
                </c:pt>
                <c:pt idx="1960">
                  <c:v>0.2281300127506255</c:v>
                </c:pt>
                <c:pt idx="1961">
                  <c:v>0.21939126774668699</c:v>
                </c:pt>
                <c:pt idx="1962">
                  <c:v>0.13585268054157495</c:v>
                </c:pt>
                <c:pt idx="1963">
                  <c:v>0.16504572145640839</c:v>
                </c:pt>
                <c:pt idx="1964">
                  <c:v>0.20751469954848301</c:v>
                </c:pt>
                <c:pt idx="1965">
                  <c:v>0.20970886014401902</c:v>
                </c:pt>
                <c:pt idx="1966">
                  <c:v>0.20238331891596301</c:v>
                </c:pt>
                <c:pt idx="1967">
                  <c:v>0.2098581232130525</c:v>
                </c:pt>
                <c:pt idx="1968">
                  <c:v>0.21785706095397475</c:v>
                </c:pt>
                <c:pt idx="1969">
                  <c:v>0.18652020767331098</c:v>
                </c:pt>
                <c:pt idx="1970">
                  <c:v>0.17308067157864548</c:v>
                </c:pt>
                <c:pt idx="1971">
                  <c:v>0.20104557089507599</c:v>
                </c:pt>
                <c:pt idx="1972">
                  <c:v>0.19965106248855574</c:v>
                </c:pt>
                <c:pt idx="1973">
                  <c:v>0.17117357254028348</c:v>
                </c:pt>
                <c:pt idx="1974">
                  <c:v>0.11270335223525757</c:v>
                </c:pt>
                <c:pt idx="1975">
                  <c:v>0.13256270706187914</c:v>
                </c:pt>
                <c:pt idx="1976">
                  <c:v>0.2025466226041315</c:v>
                </c:pt>
                <c:pt idx="1977">
                  <c:v>0.18208895064890376</c:v>
                </c:pt>
                <c:pt idx="1978">
                  <c:v>0.22628574445843702</c:v>
                </c:pt>
                <c:pt idx="1979">
                  <c:v>0.24973187968134899</c:v>
                </c:pt>
                <c:pt idx="1980">
                  <c:v>0.37521701492369175</c:v>
                </c:pt>
                <c:pt idx="1981">
                  <c:v>0.2468925453722477</c:v>
                </c:pt>
                <c:pt idx="1982">
                  <c:v>7.7435625717043918E-2</c:v>
                </c:pt>
                <c:pt idx="1983">
                  <c:v>0.17119444813579332</c:v>
                </c:pt>
                <c:pt idx="1984">
                  <c:v>0.27034142613410928</c:v>
                </c:pt>
                <c:pt idx="1985">
                  <c:v>0.10525688796769837</c:v>
                </c:pt>
                <c:pt idx="1986">
                  <c:v>0.20393866114318374</c:v>
                </c:pt>
                <c:pt idx="1987">
                  <c:v>0.17200665175914751</c:v>
                </c:pt>
                <c:pt idx="1988">
                  <c:v>0.14083851594477895</c:v>
                </c:pt>
                <c:pt idx="1989">
                  <c:v>0.22548444755375374</c:v>
                </c:pt>
                <c:pt idx="1990">
                  <c:v>0.23732666671276076</c:v>
                </c:pt>
                <c:pt idx="1991">
                  <c:v>0.20786157622933402</c:v>
                </c:pt>
                <c:pt idx="1992">
                  <c:v>0.16165592335164553</c:v>
                </c:pt>
                <c:pt idx="1993">
                  <c:v>0.22055602632462976</c:v>
                </c:pt>
                <c:pt idx="1994">
                  <c:v>0.18321160785853852</c:v>
                </c:pt>
                <c:pt idx="1995">
                  <c:v>0.26026196405291574</c:v>
                </c:pt>
                <c:pt idx="1996">
                  <c:v>0.1505989748984575</c:v>
                </c:pt>
                <c:pt idx="1997">
                  <c:v>0.18116695620119566</c:v>
                </c:pt>
                <c:pt idx="1998">
                  <c:v>0.23071975447237475</c:v>
                </c:pt>
                <c:pt idx="1999">
                  <c:v>7.1357078850269248E-2</c:v>
                </c:pt>
                <c:pt idx="2000">
                  <c:v>0.12271573161706323</c:v>
                </c:pt>
                <c:pt idx="2001">
                  <c:v>0.24889077804982651</c:v>
                </c:pt>
                <c:pt idx="2002">
                  <c:v>0.14820106886327261</c:v>
                </c:pt>
                <c:pt idx="2003">
                  <c:v>8.4497326985001592E-2</c:v>
                </c:pt>
                <c:pt idx="2004">
                  <c:v>0.14766323752701274</c:v>
                </c:pt>
                <c:pt idx="2005">
                  <c:v>0.22007344290614125</c:v>
                </c:pt>
                <c:pt idx="2006">
                  <c:v>0.34131522662937641</c:v>
                </c:pt>
                <c:pt idx="2007">
                  <c:v>0.20593899488449074</c:v>
                </c:pt>
                <c:pt idx="2008">
                  <c:v>0.13420201744884255</c:v>
                </c:pt>
                <c:pt idx="2009">
                  <c:v>0.19313860870897775</c:v>
                </c:pt>
                <c:pt idx="2010">
                  <c:v>0.16922181099653266</c:v>
                </c:pt>
                <c:pt idx="2011">
                  <c:v>0.18685930781066409</c:v>
                </c:pt>
                <c:pt idx="2012">
                  <c:v>0.13398656714707619</c:v>
                </c:pt>
                <c:pt idx="2013">
                  <c:v>0.10236036311835042</c:v>
                </c:pt>
                <c:pt idx="2014">
                  <c:v>0.27513645961880695</c:v>
                </c:pt>
                <c:pt idx="2015">
                  <c:v>0.189635755494237</c:v>
                </c:pt>
                <c:pt idx="2016">
                  <c:v>0.19954096898436552</c:v>
                </c:pt>
                <c:pt idx="2017">
                  <c:v>0.16900723427534114</c:v>
                </c:pt>
                <c:pt idx="2018">
                  <c:v>0.19222295284271251</c:v>
                </c:pt>
                <c:pt idx="2019">
                  <c:v>0.18319515697658076</c:v>
                </c:pt>
                <c:pt idx="2020">
                  <c:v>0.16323692165315151</c:v>
                </c:pt>
                <c:pt idx="2021">
                  <c:v>0.13285586331039681</c:v>
                </c:pt>
                <c:pt idx="2022">
                  <c:v>0.27964854985475524</c:v>
                </c:pt>
                <c:pt idx="2023">
                  <c:v>0.10063882730901239</c:v>
                </c:pt>
                <c:pt idx="2024">
                  <c:v>0.16643948480486875</c:v>
                </c:pt>
                <c:pt idx="2025">
                  <c:v>0.23146931454539327</c:v>
                </c:pt>
                <c:pt idx="2026">
                  <c:v>0.18919468857347974</c:v>
                </c:pt>
                <c:pt idx="2027">
                  <c:v>0.11785953445360059</c:v>
                </c:pt>
                <c:pt idx="2028">
                  <c:v>0.19956304877996472</c:v>
                </c:pt>
                <c:pt idx="2029">
                  <c:v>0.22406982071697704</c:v>
                </c:pt>
                <c:pt idx="2030">
                  <c:v>0.16758753918111324</c:v>
                </c:pt>
                <c:pt idx="2031">
                  <c:v>0.17713377624750157</c:v>
                </c:pt>
                <c:pt idx="2032">
                  <c:v>0.21804580464959125</c:v>
                </c:pt>
                <c:pt idx="2033">
                  <c:v>0.22664977237582226</c:v>
                </c:pt>
                <c:pt idx="2034">
                  <c:v>0.19153944775462151</c:v>
                </c:pt>
                <c:pt idx="2035">
                  <c:v>0.21436952799558623</c:v>
                </c:pt>
                <c:pt idx="2036">
                  <c:v>0.22183603420853626</c:v>
                </c:pt>
                <c:pt idx="2037">
                  <c:v>0.17803706042468551</c:v>
                </c:pt>
                <c:pt idx="2038">
                  <c:v>0.20433282107114775</c:v>
                </c:pt>
                <c:pt idx="2039">
                  <c:v>0.2002799417823555</c:v>
                </c:pt>
                <c:pt idx="2040">
                  <c:v>0.18944272026419651</c:v>
                </c:pt>
                <c:pt idx="2041">
                  <c:v>0.19535092450678349</c:v>
                </c:pt>
                <c:pt idx="2042">
                  <c:v>0.16002805903553957</c:v>
                </c:pt>
                <c:pt idx="2043">
                  <c:v>0.177532123401761</c:v>
                </c:pt>
                <c:pt idx="2044">
                  <c:v>0.19408605620264999</c:v>
                </c:pt>
                <c:pt idx="2045">
                  <c:v>0.14016777370125055</c:v>
                </c:pt>
                <c:pt idx="2046">
                  <c:v>0.15510524064302428</c:v>
                </c:pt>
                <c:pt idx="2047">
                  <c:v>0.21405926160514377</c:v>
                </c:pt>
                <c:pt idx="2048">
                  <c:v>0.23365463688969623</c:v>
                </c:pt>
                <c:pt idx="2049">
                  <c:v>0.19426969066262251</c:v>
                </c:pt>
                <c:pt idx="2050">
                  <c:v>0.10515059716999538</c:v>
                </c:pt>
                <c:pt idx="2051">
                  <c:v>0.14830987202003593</c:v>
                </c:pt>
                <c:pt idx="2052">
                  <c:v>0.16482815705239781</c:v>
                </c:pt>
                <c:pt idx="2053">
                  <c:v>0.19015133008360849</c:v>
                </c:pt>
                <c:pt idx="2054">
                  <c:v>0.14939362183213234</c:v>
                </c:pt>
                <c:pt idx="2055">
                  <c:v>0.10475042369216667</c:v>
                </c:pt>
                <c:pt idx="2056">
                  <c:v>0.20904781296849276</c:v>
                </c:pt>
                <c:pt idx="2057">
                  <c:v>0.21092251501977449</c:v>
                </c:pt>
                <c:pt idx="2058">
                  <c:v>0.2369926273822785</c:v>
                </c:pt>
                <c:pt idx="2059">
                  <c:v>0.20195381715893751</c:v>
                </c:pt>
                <c:pt idx="2060">
                  <c:v>0.21021804399788352</c:v>
                </c:pt>
                <c:pt idx="2061">
                  <c:v>0.20684099942445724</c:v>
                </c:pt>
                <c:pt idx="2062">
                  <c:v>0.14902176614850751</c:v>
                </c:pt>
                <c:pt idx="2063">
                  <c:v>0.21053093299269701</c:v>
                </c:pt>
                <c:pt idx="2064">
                  <c:v>0.1985723935067655</c:v>
                </c:pt>
                <c:pt idx="2065">
                  <c:v>0.24669465795159329</c:v>
                </c:pt>
                <c:pt idx="2066">
                  <c:v>0.17234527319669701</c:v>
                </c:pt>
                <c:pt idx="2067">
                  <c:v>0.21537837758660322</c:v>
                </c:pt>
                <c:pt idx="2068">
                  <c:v>0.13543383032083503</c:v>
                </c:pt>
                <c:pt idx="2069">
                  <c:v>0.1457172101363538</c:v>
                </c:pt>
                <c:pt idx="2070">
                  <c:v>0.1835531815886495</c:v>
                </c:pt>
                <c:pt idx="2071">
                  <c:v>0.20476916991174249</c:v>
                </c:pt>
                <c:pt idx="2072">
                  <c:v>0.19983620755374451</c:v>
                </c:pt>
                <c:pt idx="2073">
                  <c:v>0.11789050512015831</c:v>
                </c:pt>
                <c:pt idx="2074">
                  <c:v>0.20040982961654649</c:v>
                </c:pt>
                <c:pt idx="2075">
                  <c:v>0.15603873506188382</c:v>
                </c:pt>
                <c:pt idx="2076">
                  <c:v>0.11438888497650627</c:v>
                </c:pt>
                <c:pt idx="2077">
                  <c:v>0.17797652631998051</c:v>
                </c:pt>
                <c:pt idx="2078">
                  <c:v>0.20076269656419726</c:v>
                </c:pt>
                <c:pt idx="2079">
                  <c:v>0.21604740619659427</c:v>
                </c:pt>
                <c:pt idx="2080">
                  <c:v>0.17537271231412901</c:v>
                </c:pt>
                <c:pt idx="2081">
                  <c:v>0.18732567876577375</c:v>
                </c:pt>
                <c:pt idx="2082">
                  <c:v>0.21878142654895749</c:v>
                </c:pt>
                <c:pt idx="2083">
                  <c:v>0.18733843788504601</c:v>
                </c:pt>
                <c:pt idx="2084">
                  <c:v>0.23494469001889226</c:v>
                </c:pt>
                <c:pt idx="2085">
                  <c:v>0.19016143120825274</c:v>
                </c:pt>
                <c:pt idx="2086">
                  <c:v>0.1527534471824766</c:v>
                </c:pt>
                <c:pt idx="2087">
                  <c:v>0.20313460193574451</c:v>
                </c:pt>
                <c:pt idx="2088">
                  <c:v>0.19646632298827174</c:v>
                </c:pt>
                <c:pt idx="2089">
                  <c:v>0.207554817199707</c:v>
                </c:pt>
                <c:pt idx="2090">
                  <c:v>0.15938299894332877</c:v>
                </c:pt>
                <c:pt idx="2091">
                  <c:v>0.16784053482115247</c:v>
                </c:pt>
                <c:pt idx="2092">
                  <c:v>0.19827177748084077</c:v>
                </c:pt>
                <c:pt idx="2093">
                  <c:v>0.20031057111918901</c:v>
                </c:pt>
                <c:pt idx="2094">
                  <c:v>0.1575093269348142</c:v>
                </c:pt>
                <c:pt idx="2095">
                  <c:v>0.18467371352016948</c:v>
                </c:pt>
                <c:pt idx="2096">
                  <c:v>0.1498125931248068</c:v>
                </c:pt>
                <c:pt idx="2097">
                  <c:v>0.23611019551753976</c:v>
                </c:pt>
                <c:pt idx="2098">
                  <c:v>0.13149464875459693</c:v>
                </c:pt>
                <c:pt idx="2099">
                  <c:v>0.29183564707636855</c:v>
                </c:pt>
                <c:pt idx="2100">
                  <c:v>0.18145379796624175</c:v>
                </c:pt>
                <c:pt idx="2101">
                  <c:v>0.14621806424111114</c:v>
                </c:pt>
                <c:pt idx="2102">
                  <c:v>0.1829511392861605</c:v>
                </c:pt>
                <c:pt idx="2103">
                  <c:v>0.23694740235805498</c:v>
                </c:pt>
                <c:pt idx="2104">
                  <c:v>0.16822596639394749</c:v>
                </c:pt>
                <c:pt idx="2105">
                  <c:v>9.75530035793781E-2</c:v>
                </c:pt>
                <c:pt idx="2106">
                  <c:v>0.19581389985978623</c:v>
                </c:pt>
                <c:pt idx="2107">
                  <c:v>0.18711585365235825</c:v>
                </c:pt>
                <c:pt idx="2108">
                  <c:v>0.20795914903283125</c:v>
                </c:pt>
                <c:pt idx="2109">
                  <c:v>0.17347510904073699</c:v>
                </c:pt>
                <c:pt idx="2110">
                  <c:v>0.1760984528809787</c:v>
                </c:pt>
                <c:pt idx="2111">
                  <c:v>0.17314338684082026</c:v>
                </c:pt>
                <c:pt idx="2112">
                  <c:v>0.20450141653418549</c:v>
                </c:pt>
                <c:pt idx="2113">
                  <c:v>0.19955303147435172</c:v>
                </c:pt>
                <c:pt idx="2114">
                  <c:v>0.16490359976887692</c:v>
                </c:pt>
                <c:pt idx="2115">
                  <c:v>0.20382453128695477</c:v>
                </c:pt>
                <c:pt idx="2116">
                  <c:v>0.12317095440812403</c:v>
                </c:pt>
                <c:pt idx="2117">
                  <c:v>0.19930001534521574</c:v>
                </c:pt>
                <c:pt idx="2118">
                  <c:v>0.10670630540698781</c:v>
                </c:pt>
                <c:pt idx="2119">
                  <c:v>0.19645903632044801</c:v>
                </c:pt>
                <c:pt idx="2120">
                  <c:v>0.23061004094779475</c:v>
                </c:pt>
                <c:pt idx="2121">
                  <c:v>0.16165056638419639</c:v>
                </c:pt>
                <c:pt idx="2122">
                  <c:v>0.17422201856970776</c:v>
                </c:pt>
                <c:pt idx="2123">
                  <c:v>0.30711471848189853</c:v>
                </c:pt>
                <c:pt idx="2124">
                  <c:v>0.15374009124934696</c:v>
                </c:pt>
                <c:pt idx="2125">
                  <c:v>0.16340954415500181</c:v>
                </c:pt>
                <c:pt idx="2126">
                  <c:v>0.236913086846471</c:v>
                </c:pt>
                <c:pt idx="2127">
                  <c:v>0.17284390144050127</c:v>
                </c:pt>
                <c:pt idx="2128">
                  <c:v>0.21580915153026575</c:v>
                </c:pt>
                <c:pt idx="2129">
                  <c:v>0.2074748650193215</c:v>
                </c:pt>
                <c:pt idx="2130">
                  <c:v>0.17383830435574055</c:v>
                </c:pt>
                <c:pt idx="2131">
                  <c:v>0.21839730814099298</c:v>
                </c:pt>
                <c:pt idx="2132">
                  <c:v>0.19609206169843649</c:v>
                </c:pt>
                <c:pt idx="2133">
                  <c:v>0.17349583469331251</c:v>
                </c:pt>
                <c:pt idx="2134">
                  <c:v>0.21424405463039875</c:v>
                </c:pt>
                <c:pt idx="2135">
                  <c:v>0.20210495404899126</c:v>
                </c:pt>
                <c:pt idx="2136">
                  <c:v>0.19848579354584225</c:v>
                </c:pt>
                <c:pt idx="2137">
                  <c:v>0.19732733443379402</c:v>
                </c:pt>
                <c:pt idx="2138">
                  <c:v>0.18485951423645025</c:v>
                </c:pt>
                <c:pt idx="2139">
                  <c:v>0.19222843647003174</c:v>
                </c:pt>
                <c:pt idx="2140">
                  <c:v>0.175472302362323</c:v>
                </c:pt>
                <c:pt idx="2141">
                  <c:v>0.20871054381132151</c:v>
                </c:pt>
                <c:pt idx="2142">
                  <c:v>0.24924171902239328</c:v>
                </c:pt>
                <c:pt idx="2143">
                  <c:v>0.19645024277269849</c:v>
                </c:pt>
                <c:pt idx="2144">
                  <c:v>0.18413051217794427</c:v>
                </c:pt>
                <c:pt idx="2145">
                  <c:v>0.15203975327312941</c:v>
                </c:pt>
                <c:pt idx="2146">
                  <c:v>0.20428036153316501</c:v>
                </c:pt>
                <c:pt idx="2147">
                  <c:v>0.11423972831107687</c:v>
                </c:pt>
                <c:pt idx="2148">
                  <c:v>0.27002839744091051</c:v>
                </c:pt>
                <c:pt idx="2149">
                  <c:v>0.17245130613446222</c:v>
                </c:pt>
                <c:pt idx="2150">
                  <c:v>0.22304479591548448</c:v>
                </c:pt>
                <c:pt idx="2151">
                  <c:v>0.15257339831441616</c:v>
                </c:pt>
                <c:pt idx="2152">
                  <c:v>0.19534831307828426</c:v>
                </c:pt>
                <c:pt idx="2153">
                  <c:v>0.15604176931083202</c:v>
                </c:pt>
                <c:pt idx="2154">
                  <c:v>0.1284581831423566</c:v>
                </c:pt>
                <c:pt idx="2155">
                  <c:v>0.1766068730503321</c:v>
                </c:pt>
                <c:pt idx="2156">
                  <c:v>0.21160875260829951</c:v>
                </c:pt>
                <c:pt idx="2157">
                  <c:v>0.20277738757431499</c:v>
                </c:pt>
                <c:pt idx="2158">
                  <c:v>0.19516993314027803</c:v>
                </c:pt>
                <c:pt idx="2159">
                  <c:v>0.15414277836680393</c:v>
                </c:pt>
                <c:pt idx="2160">
                  <c:v>0.19823125004768372</c:v>
                </c:pt>
                <c:pt idx="2161">
                  <c:v>0.18623677454888798</c:v>
                </c:pt>
                <c:pt idx="2162">
                  <c:v>0.21120598539710025</c:v>
                </c:pt>
                <c:pt idx="2163">
                  <c:v>0.19409856759011751</c:v>
                </c:pt>
                <c:pt idx="2164">
                  <c:v>0.2023129519075155</c:v>
                </c:pt>
                <c:pt idx="2165">
                  <c:v>0.16405795887112623</c:v>
                </c:pt>
                <c:pt idx="2166">
                  <c:v>0.2828656751662495</c:v>
                </c:pt>
                <c:pt idx="2167">
                  <c:v>0.15441983751952651</c:v>
                </c:pt>
                <c:pt idx="2168">
                  <c:v>0.15530695021152505</c:v>
                </c:pt>
                <c:pt idx="2169">
                  <c:v>0.17721633240580575</c:v>
                </c:pt>
                <c:pt idx="2170">
                  <c:v>0.18884559161961101</c:v>
                </c:pt>
                <c:pt idx="2171">
                  <c:v>7.4987033382058227E-2</c:v>
                </c:pt>
                <c:pt idx="2172">
                  <c:v>0.16461333259940139</c:v>
                </c:pt>
                <c:pt idx="2173">
                  <c:v>0.13057574909180422</c:v>
                </c:pt>
                <c:pt idx="2174">
                  <c:v>0.16603717021644143</c:v>
                </c:pt>
                <c:pt idx="2175">
                  <c:v>0.1715005338191985</c:v>
                </c:pt>
                <c:pt idx="2176">
                  <c:v>0.22570001892745475</c:v>
                </c:pt>
                <c:pt idx="2177">
                  <c:v>0.23645638301968552</c:v>
                </c:pt>
                <c:pt idx="2178">
                  <c:v>0.22121334262192277</c:v>
                </c:pt>
                <c:pt idx="2179">
                  <c:v>0.16356421448290334</c:v>
                </c:pt>
                <c:pt idx="2180">
                  <c:v>0.18335933610796945</c:v>
                </c:pt>
                <c:pt idx="2181">
                  <c:v>0.21970475092530251</c:v>
                </c:pt>
                <c:pt idx="2182">
                  <c:v>0.21438096649944774</c:v>
                </c:pt>
                <c:pt idx="2183">
                  <c:v>0.16722295992076402</c:v>
                </c:pt>
                <c:pt idx="2184">
                  <c:v>0.214198838919401</c:v>
                </c:pt>
                <c:pt idx="2185">
                  <c:v>0.22720450721681126</c:v>
                </c:pt>
                <c:pt idx="2186">
                  <c:v>0.17010334692895449</c:v>
                </c:pt>
                <c:pt idx="2187">
                  <c:v>0.18759568780660651</c:v>
                </c:pt>
                <c:pt idx="2188">
                  <c:v>0.19609342329204074</c:v>
                </c:pt>
                <c:pt idx="2189">
                  <c:v>0.11312528699636445</c:v>
                </c:pt>
                <c:pt idx="2190">
                  <c:v>0.19966126419603825</c:v>
                </c:pt>
                <c:pt idx="2191">
                  <c:v>0.2301466800272465</c:v>
                </c:pt>
                <c:pt idx="2192">
                  <c:v>0.19713382609188551</c:v>
                </c:pt>
                <c:pt idx="2193">
                  <c:v>0.13337970105931171</c:v>
                </c:pt>
                <c:pt idx="2194">
                  <c:v>0.20172433741390725</c:v>
                </c:pt>
                <c:pt idx="2195">
                  <c:v>0.25806006975472001</c:v>
                </c:pt>
                <c:pt idx="2196">
                  <c:v>0.15584804117679582</c:v>
                </c:pt>
                <c:pt idx="2197">
                  <c:v>0.21342282555997399</c:v>
                </c:pt>
                <c:pt idx="2198">
                  <c:v>0.20217038504779347</c:v>
                </c:pt>
                <c:pt idx="2199">
                  <c:v>0.20381465554237349</c:v>
                </c:pt>
                <c:pt idx="2200">
                  <c:v>0.22705548442900186</c:v>
                </c:pt>
                <c:pt idx="2201">
                  <c:v>0.38220076262950919</c:v>
                </c:pt>
                <c:pt idx="2202">
                  <c:v>0.19267261400818836</c:v>
                </c:pt>
                <c:pt idx="2203">
                  <c:v>0.15974690206348924</c:v>
                </c:pt>
                <c:pt idx="2204">
                  <c:v>0.18898425251245499</c:v>
                </c:pt>
                <c:pt idx="2205">
                  <c:v>0.23668287321925149</c:v>
                </c:pt>
                <c:pt idx="2206">
                  <c:v>0.18865839205682267</c:v>
                </c:pt>
                <c:pt idx="2207">
                  <c:v>0.19144326820969551</c:v>
                </c:pt>
                <c:pt idx="2208">
                  <c:v>0.13499012496322374</c:v>
                </c:pt>
                <c:pt idx="2209">
                  <c:v>0.19803080148994925</c:v>
                </c:pt>
                <c:pt idx="2210">
                  <c:v>0.17040300182998178</c:v>
                </c:pt>
                <c:pt idx="2211">
                  <c:v>0.16464589722454542</c:v>
                </c:pt>
                <c:pt idx="2212">
                  <c:v>0.18583451770246023</c:v>
                </c:pt>
                <c:pt idx="2213">
                  <c:v>0.16289224661886684</c:v>
                </c:pt>
                <c:pt idx="2214">
                  <c:v>0.21756670251488699</c:v>
                </c:pt>
                <c:pt idx="2215">
                  <c:v>0.16447337903082354</c:v>
                </c:pt>
                <c:pt idx="2216">
                  <c:v>0.26223557069897652</c:v>
                </c:pt>
                <c:pt idx="2217">
                  <c:v>0.14108052663505083</c:v>
                </c:pt>
                <c:pt idx="2218">
                  <c:v>0.20931537263095376</c:v>
                </c:pt>
                <c:pt idx="2219">
                  <c:v>0.11733015393838288</c:v>
                </c:pt>
                <c:pt idx="2220">
                  <c:v>0.13804287463426576</c:v>
                </c:pt>
                <c:pt idx="2221">
                  <c:v>7.6330443844199181E-2</c:v>
                </c:pt>
                <c:pt idx="2222">
                  <c:v>0.19247611053288</c:v>
                </c:pt>
                <c:pt idx="2223">
                  <c:v>0.23931601271033276</c:v>
                </c:pt>
                <c:pt idx="2224">
                  <c:v>0.22178638167679326</c:v>
                </c:pt>
                <c:pt idx="2225">
                  <c:v>0.16776859574019901</c:v>
                </c:pt>
                <c:pt idx="2226">
                  <c:v>0.17354920506477348</c:v>
                </c:pt>
                <c:pt idx="2227">
                  <c:v>0.15303001925349236</c:v>
                </c:pt>
                <c:pt idx="2228">
                  <c:v>0.14198962505906809</c:v>
                </c:pt>
                <c:pt idx="2229">
                  <c:v>0.22885433584451675</c:v>
                </c:pt>
                <c:pt idx="2230">
                  <c:v>0.24038757197558899</c:v>
                </c:pt>
                <c:pt idx="2231">
                  <c:v>0.18570746108889577</c:v>
                </c:pt>
                <c:pt idx="2232">
                  <c:v>0.18612246960401552</c:v>
                </c:pt>
                <c:pt idx="2233">
                  <c:v>0.17480729520320887</c:v>
                </c:pt>
                <c:pt idx="2234">
                  <c:v>0.21098936721682551</c:v>
                </c:pt>
                <c:pt idx="2235">
                  <c:v>0.18940637074410899</c:v>
                </c:pt>
                <c:pt idx="2236">
                  <c:v>0.1920864414423705</c:v>
                </c:pt>
                <c:pt idx="2237">
                  <c:v>0.22387492842972298</c:v>
                </c:pt>
                <c:pt idx="2238">
                  <c:v>0.14303507469594479</c:v>
                </c:pt>
                <c:pt idx="2239">
                  <c:v>0.25659539736807324</c:v>
                </c:pt>
                <c:pt idx="2240">
                  <c:v>0.21977594867348671</c:v>
                </c:pt>
                <c:pt idx="2241">
                  <c:v>0.15025578625500194</c:v>
                </c:pt>
                <c:pt idx="2242">
                  <c:v>0.20968427509069448</c:v>
                </c:pt>
                <c:pt idx="2243">
                  <c:v>0.1685646828264</c:v>
                </c:pt>
                <c:pt idx="2244">
                  <c:v>9.1063540428876988E-2</c:v>
                </c:pt>
                <c:pt idx="2245">
                  <c:v>0.12404810253065074</c:v>
                </c:pt>
                <c:pt idx="2246">
                  <c:v>0.26173444651067251</c:v>
                </c:pt>
                <c:pt idx="2247">
                  <c:v>0.12309823813848206</c:v>
                </c:pt>
                <c:pt idx="2248">
                  <c:v>0.15264689736068238</c:v>
                </c:pt>
                <c:pt idx="2249">
                  <c:v>0.19478108547627951</c:v>
                </c:pt>
                <c:pt idx="2250">
                  <c:v>0.18213136494159704</c:v>
                </c:pt>
                <c:pt idx="2251">
                  <c:v>0.15842437185347086</c:v>
                </c:pt>
                <c:pt idx="2252">
                  <c:v>0.19852026551961902</c:v>
                </c:pt>
                <c:pt idx="2253">
                  <c:v>0.17888342961668952</c:v>
                </c:pt>
                <c:pt idx="2254">
                  <c:v>0.22144628316164</c:v>
                </c:pt>
                <c:pt idx="2255">
                  <c:v>0.2171715907752515</c:v>
                </c:pt>
                <c:pt idx="2256">
                  <c:v>0.19402859732508676</c:v>
                </c:pt>
                <c:pt idx="2257">
                  <c:v>0.22408714145422001</c:v>
                </c:pt>
                <c:pt idx="2258">
                  <c:v>0.17351542040705675</c:v>
                </c:pt>
                <c:pt idx="2259">
                  <c:v>0.19316732324659824</c:v>
                </c:pt>
                <c:pt idx="2260">
                  <c:v>0.21868101879954349</c:v>
                </c:pt>
                <c:pt idx="2261">
                  <c:v>0.24885751493275177</c:v>
                </c:pt>
                <c:pt idx="2262">
                  <c:v>0.21612787805497652</c:v>
                </c:pt>
                <c:pt idx="2263">
                  <c:v>0.179657442495227</c:v>
                </c:pt>
                <c:pt idx="2264">
                  <c:v>0.21677893213927749</c:v>
                </c:pt>
                <c:pt idx="2265">
                  <c:v>0.17416332103312002</c:v>
                </c:pt>
                <c:pt idx="2266">
                  <c:v>0.19634908996522427</c:v>
                </c:pt>
                <c:pt idx="2267">
                  <c:v>0.17009033635258677</c:v>
                </c:pt>
                <c:pt idx="2268">
                  <c:v>0.25604987703263754</c:v>
                </c:pt>
                <c:pt idx="2269">
                  <c:v>0.18066144175827525</c:v>
                </c:pt>
                <c:pt idx="2270">
                  <c:v>0.17145348154008377</c:v>
                </c:pt>
                <c:pt idx="2271">
                  <c:v>0.12234268907923269</c:v>
                </c:pt>
                <c:pt idx="2272">
                  <c:v>0.20910795405507077</c:v>
                </c:pt>
                <c:pt idx="2273">
                  <c:v>0.14165283925831337</c:v>
                </c:pt>
                <c:pt idx="2274">
                  <c:v>0.17785476334393052</c:v>
                </c:pt>
                <c:pt idx="2275">
                  <c:v>0.18797092698514473</c:v>
                </c:pt>
                <c:pt idx="2276">
                  <c:v>0.20272760465741124</c:v>
                </c:pt>
                <c:pt idx="2277">
                  <c:v>0.19981745257973677</c:v>
                </c:pt>
                <c:pt idx="2278">
                  <c:v>0.19646006077528</c:v>
                </c:pt>
                <c:pt idx="2279">
                  <c:v>0.18469962291419501</c:v>
                </c:pt>
                <c:pt idx="2280">
                  <c:v>0.20839417912065999</c:v>
                </c:pt>
                <c:pt idx="2281">
                  <c:v>0.19565684162080302</c:v>
                </c:pt>
                <c:pt idx="2282">
                  <c:v>0.21077523566782499</c:v>
                </c:pt>
                <c:pt idx="2283">
                  <c:v>0.1853505317121745</c:v>
                </c:pt>
                <c:pt idx="2284">
                  <c:v>0.19838560372590999</c:v>
                </c:pt>
                <c:pt idx="2285">
                  <c:v>0.24299871362745751</c:v>
                </c:pt>
                <c:pt idx="2286">
                  <c:v>0.17100117914378649</c:v>
                </c:pt>
                <c:pt idx="2287">
                  <c:v>0.2100209668278695</c:v>
                </c:pt>
                <c:pt idx="2288">
                  <c:v>0.18510246090590948</c:v>
                </c:pt>
                <c:pt idx="2289">
                  <c:v>0.19282596558332427</c:v>
                </c:pt>
                <c:pt idx="2290">
                  <c:v>0.26820709370076667</c:v>
                </c:pt>
                <c:pt idx="2291">
                  <c:v>0.17835060134530076</c:v>
                </c:pt>
                <c:pt idx="2292">
                  <c:v>0.10136972600594155</c:v>
                </c:pt>
                <c:pt idx="2293">
                  <c:v>0.17492141760885724</c:v>
                </c:pt>
                <c:pt idx="2294">
                  <c:v>0.26307206228375452</c:v>
                </c:pt>
                <c:pt idx="2295">
                  <c:v>0.22118945233523826</c:v>
                </c:pt>
                <c:pt idx="2296">
                  <c:v>0.24352093972265726</c:v>
                </c:pt>
                <c:pt idx="2297">
                  <c:v>0.18425733782351</c:v>
                </c:pt>
                <c:pt idx="2298">
                  <c:v>0.17012688890099545</c:v>
                </c:pt>
                <c:pt idx="2299">
                  <c:v>0.18305046111345302</c:v>
                </c:pt>
                <c:pt idx="2300">
                  <c:v>0.20575734786689276</c:v>
                </c:pt>
                <c:pt idx="2301">
                  <c:v>0.17005323618650459</c:v>
                </c:pt>
                <c:pt idx="2302">
                  <c:v>0.22743594646453877</c:v>
                </c:pt>
                <c:pt idx="2303">
                  <c:v>0.17106626927852625</c:v>
                </c:pt>
                <c:pt idx="2304">
                  <c:v>0.19247581437230099</c:v>
                </c:pt>
                <c:pt idx="2305">
                  <c:v>0.20821067318320277</c:v>
                </c:pt>
                <c:pt idx="2306">
                  <c:v>0.16679941490292557</c:v>
                </c:pt>
                <c:pt idx="2307">
                  <c:v>0.21063738502562027</c:v>
                </c:pt>
                <c:pt idx="2308">
                  <c:v>0.1075184997171163</c:v>
                </c:pt>
                <c:pt idx="2309">
                  <c:v>0.25435055047273625</c:v>
                </c:pt>
                <c:pt idx="2310">
                  <c:v>0.20798247493803498</c:v>
                </c:pt>
                <c:pt idx="2311">
                  <c:v>0.13897531293332574</c:v>
                </c:pt>
                <c:pt idx="2312">
                  <c:v>0.21855340898036948</c:v>
                </c:pt>
                <c:pt idx="2313">
                  <c:v>0.15513940807431947</c:v>
                </c:pt>
                <c:pt idx="2314">
                  <c:v>0.22060681693255901</c:v>
                </c:pt>
                <c:pt idx="2315">
                  <c:v>0.19260785728693025</c:v>
                </c:pt>
                <c:pt idx="2316">
                  <c:v>0.25998682342469676</c:v>
                </c:pt>
                <c:pt idx="2317">
                  <c:v>0.27913656644523149</c:v>
                </c:pt>
                <c:pt idx="2318">
                  <c:v>0.18582390621304523</c:v>
                </c:pt>
                <c:pt idx="2319">
                  <c:v>0.16290396079421049</c:v>
                </c:pt>
                <c:pt idx="2320">
                  <c:v>0.19880357757210729</c:v>
                </c:pt>
                <c:pt idx="2321">
                  <c:v>0.18457429111003898</c:v>
                </c:pt>
                <c:pt idx="2322">
                  <c:v>0.17550503276288501</c:v>
                </c:pt>
                <c:pt idx="2323">
                  <c:v>0.16185421496629715</c:v>
                </c:pt>
                <c:pt idx="2324">
                  <c:v>0.1979522947221995</c:v>
                </c:pt>
                <c:pt idx="2325">
                  <c:v>0.20585902035236375</c:v>
                </c:pt>
                <c:pt idx="2326">
                  <c:v>0.18193208426237129</c:v>
                </c:pt>
                <c:pt idx="2327">
                  <c:v>0.169147999957204</c:v>
                </c:pt>
                <c:pt idx="2328">
                  <c:v>0.20827606506645674</c:v>
                </c:pt>
                <c:pt idx="2329">
                  <c:v>0.15384036302566523</c:v>
                </c:pt>
                <c:pt idx="2330">
                  <c:v>0.19594766385853299</c:v>
                </c:pt>
                <c:pt idx="2331">
                  <c:v>0.19664129801094526</c:v>
                </c:pt>
                <c:pt idx="2332">
                  <c:v>0.19884058460593226</c:v>
                </c:pt>
                <c:pt idx="2333">
                  <c:v>0.20127517916262175</c:v>
                </c:pt>
                <c:pt idx="2334">
                  <c:v>0.21951229311525824</c:v>
                </c:pt>
                <c:pt idx="2335">
                  <c:v>0.19269673712551599</c:v>
                </c:pt>
                <c:pt idx="2336">
                  <c:v>0.13294883910566566</c:v>
                </c:pt>
                <c:pt idx="2337">
                  <c:v>0.17045502550899988</c:v>
                </c:pt>
                <c:pt idx="2338">
                  <c:v>0.1936941873282195</c:v>
                </c:pt>
                <c:pt idx="2339">
                  <c:v>0.15604137443006044</c:v>
                </c:pt>
                <c:pt idx="2340">
                  <c:v>0.22472818940877926</c:v>
                </c:pt>
                <c:pt idx="2341">
                  <c:v>0.16122345253825171</c:v>
                </c:pt>
                <c:pt idx="2342">
                  <c:v>0.23873528093099577</c:v>
                </c:pt>
                <c:pt idx="2343">
                  <c:v>0.17595670372247699</c:v>
                </c:pt>
                <c:pt idx="2344">
                  <c:v>0.19224593043327351</c:v>
                </c:pt>
                <c:pt idx="2345">
                  <c:v>0.21874339878559099</c:v>
                </c:pt>
                <c:pt idx="2346">
                  <c:v>0.20502852648496625</c:v>
                </c:pt>
                <c:pt idx="2347">
                  <c:v>0.16224280931055554</c:v>
                </c:pt>
                <c:pt idx="2348">
                  <c:v>0.16862116195261487</c:v>
                </c:pt>
                <c:pt idx="2349">
                  <c:v>0.12699840305140264</c:v>
                </c:pt>
                <c:pt idx="2350">
                  <c:v>0.18182111904025058</c:v>
                </c:pt>
                <c:pt idx="2351">
                  <c:v>0.17219120450317876</c:v>
                </c:pt>
                <c:pt idx="2352">
                  <c:v>0.207106662914157</c:v>
                </c:pt>
                <c:pt idx="2353">
                  <c:v>0.17582954093813874</c:v>
                </c:pt>
                <c:pt idx="2354">
                  <c:v>0.19100241363048551</c:v>
                </c:pt>
                <c:pt idx="2355">
                  <c:v>0.19892250373959552</c:v>
                </c:pt>
                <c:pt idx="2356">
                  <c:v>0.22647950425744051</c:v>
                </c:pt>
                <c:pt idx="2357">
                  <c:v>0.17183759063482285</c:v>
                </c:pt>
                <c:pt idx="2358">
                  <c:v>0.21052075177431098</c:v>
                </c:pt>
                <c:pt idx="2359">
                  <c:v>0.1550382915884255</c:v>
                </c:pt>
                <c:pt idx="2360">
                  <c:v>0.18977665528655074</c:v>
                </c:pt>
                <c:pt idx="2361">
                  <c:v>0.20651206746697423</c:v>
                </c:pt>
                <c:pt idx="2362">
                  <c:v>0.18025902286171899</c:v>
                </c:pt>
                <c:pt idx="2363">
                  <c:v>0.21791922301054001</c:v>
                </c:pt>
                <c:pt idx="2364">
                  <c:v>0.17197448387742051</c:v>
                </c:pt>
                <c:pt idx="2365">
                  <c:v>0.11856909748166769</c:v>
                </c:pt>
                <c:pt idx="2366">
                  <c:v>0.2027606647461655</c:v>
                </c:pt>
                <c:pt idx="2367">
                  <c:v>0.25292165018618101</c:v>
                </c:pt>
                <c:pt idx="2368">
                  <c:v>0.17610615119338049</c:v>
                </c:pt>
                <c:pt idx="2369">
                  <c:v>0.19111028499901273</c:v>
                </c:pt>
                <c:pt idx="2370">
                  <c:v>0.22196540795266648</c:v>
                </c:pt>
                <c:pt idx="2371">
                  <c:v>0.19851541891694052</c:v>
                </c:pt>
                <c:pt idx="2372">
                  <c:v>0.23983535729348676</c:v>
                </c:pt>
                <c:pt idx="2373">
                  <c:v>0.18734901212155824</c:v>
                </c:pt>
                <c:pt idx="2374">
                  <c:v>0.16724332980811574</c:v>
                </c:pt>
                <c:pt idx="2375">
                  <c:v>0.1806268952786925</c:v>
                </c:pt>
                <c:pt idx="2376">
                  <c:v>0.21357836760580551</c:v>
                </c:pt>
                <c:pt idx="2377">
                  <c:v>0.18342760764062371</c:v>
                </c:pt>
                <c:pt idx="2378">
                  <c:v>0.18636746518313876</c:v>
                </c:pt>
                <c:pt idx="2379">
                  <c:v>0.19229015335440652</c:v>
                </c:pt>
                <c:pt idx="2380">
                  <c:v>0.17934510670602299</c:v>
                </c:pt>
                <c:pt idx="2381">
                  <c:v>0.20700729079544547</c:v>
                </c:pt>
                <c:pt idx="2382">
                  <c:v>0.17920579202473153</c:v>
                </c:pt>
                <c:pt idx="2383">
                  <c:v>0.15671844128519302</c:v>
                </c:pt>
                <c:pt idx="2384">
                  <c:v>0.19040366262197525</c:v>
                </c:pt>
                <c:pt idx="2385">
                  <c:v>0.14832900837063806</c:v>
                </c:pt>
                <c:pt idx="2386">
                  <c:v>0.16668794490396979</c:v>
                </c:pt>
                <c:pt idx="2387">
                  <c:v>0.23251868598163125</c:v>
                </c:pt>
                <c:pt idx="2388">
                  <c:v>0.28225738741457451</c:v>
                </c:pt>
                <c:pt idx="2389">
                  <c:v>0.13261581165716038</c:v>
                </c:pt>
                <c:pt idx="2390">
                  <c:v>0.19331888295710076</c:v>
                </c:pt>
                <c:pt idx="2391">
                  <c:v>0.21224009990692125</c:v>
                </c:pt>
                <c:pt idx="2392">
                  <c:v>0.19039733707904827</c:v>
                </c:pt>
                <c:pt idx="2393">
                  <c:v>0.14975381456315515</c:v>
                </c:pt>
                <c:pt idx="2394">
                  <c:v>0.19120956026017677</c:v>
                </c:pt>
                <c:pt idx="2395">
                  <c:v>0.1637745685875418</c:v>
                </c:pt>
                <c:pt idx="2396">
                  <c:v>0.20242980867624299</c:v>
                </c:pt>
                <c:pt idx="2397">
                  <c:v>0.183012995868921</c:v>
                </c:pt>
                <c:pt idx="2398">
                  <c:v>0.21830043010413647</c:v>
                </c:pt>
                <c:pt idx="2399">
                  <c:v>0.17799618653953075</c:v>
                </c:pt>
                <c:pt idx="2400">
                  <c:v>0.20497867837548225</c:v>
                </c:pt>
                <c:pt idx="2401">
                  <c:v>0.18473729863762878</c:v>
                </c:pt>
                <c:pt idx="2402">
                  <c:v>0.24387959577143176</c:v>
                </c:pt>
                <c:pt idx="2403">
                  <c:v>0.19957850687205775</c:v>
                </c:pt>
                <c:pt idx="2404">
                  <c:v>0.18877814710140225</c:v>
                </c:pt>
                <c:pt idx="2405">
                  <c:v>0.14257115870714193</c:v>
                </c:pt>
                <c:pt idx="2406">
                  <c:v>0.20147375762462627</c:v>
                </c:pt>
                <c:pt idx="2407">
                  <c:v>0.26586910896003252</c:v>
                </c:pt>
                <c:pt idx="2408">
                  <c:v>0.20907274447381502</c:v>
                </c:pt>
                <c:pt idx="2409">
                  <c:v>0.18861766345798975</c:v>
                </c:pt>
                <c:pt idx="2410">
                  <c:v>0.1719437148422</c:v>
                </c:pt>
                <c:pt idx="2411">
                  <c:v>0.228916611522436</c:v>
                </c:pt>
                <c:pt idx="2412">
                  <c:v>0.2147833872586489</c:v>
                </c:pt>
                <c:pt idx="2413">
                  <c:v>0.12963542342185966</c:v>
                </c:pt>
                <c:pt idx="2414">
                  <c:v>0.23103945329785325</c:v>
                </c:pt>
                <c:pt idx="2415">
                  <c:v>0.16357572376728025</c:v>
                </c:pt>
                <c:pt idx="2416">
                  <c:v>0.1819475162774325</c:v>
                </c:pt>
                <c:pt idx="2417">
                  <c:v>0.18557794578373427</c:v>
                </c:pt>
                <c:pt idx="2418">
                  <c:v>0.17726981267333053</c:v>
                </c:pt>
                <c:pt idx="2419">
                  <c:v>0.17541325092315666</c:v>
                </c:pt>
                <c:pt idx="2420">
                  <c:v>0.23063046485185651</c:v>
                </c:pt>
                <c:pt idx="2421">
                  <c:v>0.19312882609665377</c:v>
                </c:pt>
                <c:pt idx="2422">
                  <c:v>0.20987975969910602</c:v>
                </c:pt>
                <c:pt idx="2423">
                  <c:v>0.19511534273624426</c:v>
                </c:pt>
                <c:pt idx="2424">
                  <c:v>0.20909708738327024</c:v>
                </c:pt>
                <c:pt idx="2425">
                  <c:v>0.18861108832061277</c:v>
                </c:pt>
                <c:pt idx="2426">
                  <c:v>0.22319771721959103</c:v>
                </c:pt>
                <c:pt idx="2427">
                  <c:v>0.25086739473044872</c:v>
                </c:pt>
                <c:pt idx="2428">
                  <c:v>0.18701888620853427</c:v>
                </c:pt>
                <c:pt idx="2429">
                  <c:v>0.21917598135769353</c:v>
                </c:pt>
                <c:pt idx="2430">
                  <c:v>0.16645664907991872</c:v>
                </c:pt>
                <c:pt idx="2431">
                  <c:v>0.16733794659376156</c:v>
                </c:pt>
                <c:pt idx="2432">
                  <c:v>0.18616189435124428</c:v>
                </c:pt>
                <c:pt idx="2433">
                  <c:v>0.21021426282823075</c:v>
                </c:pt>
                <c:pt idx="2434">
                  <c:v>0.20100767724215973</c:v>
                </c:pt>
                <c:pt idx="2435">
                  <c:v>0.21954243443906274</c:v>
                </c:pt>
                <c:pt idx="2436">
                  <c:v>0.18547149002552049</c:v>
                </c:pt>
                <c:pt idx="2437">
                  <c:v>0.13099882379174238</c:v>
                </c:pt>
                <c:pt idx="2438">
                  <c:v>0.25796251557767375</c:v>
                </c:pt>
                <c:pt idx="2439">
                  <c:v>0.20081547088921103</c:v>
                </c:pt>
                <c:pt idx="2440">
                  <c:v>0.20800755359232426</c:v>
                </c:pt>
                <c:pt idx="2441">
                  <c:v>0.16339693777263178</c:v>
                </c:pt>
                <c:pt idx="2442">
                  <c:v>0.13339861715212464</c:v>
                </c:pt>
                <c:pt idx="2443">
                  <c:v>0.19539514742791672</c:v>
                </c:pt>
                <c:pt idx="2444">
                  <c:v>0.17759316973388203</c:v>
                </c:pt>
                <c:pt idx="2445">
                  <c:v>0.200360482558608</c:v>
                </c:pt>
                <c:pt idx="2446">
                  <c:v>0.21240696869790548</c:v>
                </c:pt>
                <c:pt idx="2447">
                  <c:v>0.17965115606784826</c:v>
                </c:pt>
                <c:pt idx="2448">
                  <c:v>0.22052077203989046</c:v>
                </c:pt>
                <c:pt idx="2449">
                  <c:v>0.15930204838514334</c:v>
                </c:pt>
                <c:pt idx="2450">
                  <c:v>0.20158202946186052</c:v>
                </c:pt>
                <c:pt idx="2451">
                  <c:v>0.21135780401527876</c:v>
                </c:pt>
                <c:pt idx="2452">
                  <c:v>0.21569487266242476</c:v>
                </c:pt>
                <c:pt idx="2453">
                  <c:v>0.17826017737388625</c:v>
                </c:pt>
                <c:pt idx="2454">
                  <c:v>0.24933047778904427</c:v>
                </c:pt>
                <c:pt idx="2455">
                  <c:v>0.24167959764599822</c:v>
                </c:pt>
                <c:pt idx="2456">
                  <c:v>0.18832170218229274</c:v>
                </c:pt>
                <c:pt idx="2457">
                  <c:v>0.21050312370061852</c:v>
                </c:pt>
                <c:pt idx="2458">
                  <c:v>0.22296825610101226</c:v>
                </c:pt>
                <c:pt idx="2459">
                  <c:v>0.14299313351511952</c:v>
                </c:pt>
                <c:pt idx="2460">
                  <c:v>0.21107425540685648</c:v>
                </c:pt>
                <c:pt idx="2461">
                  <c:v>0.26244963519275211</c:v>
                </c:pt>
                <c:pt idx="2462">
                  <c:v>0.2377451471984387</c:v>
                </c:pt>
                <c:pt idx="2463">
                  <c:v>0.16646246984600999</c:v>
                </c:pt>
                <c:pt idx="2464">
                  <c:v>0.14694241434335689</c:v>
                </c:pt>
                <c:pt idx="2465">
                  <c:v>0.17429094761610014</c:v>
                </c:pt>
                <c:pt idx="2466">
                  <c:v>0.13303232053294778</c:v>
                </c:pt>
                <c:pt idx="2467">
                  <c:v>0.20339895039796826</c:v>
                </c:pt>
                <c:pt idx="2468">
                  <c:v>0.24752680025994778</c:v>
                </c:pt>
                <c:pt idx="2469">
                  <c:v>0.17988023161888123</c:v>
                </c:pt>
                <c:pt idx="2470">
                  <c:v>0.20681639015674599</c:v>
                </c:pt>
                <c:pt idx="2471">
                  <c:v>0.18124589510261999</c:v>
                </c:pt>
                <c:pt idx="2472">
                  <c:v>0.1682443991303445</c:v>
                </c:pt>
                <c:pt idx="2473">
                  <c:v>0.19783894158899798</c:v>
                </c:pt>
                <c:pt idx="2474">
                  <c:v>0.221948092803359</c:v>
                </c:pt>
                <c:pt idx="2475">
                  <c:v>0.22581839002668874</c:v>
                </c:pt>
                <c:pt idx="2476">
                  <c:v>0.20340367406606702</c:v>
                </c:pt>
                <c:pt idx="2477">
                  <c:v>0.224204696714878</c:v>
                </c:pt>
                <c:pt idx="2478">
                  <c:v>0.219364022836089</c:v>
                </c:pt>
                <c:pt idx="2479">
                  <c:v>0.29764351435005676</c:v>
                </c:pt>
                <c:pt idx="2480">
                  <c:v>0.16079708561301231</c:v>
                </c:pt>
                <c:pt idx="2481">
                  <c:v>0.14263578969985258</c:v>
                </c:pt>
                <c:pt idx="2482">
                  <c:v>0.20156825520098226</c:v>
                </c:pt>
                <c:pt idx="2483">
                  <c:v>0.16062328964471828</c:v>
                </c:pt>
                <c:pt idx="2484">
                  <c:v>0.10362033080309638</c:v>
                </c:pt>
                <c:pt idx="2485">
                  <c:v>0.22736252285540098</c:v>
                </c:pt>
                <c:pt idx="2486">
                  <c:v>0.19131315872073176</c:v>
                </c:pt>
                <c:pt idx="2487">
                  <c:v>0.17166281305253522</c:v>
                </c:pt>
                <c:pt idx="2488">
                  <c:v>0.18975717574358</c:v>
                </c:pt>
                <c:pt idx="2489">
                  <c:v>0.23905771225690872</c:v>
                </c:pt>
                <c:pt idx="2490">
                  <c:v>0.21451587602496175</c:v>
                </c:pt>
                <c:pt idx="2491">
                  <c:v>0.1730445940047505</c:v>
                </c:pt>
                <c:pt idx="2492">
                  <c:v>0.20004891976714098</c:v>
                </c:pt>
                <c:pt idx="2493">
                  <c:v>0.20784265734255297</c:v>
                </c:pt>
                <c:pt idx="2494">
                  <c:v>0.18478087522089476</c:v>
                </c:pt>
                <c:pt idx="2495">
                  <c:v>0.16059556230902677</c:v>
                </c:pt>
                <c:pt idx="2496">
                  <c:v>0.13486290164291881</c:v>
                </c:pt>
                <c:pt idx="2497">
                  <c:v>0.21219465322792527</c:v>
                </c:pt>
                <c:pt idx="2498">
                  <c:v>0.20300296507775797</c:v>
                </c:pt>
                <c:pt idx="2499">
                  <c:v>0.22610943019390073</c:v>
                </c:pt>
                <c:pt idx="2500">
                  <c:v>0.12444385606795555</c:v>
                </c:pt>
                <c:pt idx="2501">
                  <c:v>0.17030850239098072</c:v>
                </c:pt>
                <c:pt idx="2502">
                  <c:v>0.21578542143106477</c:v>
                </c:pt>
                <c:pt idx="2503">
                  <c:v>0.16162044368684295</c:v>
                </c:pt>
                <c:pt idx="2504">
                  <c:v>9.4298545271158218E-2</c:v>
                </c:pt>
                <c:pt idx="2505">
                  <c:v>0.18500703759491421</c:v>
                </c:pt>
                <c:pt idx="2506">
                  <c:v>0.22759137675166149</c:v>
                </c:pt>
                <c:pt idx="2507">
                  <c:v>0.22997952438890951</c:v>
                </c:pt>
                <c:pt idx="2508">
                  <c:v>0.11006101965904216</c:v>
                </c:pt>
                <c:pt idx="2509">
                  <c:v>0.23585637100040902</c:v>
                </c:pt>
                <c:pt idx="2510">
                  <c:v>0.21032600477337826</c:v>
                </c:pt>
                <c:pt idx="2511">
                  <c:v>0.17168079130351524</c:v>
                </c:pt>
                <c:pt idx="2512">
                  <c:v>0.19113758765161024</c:v>
                </c:pt>
                <c:pt idx="2513">
                  <c:v>0.1566881155595185</c:v>
                </c:pt>
                <c:pt idx="2514">
                  <c:v>0.15186363086104399</c:v>
                </c:pt>
                <c:pt idx="2515">
                  <c:v>0.19897422194480902</c:v>
                </c:pt>
                <c:pt idx="2516">
                  <c:v>0.17821940407156925</c:v>
                </c:pt>
                <c:pt idx="2517">
                  <c:v>0.205468449741602</c:v>
                </c:pt>
                <c:pt idx="2518">
                  <c:v>0.18348228931426974</c:v>
                </c:pt>
                <c:pt idx="2519">
                  <c:v>0.18152315169572825</c:v>
                </c:pt>
                <c:pt idx="2520">
                  <c:v>0.23936824128031747</c:v>
                </c:pt>
                <c:pt idx="2521">
                  <c:v>0.17373843491077426</c:v>
                </c:pt>
                <c:pt idx="2522">
                  <c:v>0.20423245802521672</c:v>
                </c:pt>
                <c:pt idx="2523">
                  <c:v>0.20240683294832698</c:v>
                </c:pt>
                <c:pt idx="2524">
                  <c:v>0.21937019005417827</c:v>
                </c:pt>
                <c:pt idx="2525">
                  <c:v>0.19072515703737725</c:v>
                </c:pt>
                <c:pt idx="2526">
                  <c:v>0.18102096952497976</c:v>
                </c:pt>
                <c:pt idx="2527">
                  <c:v>0.26593211293220526</c:v>
                </c:pt>
                <c:pt idx="2528">
                  <c:v>0.21840932406485075</c:v>
                </c:pt>
                <c:pt idx="2529">
                  <c:v>0.22983292117714874</c:v>
                </c:pt>
                <c:pt idx="2530">
                  <c:v>0.21913552470505251</c:v>
                </c:pt>
                <c:pt idx="2531">
                  <c:v>0.14872581325471398</c:v>
                </c:pt>
                <c:pt idx="2532">
                  <c:v>0.26647455058991926</c:v>
                </c:pt>
                <c:pt idx="2533">
                  <c:v>0.14266730565577732</c:v>
                </c:pt>
                <c:pt idx="2534">
                  <c:v>0.13725119270384312</c:v>
                </c:pt>
                <c:pt idx="2535">
                  <c:v>0.23671759851276875</c:v>
                </c:pt>
                <c:pt idx="2536">
                  <c:v>0.13904158119112256</c:v>
                </c:pt>
                <c:pt idx="2537">
                  <c:v>0.22081490978598625</c:v>
                </c:pt>
                <c:pt idx="2538">
                  <c:v>0.17446699552237976</c:v>
                </c:pt>
                <c:pt idx="2539">
                  <c:v>0.1847855411469935</c:v>
                </c:pt>
                <c:pt idx="2540">
                  <c:v>0.21381063573062425</c:v>
                </c:pt>
                <c:pt idx="2541">
                  <c:v>0.16371963731944583</c:v>
                </c:pt>
                <c:pt idx="2542">
                  <c:v>0.24540032446384399</c:v>
                </c:pt>
                <c:pt idx="2543">
                  <c:v>0.16321643441915504</c:v>
                </c:pt>
                <c:pt idx="2544">
                  <c:v>0.18687195889651775</c:v>
                </c:pt>
                <c:pt idx="2545">
                  <c:v>0.20429677702486526</c:v>
                </c:pt>
                <c:pt idx="2546">
                  <c:v>0.18973901681601973</c:v>
                </c:pt>
                <c:pt idx="2547">
                  <c:v>0.17462577857077125</c:v>
                </c:pt>
                <c:pt idx="2548">
                  <c:v>0.11963068286422662</c:v>
                </c:pt>
                <c:pt idx="2549">
                  <c:v>0.193912448361516</c:v>
                </c:pt>
                <c:pt idx="2550">
                  <c:v>0.17474818974733342</c:v>
                </c:pt>
                <c:pt idx="2551">
                  <c:v>0.16002194397151448</c:v>
                </c:pt>
                <c:pt idx="2552">
                  <c:v>0.21444655396044274</c:v>
                </c:pt>
                <c:pt idx="2553">
                  <c:v>0.19954686053097248</c:v>
                </c:pt>
                <c:pt idx="2554">
                  <c:v>0.16777472943067567</c:v>
                </c:pt>
                <c:pt idx="2555">
                  <c:v>0.18451161682605749</c:v>
                </c:pt>
                <c:pt idx="2556">
                  <c:v>0.11466439627110958</c:v>
                </c:pt>
                <c:pt idx="2557">
                  <c:v>0.22993588820099825</c:v>
                </c:pt>
                <c:pt idx="2558">
                  <c:v>0.19435425661504252</c:v>
                </c:pt>
                <c:pt idx="2559">
                  <c:v>0.22585855796933174</c:v>
                </c:pt>
                <c:pt idx="2560">
                  <c:v>0.17235658690333353</c:v>
                </c:pt>
                <c:pt idx="2561">
                  <c:v>0.20296786352992027</c:v>
                </c:pt>
                <c:pt idx="2562">
                  <c:v>0.16846227459609497</c:v>
                </c:pt>
                <c:pt idx="2563">
                  <c:v>0.1396647398360075</c:v>
                </c:pt>
                <c:pt idx="2564">
                  <c:v>0.20997167751193052</c:v>
                </c:pt>
                <c:pt idx="2565">
                  <c:v>0.20930438116192804</c:v>
                </c:pt>
                <c:pt idx="2566">
                  <c:v>0.2170058898627755</c:v>
                </c:pt>
                <c:pt idx="2567">
                  <c:v>0.18450927361845976</c:v>
                </c:pt>
                <c:pt idx="2568">
                  <c:v>0.16227809712290794</c:v>
                </c:pt>
                <c:pt idx="2569">
                  <c:v>0.17890700884163374</c:v>
                </c:pt>
                <c:pt idx="2570">
                  <c:v>0.1549803670495748</c:v>
                </c:pt>
                <c:pt idx="2571">
                  <c:v>0.16743280924856663</c:v>
                </c:pt>
                <c:pt idx="2572">
                  <c:v>0.15768795646727066</c:v>
                </c:pt>
                <c:pt idx="2573">
                  <c:v>9.3388881534338108E-2</c:v>
                </c:pt>
                <c:pt idx="2574">
                  <c:v>0.18493566475808623</c:v>
                </c:pt>
                <c:pt idx="2575">
                  <c:v>0.18621976673603075</c:v>
                </c:pt>
                <c:pt idx="2576">
                  <c:v>0.25049103982746579</c:v>
                </c:pt>
                <c:pt idx="2577">
                  <c:v>0.10752584319561727</c:v>
                </c:pt>
                <c:pt idx="2578">
                  <c:v>0.12274340447038404</c:v>
                </c:pt>
                <c:pt idx="2579">
                  <c:v>0.18725919723510775</c:v>
                </c:pt>
                <c:pt idx="2580">
                  <c:v>0.178852889686823</c:v>
                </c:pt>
                <c:pt idx="2581">
                  <c:v>0.23964066989719851</c:v>
                </c:pt>
                <c:pt idx="2582">
                  <c:v>0.1691495701670645</c:v>
                </c:pt>
                <c:pt idx="2583">
                  <c:v>0.219497609883547</c:v>
                </c:pt>
                <c:pt idx="2584">
                  <c:v>0.11767115327529623</c:v>
                </c:pt>
                <c:pt idx="2585">
                  <c:v>0.19988394156098374</c:v>
                </c:pt>
                <c:pt idx="2586">
                  <c:v>0.20626605860888947</c:v>
                </c:pt>
                <c:pt idx="2587">
                  <c:v>0.18315615877509125</c:v>
                </c:pt>
                <c:pt idx="2588">
                  <c:v>0.20008356869220723</c:v>
                </c:pt>
                <c:pt idx="2589">
                  <c:v>0.20001346059143552</c:v>
                </c:pt>
                <c:pt idx="2590">
                  <c:v>0.19719883427023899</c:v>
                </c:pt>
                <c:pt idx="2591">
                  <c:v>0.17900125682354001</c:v>
                </c:pt>
                <c:pt idx="2592">
                  <c:v>0.2043317407369615</c:v>
                </c:pt>
                <c:pt idx="2593">
                  <c:v>0.18964811041951174</c:v>
                </c:pt>
                <c:pt idx="2594">
                  <c:v>0.1729111075401305</c:v>
                </c:pt>
                <c:pt idx="2595">
                  <c:v>0.1722740847617385</c:v>
                </c:pt>
                <c:pt idx="2596">
                  <c:v>0.15556319896131776</c:v>
                </c:pt>
                <c:pt idx="2597">
                  <c:v>0.1531829182058575</c:v>
                </c:pt>
                <c:pt idx="2598">
                  <c:v>0.15635085012763733</c:v>
                </c:pt>
                <c:pt idx="2599">
                  <c:v>0.18508259207010272</c:v>
                </c:pt>
                <c:pt idx="2600">
                  <c:v>0.14166652318090217</c:v>
                </c:pt>
                <c:pt idx="2601">
                  <c:v>0.1976299304515125</c:v>
                </c:pt>
                <c:pt idx="2602">
                  <c:v>0.20696901716291927</c:v>
                </c:pt>
                <c:pt idx="2603">
                  <c:v>0.13585654832422739</c:v>
                </c:pt>
                <c:pt idx="2604">
                  <c:v>0.16695612668991078</c:v>
                </c:pt>
                <c:pt idx="2605">
                  <c:v>0.25140625052154075</c:v>
                </c:pt>
                <c:pt idx="2606">
                  <c:v>0.16004674416035411</c:v>
                </c:pt>
                <c:pt idx="2607">
                  <c:v>0.18619254231452947</c:v>
                </c:pt>
                <c:pt idx="2608">
                  <c:v>0.23610967211425302</c:v>
                </c:pt>
                <c:pt idx="2609">
                  <c:v>0.19502583704888823</c:v>
                </c:pt>
                <c:pt idx="2610">
                  <c:v>0.2135163322091102</c:v>
                </c:pt>
                <c:pt idx="2611">
                  <c:v>0.17415387369692301</c:v>
                </c:pt>
                <c:pt idx="2612">
                  <c:v>0.19532981887459774</c:v>
                </c:pt>
                <c:pt idx="2613">
                  <c:v>0.16113642044365403</c:v>
                </c:pt>
                <c:pt idx="2614">
                  <c:v>0.23096601851284476</c:v>
                </c:pt>
                <c:pt idx="2615">
                  <c:v>0.2258758544921875</c:v>
                </c:pt>
                <c:pt idx="2616">
                  <c:v>0.19934811629354976</c:v>
                </c:pt>
                <c:pt idx="2617">
                  <c:v>0.15111061744391924</c:v>
                </c:pt>
                <c:pt idx="2618">
                  <c:v>0.16556916385889048</c:v>
                </c:pt>
                <c:pt idx="2619">
                  <c:v>0.14992090035229905</c:v>
                </c:pt>
                <c:pt idx="2620">
                  <c:v>0.20175582915544499</c:v>
                </c:pt>
                <c:pt idx="2621">
                  <c:v>0.20837092399597151</c:v>
                </c:pt>
                <c:pt idx="2622">
                  <c:v>0.2399260178208355</c:v>
                </c:pt>
                <c:pt idx="2623">
                  <c:v>0.15717824175953871</c:v>
                </c:pt>
                <c:pt idx="2624">
                  <c:v>0.40739158168435086</c:v>
                </c:pt>
                <c:pt idx="2625">
                  <c:v>0.21625468507409099</c:v>
                </c:pt>
                <c:pt idx="2626">
                  <c:v>0.13318824302405119</c:v>
                </c:pt>
                <c:pt idx="2627">
                  <c:v>0.1760719679296015</c:v>
                </c:pt>
                <c:pt idx="2628">
                  <c:v>0.15702857915312035</c:v>
                </c:pt>
                <c:pt idx="2629">
                  <c:v>0.15128741599619386</c:v>
                </c:pt>
                <c:pt idx="2630">
                  <c:v>8.5424423217773549E-2</c:v>
                </c:pt>
                <c:pt idx="2631">
                  <c:v>0.20803323760628673</c:v>
                </c:pt>
                <c:pt idx="2632">
                  <c:v>0.1703317165374755</c:v>
                </c:pt>
                <c:pt idx="2633">
                  <c:v>0.20271114446222749</c:v>
                </c:pt>
                <c:pt idx="2634">
                  <c:v>0.16862989217042901</c:v>
                </c:pt>
                <c:pt idx="2635">
                  <c:v>0.14385825069621205</c:v>
                </c:pt>
                <c:pt idx="2636">
                  <c:v>0.20678294822573651</c:v>
                </c:pt>
                <c:pt idx="2637">
                  <c:v>0.22693125531077399</c:v>
                </c:pt>
                <c:pt idx="2638">
                  <c:v>0.2190120816230775</c:v>
                </c:pt>
                <c:pt idx="2639">
                  <c:v>0.18074329011142223</c:v>
                </c:pt>
                <c:pt idx="2640">
                  <c:v>0.22011382505297647</c:v>
                </c:pt>
                <c:pt idx="2641">
                  <c:v>0.13205526443198329</c:v>
                </c:pt>
                <c:pt idx="2642">
                  <c:v>0.15923289954662295</c:v>
                </c:pt>
                <c:pt idx="2643">
                  <c:v>0.21698942035436627</c:v>
                </c:pt>
                <c:pt idx="2644">
                  <c:v>0.14092226233333346</c:v>
                </c:pt>
                <c:pt idx="2645">
                  <c:v>0.17883312515914424</c:v>
                </c:pt>
                <c:pt idx="2646">
                  <c:v>0.18194307945668697</c:v>
                </c:pt>
                <c:pt idx="2647">
                  <c:v>0.23185691237449624</c:v>
                </c:pt>
                <c:pt idx="2648">
                  <c:v>0.18349984474480174</c:v>
                </c:pt>
                <c:pt idx="2649">
                  <c:v>0.17247126623988149</c:v>
                </c:pt>
                <c:pt idx="2650">
                  <c:v>0.42167900688946242</c:v>
                </c:pt>
                <c:pt idx="2651">
                  <c:v>0.28825418278574955</c:v>
                </c:pt>
                <c:pt idx="2652">
                  <c:v>0.23730854131281379</c:v>
                </c:pt>
                <c:pt idx="2653">
                  <c:v>0.1740745659917593</c:v>
                </c:pt>
                <c:pt idx="2654">
                  <c:v>0.1281993531156331</c:v>
                </c:pt>
                <c:pt idx="2655">
                  <c:v>0.17730972915887827</c:v>
                </c:pt>
                <c:pt idx="2656">
                  <c:v>0.17691409215331064</c:v>
                </c:pt>
                <c:pt idx="2657">
                  <c:v>0.19469444081187248</c:v>
                </c:pt>
                <c:pt idx="2658">
                  <c:v>0.14129552152007799</c:v>
                </c:pt>
                <c:pt idx="2659">
                  <c:v>0.18896600604057326</c:v>
                </c:pt>
                <c:pt idx="2660">
                  <c:v>0.22089003585278971</c:v>
                </c:pt>
                <c:pt idx="2661">
                  <c:v>0.21095658093690878</c:v>
                </c:pt>
                <c:pt idx="2662">
                  <c:v>0.24902116134762778</c:v>
                </c:pt>
                <c:pt idx="2663">
                  <c:v>0.13095490308478458</c:v>
                </c:pt>
                <c:pt idx="2664">
                  <c:v>0.19945720024406899</c:v>
                </c:pt>
                <c:pt idx="2665">
                  <c:v>0.20988070406019674</c:v>
                </c:pt>
                <c:pt idx="2666">
                  <c:v>0.20243122428655622</c:v>
                </c:pt>
                <c:pt idx="2667">
                  <c:v>0.13557181973010302</c:v>
                </c:pt>
                <c:pt idx="2668">
                  <c:v>0.21128095686435727</c:v>
                </c:pt>
                <c:pt idx="2669">
                  <c:v>0.24269245751202126</c:v>
                </c:pt>
                <c:pt idx="2670">
                  <c:v>0.38246020488440968</c:v>
                </c:pt>
                <c:pt idx="2671">
                  <c:v>0.22388913854956616</c:v>
                </c:pt>
                <c:pt idx="2672">
                  <c:v>0.15262406878173368</c:v>
                </c:pt>
                <c:pt idx="2673">
                  <c:v>0.19587291963398451</c:v>
                </c:pt>
                <c:pt idx="2674">
                  <c:v>0.23111816123127951</c:v>
                </c:pt>
                <c:pt idx="2675">
                  <c:v>0.10111982817761614</c:v>
                </c:pt>
                <c:pt idx="2676">
                  <c:v>0.27787461131811153</c:v>
                </c:pt>
                <c:pt idx="2677">
                  <c:v>0.21927283145487303</c:v>
                </c:pt>
                <c:pt idx="2678">
                  <c:v>9.0693744830787223E-2</c:v>
                </c:pt>
                <c:pt idx="2679">
                  <c:v>0.21263083443045624</c:v>
                </c:pt>
                <c:pt idx="2680">
                  <c:v>0.29346044175326808</c:v>
                </c:pt>
                <c:pt idx="2681">
                  <c:v>0.26042215712368488</c:v>
                </c:pt>
                <c:pt idx="2682">
                  <c:v>0.21147125959396348</c:v>
                </c:pt>
                <c:pt idx="2683">
                  <c:v>0.212315073236823</c:v>
                </c:pt>
                <c:pt idx="2684">
                  <c:v>0.2272596918046475</c:v>
                </c:pt>
                <c:pt idx="2685">
                  <c:v>0.11391501920297756</c:v>
                </c:pt>
                <c:pt idx="2686">
                  <c:v>0.19219117984175671</c:v>
                </c:pt>
                <c:pt idx="2687">
                  <c:v>0.21401533298194375</c:v>
                </c:pt>
                <c:pt idx="2688">
                  <c:v>0.16320510767400254</c:v>
                </c:pt>
                <c:pt idx="2689">
                  <c:v>0.22119202464818949</c:v>
                </c:pt>
                <c:pt idx="2690">
                  <c:v>0.22975469566881646</c:v>
                </c:pt>
                <c:pt idx="2691">
                  <c:v>0.22589499317109601</c:v>
                </c:pt>
                <c:pt idx="2692">
                  <c:v>0.12916010111803189</c:v>
                </c:pt>
                <c:pt idx="2693">
                  <c:v>0.2054079454392195</c:v>
                </c:pt>
                <c:pt idx="2694">
                  <c:v>0.27583801746368403</c:v>
                </c:pt>
                <c:pt idx="2695">
                  <c:v>0.29504517465829855</c:v>
                </c:pt>
                <c:pt idx="2696">
                  <c:v>0.2191707361489536</c:v>
                </c:pt>
                <c:pt idx="2697">
                  <c:v>0.10939609631896025</c:v>
                </c:pt>
                <c:pt idx="2698">
                  <c:v>0.25647315755486499</c:v>
                </c:pt>
                <c:pt idx="2699">
                  <c:v>0.23171319812536234</c:v>
                </c:pt>
                <c:pt idx="2700">
                  <c:v>7.3804739862680421E-2</c:v>
                </c:pt>
                <c:pt idx="2701">
                  <c:v>0.18205829896032802</c:v>
                </c:pt>
                <c:pt idx="2702">
                  <c:v>0.19379067420959475</c:v>
                </c:pt>
                <c:pt idx="2703">
                  <c:v>0.22321478463709349</c:v>
                </c:pt>
                <c:pt idx="2704">
                  <c:v>0.205264452844858</c:v>
                </c:pt>
                <c:pt idx="2705">
                  <c:v>0.17583591677248467</c:v>
                </c:pt>
                <c:pt idx="2706">
                  <c:v>0.19291112944483774</c:v>
                </c:pt>
                <c:pt idx="2707">
                  <c:v>0.14837169460952299</c:v>
                </c:pt>
                <c:pt idx="2708">
                  <c:v>0.20487169362604624</c:v>
                </c:pt>
                <c:pt idx="2709">
                  <c:v>0.2072453536093235</c:v>
                </c:pt>
                <c:pt idx="2710">
                  <c:v>0.16541406698524974</c:v>
                </c:pt>
                <c:pt idx="2711">
                  <c:v>0.224411340430379</c:v>
                </c:pt>
                <c:pt idx="2712">
                  <c:v>0.17968099936842924</c:v>
                </c:pt>
                <c:pt idx="2713">
                  <c:v>0.14065543655306104</c:v>
                </c:pt>
                <c:pt idx="2714">
                  <c:v>0.226924978196621</c:v>
                </c:pt>
                <c:pt idx="2715">
                  <c:v>0.17693231254816041</c:v>
                </c:pt>
                <c:pt idx="2716">
                  <c:v>0.20011813379824173</c:v>
                </c:pt>
                <c:pt idx="2717">
                  <c:v>0.12436135672032836</c:v>
                </c:pt>
                <c:pt idx="2718">
                  <c:v>0.11454333970323197</c:v>
                </c:pt>
                <c:pt idx="2719">
                  <c:v>0.18192207999527471</c:v>
                </c:pt>
                <c:pt idx="2720">
                  <c:v>8.5833244957029792E-2</c:v>
                </c:pt>
                <c:pt idx="2721">
                  <c:v>0.20831533521413803</c:v>
                </c:pt>
                <c:pt idx="2722">
                  <c:v>0.25285906530916724</c:v>
                </c:pt>
                <c:pt idx="2723">
                  <c:v>0.12702612474095068</c:v>
                </c:pt>
                <c:pt idx="2724">
                  <c:v>0.16963210608810181</c:v>
                </c:pt>
                <c:pt idx="2725">
                  <c:v>0.26711033843457699</c:v>
                </c:pt>
                <c:pt idx="2726">
                  <c:v>0.25676305033266528</c:v>
                </c:pt>
                <c:pt idx="2727">
                  <c:v>0.19749054685235023</c:v>
                </c:pt>
                <c:pt idx="2728">
                  <c:v>0.27873704396188226</c:v>
                </c:pt>
                <c:pt idx="2729">
                  <c:v>0.2062115129083395</c:v>
                </c:pt>
                <c:pt idx="2730">
                  <c:v>0.15881852991878992</c:v>
                </c:pt>
                <c:pt idx="2731">
                  <c:v>0.16533772274851799</c:v>
                </c:pt>
                <c:pt idx="2732">
                  <c:v>0.17271208204329025</c:v>
                </c:pt>
                <c:pt idx="2733">
                  <c:v>0.24088776297867304</c:v>
                </c:pt>
                <c:pt idx="2734">
                  <c:v>0.30984126776456838</c:v>
                </c:pt>
                <c:pt idx="2735">
                  <c:v>0.13751188805326814</c:v>
                </c:pt>
                <c:pt idx="2736">
                  <c:v>6.8520395085215485E-2</c:v>
                </c:pt>
                <c:pt idx="2737">
                  <c:v>0.19911489821970477</c:v>
                </c:pt>
                <c:pt idx="2738">
                  <c:v>0.10573098808526986</c:v>
                </c:pt>
                <c:pt idx="2739">
                  <c:v>0.16097301058471208</c:v>
                </c:pt>
                <c:pt idx="2740">
                  <c:v>8.3190584555268426E-2</c:v>
                </c:pt>
                <c:pt idx="2741">
                  <c:v>0.18032929487526425</c:v>
                </c:pt>
                <c:pt idx="2742">
                  <c:v>0.22784053906798374</c:v>
                </c:pt>
                <c:pt idx="2743">
                  <c:v>0.2503993809223175</c:v>
                </c:pt>
                <c:pt idx="2744">
                  <c:v>0.1629791408777235</c:v>
                </c:pt>
                <c:pt idx="2745">
                  <c:v>6.8217001855373494E-2</c:v>
                </c:pt>
                <c:pt idx="2746">
                  <c:v>0.209486298263073</c:v>
                </c:pt>
                <c:pt idx="2747">
                  <c:v>0.24050828814506525</c:v>
                </c:pt>
                <c:pt idx="2748">
                  <c:v>0.18788941949605925</c:v>
                </c:pt>
                <c:pt idx="2749">
                  <c:v>0.28695010580122476</c:v>
                </c:pt>
                <c:pt idx="2750">
                  <c:v>0.11488924524746837</c:v>
                </c:pt>
                <c:pt idx="2751">
                  <c:v>0.29751909151673323</c:v>
                </c:pt>
                <c:pt idx="2752">
                  <c:v>0.2737471722066403</c:v>
                </c:pt>
                <c:pt idx="2753">
                  <c:v>1.7774390056729379E-2</c:v>
                </c:pt>
                <c:pt idx="2754">
                  <c:v>8.4233675152063231E-2</c:v>
                </c:pt>
                <c:pt idx="2755">
                  <c:v>5.5239198729395755E-2</c:v>
                </c:pt>
                <c:pt idx="2756">
                  <c:v>9.6049377694725935E-2</c:v>
                </c:pt>
                <c:pt idx="2757">
                  <c:v>0.25729958154261101</c:v>
                </c:pt>
                <c:pt idx="2758">
                  <c:v>0.22923649847507452</c:v>
                </c:pt>
                <c:pt idx="2759">
                  <c:v>0.22931744903326051</c:v>
                </c:pt>
                <c:pt idx="2760">
                  <c:v>0.17860024794936197</c:v>
                </c:pt>
                <c:pt idx="2761">
                  <c:v>0.14190158946439624</c:v>
                </c:pt>
                <c:pt idx="2762">
                  <c:v>0.26169147714972502</c:v>
                </c:pt>
                <c:pt idx="2763">
                  <c:v>0.23620731197297573</c:v>
                </c:pt>
                <c:pt idx="2764">
                  <c:v>0.20421855151653273</c:v>
                </c:pt>
                <c:pt idx="2765">
                  <c:v>0.19026487693190577</c:v>
                </c:pt>
                <c:pt idx="2766">
                  <c:v>0.14626241847872751</c:v>
                </c:pt>
                <c:pt idx="2767">
                  <c:v>0.24699979461729527</c:v>
                </c:pt>
                <c:pt idx="2768">
                  <c:v>0.23682703636586669</c:v>
                </c:pt>
                <c:pt idx="2769">
                  <c:v>0.23438908159732827</c:v>
                </c:pt>
                <c:pt idx="2770">
                  <c:v>0.17592013068497189</c:v>
                </c:pt>
                <c:pt idx="2771">
                  <c:v>0.2464185673743485</c:v>
                </c:pt>
                <c:pt idx="2772">
                  <c:v>0.226759683340788</c:v>
                </c:pt>
                <c:pt idx="2773">
                  <c:v>8.3039345219731497E-2</c:v>
                </c:pt>
                <c:pt idx="2774">
                  <c:v>0.17200305871665475</c:v>
                </c:pt>
                <c:pt idx="2775">
                  <c:v>0.14357936382293704</c:v>
                </c:pt>
                <c:pt idx="2776">
                  <c:v>0.18610271625220776</c:v>
                </c:pt>
                <c:pt idx="2777">
                  <c:v>0.2633870672434569</c:v>
                </c:pt>
                <c:pt idx="2778">
                  <c:v>0.17301874235272385</c:v>
                </c:pt>
                <c:pt idx="2779">
                  <c:v>0.1731140334159135</c:v>
                </c:pt>
                <c:pt idx="2780">
                  <c:v>0.20196403749287151</c:v>
                </c:pt>
                <c:pt idx="2781">
                  <c:v>0.17006967030465608</c:v>
                </c:pt>
                <c:pt idx="2782">
                  <c:v>0.19964271597564226</c:v>
                </c:pt>
                <c:pt idx="2783">
                  <c:v>0.23529666103422622</c:v>
                </c:pt>
                <c:pt idx="2784">
                  <c:v>0.19306266494095298</c:v>
                </c:pt>
                <c:pt idx="2785">
                  <c:v>0.28591492213308828</c:v>
                </c:pt>
                <c:pt idx="2786">
                  <c:v>0.16177648119628421</c:v>
                </c:pt>
                <c:pt idx="2787">
                  <c:v>0.18501170724630375</c:v>
                </c:pt>
                <c:pt idx="2788">
                  <c:v>0.17170650325715525</c:v>
                </c:pt>
                <c:pt idx="2789">
                  <c:v>0.24868921749293826</c:v>
                </c:pt>
                <c:pt idx="2790">
                  <c:v>0.23894864320754988</c:v>
                </c:pt>
                <c:pt idx="2791">
                  <c:v>0.17623960413038725</c:v>
                </c:pt>
                <c:pt idx="2792">
                  <c:v>0.14374273084104064</c:v>
                </c:pt>
                <c:pt idx="2793">
                  <c:v>0.19376433640718477</c:v>
                </c:pt>
                <c:pt idx="2794">
                  <c:v>9.7157661337405624E-2</c:v>
                </c:pt>
                <c:pt idx="2795">
                  <c:v>0.11810619129391839</c:v>
                </c:pt>
                <c:pt idx="2796">
                  <c:v>0.24093987233936776</c:v>
                </c:pt>
                <c:pt idx="2797">
                  <c:v>4.0591003373265197E-2</c:v>
                </c:pt>
                <c:pt idx="2798">
                  <c:v>0.27532544732093828</c:v>
                </c:pt>
                <c:pt idx="2799">
                  <c:v>0.15373602323234081</c:v>
                </c:pt>
                <c:pt idx="2800">
                  <c:v>0.21552165970206252</c:v>
                </c:pt>
                <c:pt idx="2801">
                  <c:v>0.17920489981770499</c:v>
                </c:pt>
                <c:pt idx="2802">
                  <c:v>0.13196100242203124</c:v>
                </c:pt>
                <c:pt idx="2803">
                  <c:v>0.18166027031838899</c:v>
                </c:pt>
                <c:pt idx="2804">
                  <c:v>0.32318816147744645</c:v>
                </c:pt>
                <c:pt idx="2805">
                  <c:v>0.23963636904954899</c:v>
                </c:pt>
                <c:pt idx="2806">
                  <c:v>9.6333728637546343E-2</c:v>
                </c:pt>
                <c:pt idx="2807">
                  <c:v>0.15961480699479599</c:v>
                </c:pt>
                <c:pt idx="2808">
                  <c:v>0.18521803244948376</c:v>
                </c:pt>
                <c:pt idx="2809">
                  <c:v>0.1635973658412696</c:v>
                </c:pt>
                <c:pt idx="2810">
                  <c:v>0.17723482102155691</c:v>
                </c:pt>
                <c:pt idx="2811">
                  <c:v>0.21049162559211249</c:v>
                </c:pt>
                <c:pt idx="2812">
                  <c:v>0.14453512802720087</c:v>
                </c:pt>
                <c:pt idx="2813">
                  <c:v>0.27500428445637198</c:v>
                </c:pt>
                <c:pt idx="2814">
                  <c:v>0.20002649165689973</c:v>
                </c:pt>
                <c:pt idx="2815">
                  <c:v>0.23356771841645246</c:v>
                </c:pt>
                <c:pt idx="2816">
                  <c:v>0.24506752192974077</c:v>
                </c:pt>
                <c:pt idx="2817">
                  <c:v>0.15943903289735323</c:v>
                </c:pt>
                <c:pt idx="2818">
                  <c:v>0.12533947595511585</c:v>
                </c:pt>
                <c:pt idx="2819">
                  <c:v>0.23241919092833999</c:v>
                </c:pt>
                <c:pt idx="2820">
                  <c:v>0.13284803647547958</c:v>
                </c:pt>
                <c:pt idx="2821">
                  <c:v>0.25371020846068876</c:v>
                </c:pt>
                <c:pt idx="2822">
                  <c:v>6.9836869835853493E-2</c:v>
                </c:pt>
                <c:pt idx="2823">
                  <c:v>0.26989974081516249</c:v>
                </c:pt>
                <c:pt idx="2824">
                  <c:v>0.20608777366578598</c:v>
                </c:pt>
                <c:pt idx="2825">
                  <c:v>0.22426351346075549</c:v>
                </c:pt>
                <c:pt idx="2826">
                  <c:v>0.19017582014203099</c:v>
                </c:pt>
                <c:pt idx="2827">
                  <c:v>0.18590205162763601</c:v>
                </c:pt>
                <c:pt idx="2828">
                  <c:v>0.1986105851829055</c:v>
                </c:pt>
                <c:pt idx="2829">
                  <c:v>0.18527685105800626</c:v>
                </c:pt>
                <c:pt idx="2830">
                  <c:v>0.23163171671330926</c:v>
                </c:pt>
                <c:pt idx="2831">
                  <c:v>0.18688847869634651</c:v>
                </c:pt>
                <c:pt idx="2832">
                  <c:v>0.17359103076159957</c:v>
                </c:pt>
                <c:pt idx="2833">
                  <c:v>0.15203716792166247</c:v>
                </c:pt>
                <c:pt idx="2834">
                  <c:v>0.20831504836678527</c:v>
                </c:pt>
                <c:pt idx="2835">
                  <c:v>0.18224150314927082</c:v>
                </c:pt>
                <c:pt idx="2836">
                  <c:v>0.13587098196148897</c:v>
                </c:pt>
                <c:pt idx="2837">
                  <c:v>0.22215568087995052</c:v>
                </c:pt>
                <c:pt idx="2838">
                  <c:v>0.13009060407057413</c:v>
                </c:pt>
                <c:pt idx="2839">
                  <c:v>0.18101827427744849</c:v>
                </c:pt>
                <c:pt idx="2840">
                  <c:v>0.220031952485442</c:v>
                </c:pt>
                <c:pt idx="2841">
                  <c:v>0.13197742588818065</c:v>
                </c:pt>
                <c:pt idx="2842">
                  <c:v>0.27313455939292897</c:v>
                </c:pt>
                <c:pt idx="2843">
                  <c:v>0.22104803472757339</c:v>
                </c:pt>
                <c:pt idx="2844">
                  <c:v>0.27919721417129029</c:v>
                </c:pt>
                <c:pt idx="2845">
                  <c:v>0.23963762819766976</c:v>
                </c:pt>
                <c:pt idx="2846">
                  <c:v>0.11504682153463368</c:v>
                </c:pt>
                <c:pt idx="2847">
                  <c:v>0.19520639069378401</c:v>
                </c:pt>
                <c:pt idx="2848">
                  <c:v>0.19713522680103776</c:v>
                </c:pt>
                <c:pt idx="2849">
                  <c:v>0.25326187349855905</c:v>
                </c:pt>
                <c:pt idx="2850">
                  <c:v>0.18054227530956274</c:v>
                </c:pt>
                <c:pt idx="2851">
                  <c:v>0.19467201456427574</c:v>
                </c:pt>
                <c:pt idx="2852">
                  <c:v>0.18314090557396426</c:v>
                </c:pt>
                <c:pt idx="2853">
                  <c:v>0.23972189798951149</c:v>
                </c:pt>
                <c:pt idx="2854">
                  <c:v>0.15660730563104169</c:v>
                </c:pt>
                <c:pt idx="2855">
                  <c:v>0.21867807954549801</c:v>
                </c:pt>
                <c:pt idx="2856">
                  <c:v>0.19205776229500751</c:v>
                </c:pt>
                <c:pt idx="2857">
                  <c:v>0.21556427143514151</c:v>
                </c:pt>
                <c:pt idx="2858">
                  <c:v>0.19099768437445158</c:v>
                </c:pt>
                <c:pt idx="2859">
                  <c:v>0.22103909030556676</c:v>
                </c:pt>
                <c:pt idx="2860">
                  <c:v>0.10783983906731011</c:v>
                </c:pt>
                <c:pt idx="2861">
                  <c:v>0.20889204740524325</c:v>
                </c:pt>
                <c:pt idx="2862">
                  <c:v>0.30327624268829823</c:v>
                </c:pt>
                <c:pt idx="2863">
                  <c:v>0.15195830538868912</c:v>
                </c:pt>
                <c:pt idx="2864">
                  <c:v>0.20080823637545125</c:v>
                </c:pt>
                <c:pt idx="2865">
                  <c:v>0.20243486016988776</c:v>
                </c:pt>
                <c:pt idx="2866">
                  <c:v>0.18870810791850073</c:v>
                </c:pt>
                <c:pt idx="2867">
                  <c:v>0.29897652752697473</c:v>
                </c:pt>
                <c:pt idx="2868">
                  <c:v>0.28483649715781212</c:v>
                </c:pt>
                <c:pt idx="2869">
                  <c:v>0.12571123382076632</c:v>
                </c:pt>
                <c:pt idx="2870">
                  <c:v>0.22360814176499827</c:v>
                </c:pt>
                <c:pt idx="2871">
                  <c:v>0.19674213230609899</c:v>
                </c:pt>
                <c:pt idx="2872">
                  <c:v>0.27131122350692755</c:v>
                </c:pt>
                <c:pt idx="2873">
                  <c:v>0.13702983036637323</c:v>
                </c:pt>
                <c:pt idx="2874">
                  <c:v>0.16285793669521809</c:v>
                </c:pt>
                <c:pt idx="2875">
                  <c:v>0.21440026164054876</c:v>
                </c:pt>
                <c:pt idx="2876">
                  <c:v>0.173912588506937</c:v>
                </c:pt>
                <c:pt idx="2877">
                  <c:v>0.13271686900407062</c:v>
                </c:pt>
                <c:pt idx="2878">
                  <c:v>0.22842309623956675</c:v>
                </c:pt>
                <c:pt idx="2879">
                  <c:v>0.23944083414971848</c:v>
                </c:pt>
                <c:pt idx="2880">
                  <c:v>0.22734055668115602</c:v>
                </c:pt>
                <c:pt idx="2881">
                  <c:v>0.21771390922367576</c:v>
                </c:pt>
                <c:pt idx="2882">
                  <c:v>0.21406718716025375</c:v>
                </c:pt>
                <c:pt idx="2883">
                  <c:v>0.24671271815896051</c:v>
                </c:pt>
                <c:pt idx="2884">
                  <c:v>0.11647359654307368</c:v>
                </c:pt>
                <c:pt idx="2885">
                  <c:v>0.11386372847482547</c:v>
                </c:pt>
                <c:pt idx="2886">
                  <c:v>8.8060308247804697E-2</c:v>
                </c:pt>
                <c:pt idx="2887">
                  <c:v>0.33688833005726349</c:v>
                </c:pt>
                <c:pt idx="2888">
                  <c:v>9.2980195768177482E-2</c:v>
                </c:pt>
                <c:pt idx="2889">
                  <c:v>0.13751909136772175</c:v>
                </c:pt>
                <c:pt idx="2890">
                  <c:v>0.20185174420475926</c:v>
                </c:pt>
                <c:pt idx="2891">
                  <c:v>0.50773516669869412</c:v>
                </c:pt>
                <c:pt idx="2892">
                  <c:v>0.11111811175942424</c:v>
                </c:pt>
                <c:pt idx="2893">
                  <c:v>0.23826409131288548</c:v>
                </c:pt>
                <c:pt idx="2894">
                  <c:v>0.11531912535428977</c:v>
                </c:pt>
                <c:pt idx="2895">
                  <c:v>0.23274077475070948</c:v>
                </c:pt>
                <c:pt idx="2896">
                  <c:v>0.1073800716549157</c:v>
                </c:pt>
                <c:pt idx="2897">
                  <c:v>-0.18553853780031213</c:v>
                </c:pt>
                <c:pt idx="2898">
                  <c:v>0.25535511225461949</c:v>
                </c:pt>
                <c:pt idx="2899">
                  <c:v>0.12416203413158665</c:v>
                </c:pt>
                <c:pt idx="2900">
                  <c:v>9.9593325518071749E-2</c:v>
                </c:pt>
                <c:pt idx="2901">
                  <c:v>0.28476578742265679</c:v>
                </c:pt>
                <c:pt idx="2902">
                  <c:v>0.23608218133449574</c:v>
                </c:pt>
                <c:pt idx="2903">
                  <c:v>0.29911602288484579</c:v>
                </c:pt>
                <c:pt idx="2904">
                  <c:v>0.17795174010097989</c:v>
                </c:pt>
                <c:pt idx="2905">
                  <c:v>0.19962099567055699</c:v>
                </c:pt>
                <c:pt idx="2906">
                  <c:v>0.1660005990415811</c:v>
                </c:pt>
                <c:pt idx="2907">
                  <c:v>0.23750535026192648</c:v>
                </c:pt>
                <c:pt idx="2908">
                  <c:v>0.26329596340656308</c:v>
                </c:pt>
                <c:pt idx="2909">
                  <c:v>0.26598489657044416</c:v>
                </c:pt>
                <c:pt idx="2910">
                  <c:v>0.14797412790358053</c:v>
                </c:pt>
                <c:pt idx="2911">
                  <c:v>0.1361133456230165</c:v>
                </c:pt>
                <c:pt idx="2912">
                  <c:v>0.20252906158566453</c:v>
                </c:pt>
                <c:pt idx="2913">
                  <c:v>8.5060661658644704E-2</c:v>
                </c:pt>
                <c:pt idx="2914">
                  <c:v>0.19389464147388952</c:v>
                </c:pt>
                <c:pt idx="2915">
                  <c:v>0.13093965640291563</c:v>
                </c:pt>
                <c:pt idx="2916">
                  <c:v>0.27236481010913849</c:v>
                </c:pt>
                <c:pt idx="2917">
                  <c:v>0.1436821250244974</c:v>
                </c:pt>
                <c:pt idx="2918">
                  <c:v>0.13325164513662457</c:v>
                </c:pt>
                <c:pt idx="2919">
                  <c:v>0.26724797487258928</c:v>
                </c:pt>
                <c:pt idx="2920">
                  <c:v>0.20042170397937273</c:v>
                </c:pt>
                <c:pt idx="2921">
                  <c:v>8.0927370116114727E-2</c:v>
                </c:pt>
                <c:pt idx="2922">
                  <c:v>0.21040933951735474</c:v>
                </c:pt>
                <c:pt idx="2923">
                  <c:v>0.19463567994534975</c:v>
                </c:pt>
                <c:pt idx="2924">
                  <c:v>0.15525882784277206</c:v>
                </c:pt>
                <c:pt idx="2925">
                  <c:v>0.26239719055593003</c:v>
                </c:pt>
                <c:pt idx="2926">
                  <c:v>0.14361826702952388</c:v>
                </c:pt>
                <c:pt idx="2927">
                  <c:v>8.7277593091130395E-2</c:v>
                </c:pt>
                <c:pt idx="2928">
                  <c:v>0.21627105586230774</c:v>
                </c:pt>
                <c:pt idx="2929">
                  <c:v>0.24840812198817727</c:v>
                </c:pt>
                <c:pt idx="2930">
                  <c:v>0.17816800437867625</c:v>
                </c:pt>
                <c:pt idx="2931">
                  <c:v>0.19566943682730203</c:v>
                </c:pt>
                <c:pt idx="2932">
                  <c:v>0.1994522996246815</c:v>
                </c:pt>
                <c:pt idx="2933">
                  <c:v>0.12760827213060114</c:v>
                </c:pt>
                <c:pt idx="2934">
                  <c:v>0.22602669708430778</c:v>
                </c:pt>
                <c:pt idx="2935">
                  <c:v>0.20935203321278101</c:v>
                </c:pt>
                <c:pt idx="2936">
                  <c:v>0.12908692471683048</c:v>
                </c:pt>
                <c:pt idx="2937">
                  <c:v>0.1516108456999064</c:v>
                </c:pt>
                <c:pt idx="2938">
                  <c:v>0.15092377550899999</c:v>
                </c:pt>
                <c:pt idx="2939">
                  <c:v>0.11292049102485197</c:v>
                </c:pt>
                <c:pt idx="2940">
                  <c:v>0.12735468172468251</c:v>
                </c:pt>
                <c:pt idx="2941">
                  <c:v>0.1992557309567925</c:v>
                </c:pt>
                <c:pt idx="2942">
                  <c:v>0.19897247850894922</c:v>
                </c:pt>
                <c:pt idx="2943">
                  <c:v>0.26793425716459723</c:v>
                </c:pt>
                <c:pt idx="2944">
                  <c:v>0.20933214388787752</c:v>
                </c:pt>
                <c:pt idx="2945">
                  <c:v>0.24611768126487724</c:v>
                </c:pt>
                <c:pt idx="2946">
                  <c:v>0.15400239080190653</c:v>
                </c:pt>
                <c:pt idx="2947">
                  <c:v>0.194583075121045</c:v>
                </c:pt>
                <c:pt idx="2948">
                  <c:v>0.1892604641616345</c:v>
                </c:pt>
                <c:pt idx="2949">
                  <c:v>0.18865661509335024</c:v>
                </c:pt>
                <c:pt idx="2950">
                  <c:v>0.17263459973037273</c:v>
                </c:pt>
                <c:pt idx="2951">
                  <c:v>0.22716944292187702</c:v>
                </c:pt>
                <c:pt idx="2952">
                  <c:v>0.11874817847274262</c:v>
                </c:pt>
                <c:pt idx="2953">
                  <c:v>0.22446667216718225</c:v>
                </c:pt>
                <c:pt idx="2954">
                  <c:v>0.14768025279045108</c:v>
                </c:pt>
                <c:pt idx="2955">
                  <c:v>0.16322590224444872</c:v>
                </c:pt>
                <c:pt idx="2956">
                  <c:v>0.11892152484506374</c:v>
                </c:pt>
                <c:pt idx="2957">
                  <c:v>0.2130333222448825</c:v>
                </c:pt>
                <c:pt idx="2958">
                  <c:v>0.33492940850555897</c:v>
                </c:pt>
                <c:pt idx="2959">
                  <c:v>0.22929810360074029</c:v>
                </c:pt>
                <c:pt idx="2960">
                  <c:v>0.24207592196762551</c:v>
                </c:pt>
                <c:pt idx="2961">
                  <c:v>0.30528846196830289</c:v>
                </c:pt>
                <c:pt idx="2962">
                  <c:v>0.12444680253975091</c:v>
                </c:pt>
                <c:pt idx="2963">
                  <c:v>0.27394903078675281</c:v>
                </c:pt>
                <c:pt idx="2964">
                  <c:v>0.13585611805319794</c:v>
                </c:pt>
                <c:pt idx="2965">
                  <c:v>4.7686060890555451E-2</c:v>
                </c:pt>
                <c:pt idx="2966">
                  <c:v>9.1058236546814567E-2</c:v>
                </c:pt>
                <c:pt idx="2967">
                  <c:v>0.26228502206504328</c:v>
                </c:pt>
                <c:pt idx="2968">
                  <c:v>0.14262556284666081</c:v>
                </c:pt>
                <c:pt idx="2969">
                  <c:v>0.23484872654080396</c:v>
                </c:pt>
                <c:pt idx="2970">
                  <c:v>0.12702977471053598</c:v>
                </c:pt>
                <c:pt idx="2971">
                  <c:v>0.22951130941510198</c:v>
                </c:pt>
                <c:pt idx="2972">
                  <c:v>0.2160584703087805</c:v>
                </c:pt>
                <c:pt idx="2973">
                  <c:v>0.216819928959012</c:v>
                </c:pt>
                <c:pt idx="2974">
                  <c:v>0.230816600844264</c:v>
                </c:pt>
                <c:pt idx="2975">
                  <c:v>0.18684899248182774</c:v>
                </c:pt>
                <c:pt idx="2976">
                  <c:v>0.19136260822415374</c:v>
                </c:pt>
                <c:pt idx="2977">
                  <c:v>0.20894264616072175</c:v>
                </c:pt>
                <c:pt idx="2978">
                  <c:v>0.16939416155219084</c:v>
                </c:pt>
                <c:pt idx="2979">
                  <c:v>0.269520988687873</c:v>
                </c:pt>
                <c:pt idx="2980">
                  <c:v>0.23960383236408225</c:v>
                </c:pt>
                <c:pt idx="2981">
                  <c:v>0.15000322088599211</c:v>
                </c:pt>
                <c:pt idx="2982">
                  <c:v>0.15994435921311401</c:v>
                </c:pt>
                <c:pt idx="2983">
                  <c:v>0.25132802687585376</c:v>
                </c:pt>
                <c:pt idx="2984">
                  <c:v>0.14237396884709591</c:v>
                </c:pt>
                <c:pt idx="2985">
                  <c:v>0.239752497524023</c:v>
                </c:pt>
                <c:pt idx="2986">
                  <c:v>0.21466546133160574</c:v>
                </c:pt>
                <c:pt idx="2987">
                  <c:v>0.20294378325343151</c:v>
                </c:pt>
                <c:pt idx="2988">
                  <c:v>0.1666616089642049</c:v>
                </c:pt>
                <c:pt idx="2989">
                  <c:v>0.15088509209454076</c:v>
                </c:pt>
                <c:pt idx="2990">
                  <c:v>6.8772135302424306E-2</c:v>
                </c:pt>
                <c:pt idx="2991">
                  <c:v>0.14416885143145919</c:v>
                </c:pt>
                <c:pt idx="2992">
                  <c:v>0.21003672853112226</c:v>
                </c:pt>
                <c:pt idx="2993">
                  <c:v>0.15686721727252018</c:v>
                </c:pt>
                <c:pt idx="2994">
                  <c:v>0.20200852490961552</c:v>
                </c:pt>
                <c:pt idx="2995">
                  <c:v>0.17513263039290927</c:v>
                </c:pt>
                <c:pt idx="2996">
                  <c:v>0.196698708459735</c:v>
                </c:pt>
                <c:pt idx="2997">
                  <c:v>0.20803229883313176</c:v>
                </c:pt>
                <c:pt idx="2998">
                  <c:v>0.20543469488620775</c:v>
                </c:pt>
                <c:pt idx="2999">
                  <c:v>0.20645224675536178</c:v>
                </c:pt>
                <c:pt idx="3000">
                  <c:v>0.17611315287649598</c:v>
                </c:pt>
                <c:pt idx="3001">
                  <c:v>0.22450132295489303</c:v>
                </c:pt>
                <c:pt idx="3002">
                  <c:v>0.17638727091252826</c:v>
                </c:pt>
                <c:pt idx="3003">
                  <c:v>0.18274318054318425</c:v>
                </c:pt>
                <c:pt idx="3004">
                  <c:v>6.2577662989497199E-2</c:v>
                </c:pt>
                <c:pt idx="3005">
                  <c:v>0.24603730626404299</c:v>
                </c:pt>
                <c:pt idx="3006">
                  <c:v>0.28445459157228448</c:v>
                </c:pt>
                <c:pt idx="3007">
                  <c:v>0.26404008828103526</c:v>
                </c:pt>
                <c:pt idx="3008">
                  <c:v>0.10258433967828752</c:v>
                </c:pt>
                <c:pt idx="3009">
                  <c:v>0.23985804989933951</c:v>
                </c:pt>
                <c:pt idx="3010">
                  <c:v>0.25377412699162949</c:v>
                </c:pt>
                <c:pt idx="3011">
                  <c:v>0.15387538447976123</c:v>
                </c:pt>
                <c:pt idx="3012">
                  <c:v>0.1604303643107412</c:v>
                </c:pt>
                <c:pt idx="3013">
                  <c:v>0.31442389637231827</c:v>
                </c:pt>
                <c:pt idx="3014">
                  <c:v>0.21990697458386413</c:v>
                </c:pt>
                <c:pt idx="3015">
                  <c:v>0.14677699096500887</c:v>
                </c:pt>
                <c:pt idx="3016">
                  <c:v>0.26262258365750318</c:v>
                </c:pt>
                <c:pt idx="3017">
                  <c:v>0.23633788153529151</c:v>
                </c:pt>
                <c:pt idx="3018">
                  <c:v>0.21078795939683906</c:v>
                </c:pt>
                <c:pt idx="3019">
                  <c:v>0.15438801236450667</c:v>
                </c:pt>
                <c:pt idx="3020">
                  <c:v>0.17152341082692152</c:v>
                </c:pt>
                <c:pt idx="3021">
                  <c:v>0.21596056409180148</c:v>
                </c:pt>
                <c:pt idx="3022">
                  <c:v>0.1767322663217783</c:v>
                </c:pt>
                <c:pt idx="3023">
                  <c:v>0.14320425130426881</c:v>
                </c:pt>
                <c:pt idx="3024">
                  <c:v>0.17521265894174579</c:v>
                </c:pt>
                <c:pt idx="3025">
                  <c:v>0.20876329019665699</c:v>
                </c:pt>
                <c:pt idx="3026">
                  <c:v>0.15559140779078012</c:v>
                </c:pt>
                <c:pt idx="3027">
                  <c:v>0.207816157490015</c:v>
                </c:pt>
                <c:pt idx="3028">
                  <c:v>0.18903417140245449</c:v>
                </c:pt>
                <c:pt idx="3029">
                  <c:v>0.25066722184419621</c:v>
                </c:pt>
                <c:pt idx="3030">
                  <c:v>0.11402296880260103</c:v>
                </c:pt>
                <c:pt idx="3031">
                  <c:v>0.16571990028023714</c:v>
                </c:pt>
                <c:pt idx="3032">
                  <c:v>0.21162395179271698</c:v>
                </c:pt>
                <c:pt idx="3033">
                  <c:v>0.17627264373004425</c:v>
                </c:pt>
                <c:pt idx="3034">
                  <c:v>0.19087331928312773</c:v>
                </c:pt>
                <c:pt idx="3035">
                  <c:v>-2.3435734212398491E-2</c:v>
                </c:pt>
                <c:pt idx="3036">
                  <c:v>0.1170568773522971</c:v>
                </c:pt>
                <c:pt idx="3037">
                  <c:v>0.24580248072743402</c:v>
                </c:pt>
                <c:pt idx="3038">
                  <c:v>0.2057333681732415</c:v>
                </c:pt>
                <c:pt idx="3039">
                  <c:v>0.30294957756996155</c:v>
                </c:pt>
                <c:pt idx="3040">
                  <c:v>0.16123628802597517</c:v>
                </c:pt>
                <c:pt idx="3041">
                  <c:v>0.13678857218474139</c:v>
                </c:pt>
                <c:pt idx="3042">
                  <c:v>0.24740584567189225</c:v>
                </c:pt>
                <c:pt idx="3043">
                  <c:v>0.15415959712117941</c:v>
                </c:pt>
                <c:pt idx="3044">
                  <c:v>0.10927256569266314</c:v>
                </c:pt>
                <c:pt idx="3045">
                  <c:v>0.24846646934747674</c:v>
                </c:pt>
                <c:pt idx="3046">
                  <c:v>0.24874298460781574</c:v>
                </c:pt>
                <c:pt idx="3047">
                  <c:v>0.15184332057833697</c:v>
                </c:pt>
                <c:pt idx="3048">
                  <c:v>0.23358322866261003</c:v>
                </c:pt>
                <c:pt idx="3049">
                  <c:v>0.14642806537449368</c:v>
                </c:pt>
                <c:pt idx="3050">
                  <c:v>0.20689081400632847</c:v>
                </c:pt>
                <c:pt idx="3051">
                  <c:v>0.20264810323715199</c:v>
                </c:pt>
                <c:pt idx="3052">
                  <c:v>0.15024138242006313</c:v>
                </c:pt>
                <c:pt idx="3053">
                  <c:v>0.12050720117986218</c:v>
                </c:pt>
                <c:pt idx="3054">
                  <c:v>0.294787572696805</c:v>
                </c:pt>
                <c:pt idx="3055">
                  <c:v>0.17568509466946125</c:v>
                </c:pt>
                <c:pt idx="3056">
                  <c:v>0.19592995941638947</c:v>
                </c:pt>
                <c:pt idx="3057">
                  <c:v>0.12823433120502184</c:v>
                </c:pt>
                <c:pt idx="3058">
                  <c:v>0.16689363867044454</c:v>
                </c:pt>
                <c:pt idx="3059">
                  <c:v>0.17058450728654875</c:v>
                </c:pt>
                <c:pt idx="3060">
                  <c:v>6.0112105682492173E-2</c:v>
                </c:pt>
                <c:pt idx="3061">
                  <c:v>0.25246990844607348</c:v>
                </c:pt>
                <c:pt idx="3062">
                  <c:v>0.17397578246891501</c:v>
                </c:pt>
                <c:pt idx="3063">
                  <c:v>0.24421607144176952</c:v>
                </c:pt>
                <c:pt idx="3064">
                  <c:v>0.14906998723745346</c:v>
                </c:pt>
                <c:pt idx="3065">
                  <c:v>7.5802866369485633E-2</c:v>
                </c:pt>
                <c:pt idx="3066">
                  <c:v>0.11906687170267097</c:v>
                </c:pt>
                <c:pt idx="3067">
                  <c:v>0.10292423889040947</c:v>
                </c:pt>
                <c:pt idx="3068">
                  <c:v>0.23960483446717251</c:v>
                </c:pt>
                <c:pt idx="3069">
                  <c:v>0.15222569648176437</c:v>
                </c:pt>
                <c:pt idx="3070">
                  <c:v>0.27275506965816027</c:v>
                </c:pt>
                <c:pt idx="3071">
                  <c:v>0.15148206055164329</c:v>
                </c:pt>
                <c:pt idx="3072">
                  <c:v>0.18597832880914184</c:v>
                </c:pt>
                <c:pt idx="3073">
                  <c:v>0.1569080483168365</c:v>
                </c:pt>
                <c:pt idx="3074">
                  <c:v>0.14550322666764254</c:v>
                </c:pt>
                <c:pt idx="3075">
                  <c:v>0.28823298960924149</c:v>
                </c:pt>
                <c:pt idx="3076">
                  <c:v>0.20565966889262199</c:v>
                </c:pt>
                <c:pt idx="3077">
                  <c:v>0.24949038401246074</c:v>
                </c:pt>
                <c:pt idx="3078">
                  <c:v>0.26610076241195219</c:v>
                </c:pt>
                <c:pt idx="3079">
                  <c:v>0.13369745537056582</c:v>
                </c:pt>
                <c:pt idx="3080">
                  <c:v>0.20902318134903924</c:v>
                </c:pt>
                <c:pt idx="3081">
                  <c:v>1.2081148102879496E-2</c:v>
                </c:pt>
                <c:pt idx="3082">
                  <c:v>5.5306816473603498E-2</c:v>
                </c:pt>
                <c:pt idx="3083">
                  <c:v>0.21763662621378876</c:v>
                </c:pt>
                <c:pt idx="3084">
                  <c:v>0.13465150631964196</c:v>
                </c:pt>
                <c:pt idx="3085">
                  <c:v>0.24863490834832197</c:v>
                </c:pt>
                <c:pt idx="3086">
                  <c:v>0.31901987642049801</c:v>
                </c:pt>
                <c:pt idx="3087">
                  <c:v>0.23216121271252627</c:v>
                </c:pt>
                <c:pt idx="3088">
                  <c:v>0.22262568213045575</c:v>
                </c:pt>
                <c:pt idx="3089">
                  <c:v>0.15839140862226475</c:v>
                </c:pt>
                <c:pt idx="3090">
                  <c:v>0.10458879824727758</c:v>
                </c:pt>
                <c:pt idx="3091">
                  <c:v>0.21083045005798326</c:v>
                </c:pt>
                <c:pt idx="3092">
                  <c:v>0.21002835407853102</c:v>
                </c:pt>
                <c:pt idx="3093">
                  <c:v>0.19548951461911201</c:v>
                </c:pt>
                <c:pt idx="3094">
                  <c:v>0.2094978503882885</c:v>
                </c:pt>
                <c:pt idx="3095">
                  <c:v>0.20615303702652452</c:v>
                </c:pt>
                <c:pt idx="3096">
                  <c:v>0.16799071058630932</c:v>
                </c:pt>
                <c:pt idx="3097">
                  <c:v>0.18606642819941049</c:v>
                </c:pt>
                <c:pt idx="3098">
                  <c:v>0.20712688006460672</c:v>
                </c:pt>
                <c:pt idx="3099">
                  <c:v>0.21261215582489976</c:v>
                </c:pt>
                <c:pt idx="3100">
                  <c:v>0.21793324127793301</c:v>
                </c:pt>
                <c:pt idx="3101">
                  <c:v>0.1032089239452034</c:v>
                </c:pt>
                <c:pt idx="3102">
                  <c:v>0.18490199558436862</c:v>
                </c:pt>
                <c:pt idx="3103">
                  <c:v>4.9438498914241978E-2</c:v>
                </c:pt>
                <c:pt idx="3104">
                  <c:v>0.14543198305182134</c:v>
                </c:pt>
                <c:pt idx="3105">
                  <c:v>0.23517003655433649</c:v>
                </c:pt>
                <c:pt idx="3106">
                  <c:v>0.16472872439771893</c:v>
                </c:pt>
                <c:pt idx="3107">
                  <c:v>0.16510901227593433</c:v>
                </c:pt>
                <c:pt idx="3108">
                  <c:v>0.21643973886966725</c:v>
                </c:pt>
                <c:pt idx="3109">
                  <c:v>-4.3880522251128991E-2</c:v>
                </c:pt>
                <c:pt idx="3110">
                  <c:v>0.13248081365600231</c:v>
                </c:pt>
                <c:pt idx="3111">
                  <c:v>0.13618646515533311</c:v>
                </c:pt>
                <c:pt idx="3112">
                  <c:v>0.14717325288802369</c:v>
                </c:pt>
                <c:pt idx="3113">
                  <c:v>0.24530607648193825</c:v>
                </c:pt>
                <c:pt idx="3114">
                  <c:v>9.2770907562226085E-2</c:v>
                </c:pt>
                <c:pt idx="3115">
                  <c:v>0.20199647545814525</c:v>
                </c:pt>
                <c:pt idx="3116">
                  <c:v>0.1591682387515902</c:v>
                </c:pt>
                <c:pt idx="3117">
                  <c:v>0.26729884743690502</c:v>
                </c:pt>
                <c:pt idx="3118">
                  <c:v>0.20808701962232576</c:v>
                </c:pt>
                <c:pt idx="3119">
                  <c:v>0.18772899359464626</c:v>
                </c:pt>
                <c:pt idx="3120">
                  <c:v>0.20306089334189875</c:v>
                </c:pt>
                <c:pt idx="3121">
                  <c:v>0.18788354657590375</c:v>
                </c:pt>
                <c:pt idx="3122">
                  <c:v>0.12723316368646889</c:v>
                </c:pt>
                <c:pt idx="3123">
                  <c:v>0.26762507110834127</c:v>
                </c:pt>
                <c:pt idx="3124">
                  <c:v>0.12517650518566376</c:v>
                </c:pt>
                <c:pt idx="3125">
                  <c:v>0.19093282334506501</c:v>
                </c:pt>
                <c:pt idx="3126">
                  <c:v>8.9756023138761493E-2</c:v>
                </c:pt>
                <c:pt idx="3127">
                  <c:v>0.15583563689142468</c:v>
                </c:pt>
                <c:pt idx="3128">
                  <c:v>0.25965791940689076</c:v>
                </c:pt>
                <c:pt idx="3129">
                  <c:v>0.11390155309345582</c:v>
                </c:pt>
                <c:pt idx="3130">
                  <c:v>0.21061866357922548</c:v>
                </c:pt>
                <c:pt idx="3131">
                  <c:v>0.35021148063242424</c:v>
                </c:pt>
                <c:pt idx="3132">
                  <c:v>0.17083916626870652</c:v>
                </c:pt>
                <c:pt idx="3133">
                  <c:v>0.13158968370407839</c:v>
                </c:pt>
                <c:pt idx="3134">
                  <c:v>8.961528912186642E-2</c:v>
                </c:pt>
                <c:pt idx="3135">
                  <c:v>0.24530929327011097</c:v>
                </c:pt>
                <c:pt idx="3136">
                  <c:v>0.24112313613295555</c:v>
                </c:pt>
                <c:pt idx="3137">
                  <c:v>0.17687474191188823</c:v>
                </c:pt>
                <c:pt idx="3138">
                  <c:v>9.8211917094886109E-2</c:v>
                </c:pt>
                <c:pt idx="3139">
                  <c:v>0.20382707938551925</c:v>
                </c:pt>
                <c:pt idx="3140">
                  <c:v>0.20354609936475748</c:v>
                </c:pt>
                <c:pt idx="3141">
                  <c:v>0.25123362243175523</c:v>
                </c:pt>
                <c:pt idx="3142">
                  <c:v>0.16942689009010767</c:v>
                </c:pt>
                <c:pt idx="3143">
                  <c:v>0.17435257509350777</c:v>
                </c:pt>
                <c:pt idx="3144">
                  <c:v>0.21973710693418974</c:v>
                </c:pt>
                <c:pt idx="3145">
                  <c:v>0.18776955083012575</c:v>
                </c:pt>
                <c:pt idx="3146">
                  <c:v>0.17421511188149461</c:v>
                </c:pt>
                <c:pt idx="3147">
                  <c:v>0.21108720451593424</c:v>
                </c:pt>
                <c:pt idx="3148">
                  <c:v>0.22535809129476525</c:v>
                </c:pt>
                <c:pt idx="3149">
                  <c:v>0.26145650260150444</c:v>
                </c:pt>
                <c:pt idx="3150">
                  <c:v>0.13029549736529589</c:v>
                </c:pt>
                <c:pt idx="3151">
                  <c:v>0.16125019825994968</c:v>
                </c:pt>
                <c:pt idx="3152">
                  <c:v>0.15262836776673783</c:v>
                </c:pt>
                <c:pt idx="3153">
                  <c:v>0.10799878044053909</c:v>
                </c:pt>
                <c:pt idx="3154">
                  <c:v>0.23193020001053799</c:v>
                </c:pt>
                <c:pt idx="3155">
                  <c:v>0.29649553820490848</c:v>
                </c:pt>
                <c:pt idx="3156">
                  <c:v>0.10117433499544864</c:v>
                </c:pt>
                <c:pt idx="3157">
                  <c:v>0.15337440278381126</c:v>
                </c:pt>
                <c:pt idx="3158">
                  <c:v>7.92187284678222E-2</c:v>
                </c:pt>
                <c:pt idx="3159">
                  <c:v>0.14843884855508793</c:v>
                </c:pt>
                <c:pt idx="3160">
                  <c:v>0.24599478580057627</c:v>
                </c:pt>
                <c:pt idx="3161">
                  <c:v>0.20500843971967703</c:v>
                </c:pt>
                <c:pt idx="3162">
                  <c:v>0.203398872166872</c:v>
                </c:pt>
                <c:pt idx="3163">
                  <c:v>0.25952491536736477</c:v>
                </c:pt>
                <c:pt idx="3164">
                  <c:v>0.21826321259140977</c:v>
                </c:pt>
                <c:pt idx="3165">
                  <c:v>0.1893323846161365</c:v>
                </c:pt>
                <c:pt idx="3166">
                  <c:v>0.23256615176796924</c:v>
                </c:pt>
                <c:pt idx="3167">
                  <c:v>0.22373579069972027</c:v>
                </c:pt>
                <c:pt idx="3168">
                  <c:v>0.24418782256543647</c:v>
                </c:pt>
                <c:pt idx="3169">
                  <c:v>0.19692935049533825</c:v>
                </c:pt>
                <c:pt idx="3170">
                  <c:v>0.17682779207825675</c:v>
                </c:pt>
                <c:pt idx="3171">
                  <c:v>0.17309147864580149</c:v>
                </c:pt>
                <c:pt idx="3172">
                  <c:v>0.21676669642329202</c:v>
                </c:pt>
                <c:pt idx="3173">
                  <c:v>8.06167237460612E-2</c:v>
                </c:pt>
                <c:pt idx="3174">
                  <c:v>0.20991981029510526</c:v>
                </c:pt>
                <c:pt idx="3175">
                  <c:v>0.1372962202876804</c:v>
                </c:pt>
                <c:pt idx="3176">
                  <c:v>0.22595564648509026</c:v>
                </c:pt>
                <c:pt idx="3177">
                  <c:v>0.1918642092496155</c:v>
                </c:pt>
                <c:pt idx="3178">
                  <c:v>0.16183113865554333</c:v>
                </c:pt>
                <c:pt idx="3179">
                  <c:v>9.9094804376363949E-2</c:v>
                </c:pt>
                <c:pt idx="3180">
                  <c:v>0.28067852742969973</c:v>
                </c:pt>
                <c:pt idx="3181">
                  <c:v>0.25162398628890498</c:v>
                </c:pt>
                <c:pt idx="3182">
                  <c:v>0.13251610845327394</c:v>
                </c:pt>
                <c:pt idx="3183">
                  <c:v>0.22998788952827451</c:v>
                </c:pt>
                <c:pt idx="3184">
                  <c:v>0.2119754776358605</c:v>
                </c:pt>
                <c:pt idx="3185">
                  <c:v>0.19514879398047924</c:v>
                </c:pt>
                <c:pt idx="3186">
                  <c:v>0.22087923437356949</c:v>
                </c:pt>
                <c:pt idx="3187">
                  <c:v>0.19109919294714925</c:v>
                </c:pt>
                <c:pt idx="3188">
                  <c:v>0.19872007891535751</c:v>
                </c:pt>
                <c:pt idx="3189">
                  <c:v>0.22129512391984474</c:v>
                </c:pt>
                <c:pt idx="3190">
                  <c:v>0.13099170371424404</c:v>
                </c:pt>
                <c:pt idx="3191">
                  <c:v>0.22498751245439022</c:v>
                </c:pt>
                <c:pt idx="3192">
                  <c:v>0.17395204678177825</c:v>
                </c:pt>
                <c:pt idx="3193">
                  <c:v>0.1928015779703855</c:v>
                </c:pt>
                <c:pt idx="3194">
                  <c:v>0.24039443582296366</c:v>
                </c:pt>
                <c:pt idx="3195">
                  <c:v>0.23169645294547053</c:v>
                </c:pt>
                <c:pt idx="3196">
                  <c:v>0.19042292609810849</c:v>
                </c:pt>
                <c:pt idx="3197">
                  <c:v>0.18078820779919599</c:v>
                </c:pt>
                <c:pt idx="3198">
                  <c:v>0.21254330500960375</c:v>
                </c:pt>
                <c:pt idx="3199">
                  <c:v>0.15386770851910095</c:v>
                </c:pt>
                <c:pt idx="3200">
                  <c:v>0.34055772796273226</c:v>
                </c:pt>
                <c:pt idx="3201">
                  <c:v>0.13000756595283758</c:v>
                </c:pt>
                <c:pt idx="3202">
                  <c:v>0.17932981252670274</c:v>
                </c:pt>
                <c:pt idx="3203">
                  <c:v>0.21625038981437672</c:v>
                </c:pt>
                <c:pt idx="3204">
                  <c:v>0.27814161218702799</c:v>
                </c:pt>
                <c:pt idx="3205">
                  <c:v>0.14068223722279069</c:v>
                </c:pt>
                <c:pt idx="3206">
                  <c:v>0.20755309611558925</c:v>
                </c:pt>
                <c:pt idx="3207">
                  <c:v>0.14139684382826087</c:v>
                </c:pt>
                <c:pt idx="3208">
                  <c:v>0.16311706788837918</c:v>
                </c:pt>
                <c:pt idx="3209">
                  <c:v>0.22262492589652561</c:v>
                </c:pt>
                <c:pt idx="3210">
                  <c:v>0.18247759155929075</c:v>
                </c:pt>
                <c:pt idx="3211">
                  <c:v>0.17569450475275517</c:v>
                </c:pt>
                <c:pt idx="3212">
                  <c:v>0.18443194590508949</c:v>
                </c:pt>
                <c:pt idx="3213">
                  <c:v>0.216981526464224</c:v>
                </c:pt>
                <c:pt idx="3214">
                  <c:v>0.17543122172355627</c:v>
                </c:pt>
                <c:pt idx="3215">
                  <c:v>0.20324613526463475</c:v>
                </c:pt>
                <c:pt idx="3216">
                  <c:v>0.30920685268938553</c:v>
                </c:pt>
                <c:pt idx="3217">
                  <c:v>0.22573203779757023</c:v>
                </c:pt>
                <c:pt idx="3218">
                  <c:v>0.11943156947381811</c:v>
                </c:pt>
                <c:pt idx="3219">
                  <c:v>0.194040723145008</c:v>
                </c:pt>
                <c:pt idx="3220">
                  <c:v>0.17406030558049687</c:v>
                </c:pt>
                <c:pt idx="3221">
                  <c:v>0.17952094599604623</c:v>
                </c:pt>
                <c:pt idx="3222">
                  <c:v>0.14593280479311949</c:v>
                </c:pt>
                <c:pt idx="3223">
                  <c:v>0.13985173334367573</c:v>
                </c:pt>
                <c:pt idx="3224">
                  <c:v>0.21263437531888499</c:v>
                </c:pt>
                <c:pt idx="3225">
                  <c:v>0.1152774076908827</c:v>
                </c:pt>
                <c:pt idx="3226">
                  <c:v>0.19430073909461526</c:v>
                </c:pt>
                <c:pt idx="3227">
                  <c:v>2.3011887446045959E-2</c:v>
                </c:pt>
                <c:pt idx="3228">
                  <c:v>0.26562064141035074</c:v>
                </c:pt>
                <c:pt idx="3229">
                  <c:v>0.46427737921476336</c:v>
                </c:pt>
                <c:pt idx="3230">
                  <c:v>0.1174945505335929</c:v>
                </c:pt>
                <c:pt idx="3231">
                  <c:v>0.30881712958216645</c:v>
                </c:pt>
                <c:pt idx="3232">
                  <c:v>0.16843957826495182</c:v>
                </c:pt>
                <c:pt idx="3233">
                  <c:v>0.26546905934810627</c:v>
                </c:pt>
                <c:pt idx="3234">
                  <c:v>0.28115316852927225</c:v>
                </c:pt>
                <c:pt idx="3235">
                  <c:v>0.11511823069304225</c:v>
                </c:pt>
                <c:pt idx="3236">
                  <c:v>0.20016228780150425</c:v>
                </c:pt>
                <c:pt idx="3237">
                  <c:v>0.23311325348913658</c:v>
                </c:pt>
                <c:pt idx="3238">
                  <c:v>0.11544383945874884</c:v>
                </c:pt>
                <c:pt idx="3239">
                  <c:v>0.20058202743530301</c:v>
                </c:pt>
                <c:pt idx="3240">
                  <c:v>0.17056291364133358</c:v>
                </c:pt>
                <c:pt idx="3241">
                  <c:v>0.20998635515570649</c:v>
                </c:pt>
                <c:pt idx="3242">
                  <c:v>0.15691127814352498</c:v>
                </c:pt>
                <c:pt idx="3243">
                  <c:v>0.238474316895008</c:v>
                </c:pt>
                <c:pt idx="3244">
                  <c:v>0.19461559690535074</c:v>
                </c:pt>
                <c:pt idx="3245">
                  <c:v>0.32116177678108221</c:v>
                </c:pt>
                <c:pt idx="3246">
                  <c:v>0.14841430820524687</c:v>
                </c:pt>
                <c:pt idx="3247">
                  <c:v>0.15894593484699743</c:v>
                </c:pt>
                <c:pt idx="3248">
                  <c:v>0.1680611297488214</c:v>
                </c:pt>
                <c:pt idx="3249">
                  <c:v>0.14668076951056713</c:v>
                </c:pt>
                <c:pt idx="3250">
                  <c:v>0.19754230976104742</c:v>
                </c:pt>
                <c:pt idx="3251">
                  <c:v>0.17766167595982552</c:v>
                </c:pt>
                <c:pt idx="3252">
                  <c:v>0.30458176694810396</c:v>
                </c:pt>
                <c:pt idx="3253">
                  <c:v>7.0000249892473151E-2</c:v>
                </c:pt>
                <c:pt idx="3254">
                  <c:v>0.220701739192009</c:v>
                </c:pt>
                <c:pt idx="3255">
                  <c:v>0.14691014401614658</c:v>
                </c:pt>
                <c:pt idx="3256">
                  <c:v>0.28042610548436647</c:v>
                </c:pt>
                <c:pt idx="3257">
                  <c:v>0.24632408842444425</c:v>
                </c:pt>
                <c:pt idx="3258">
                  <c:v>0.16916368342936025</c:v>
                </c:pt>
                <c:pt idx="3259">
                  <c:v>0.22691246494650824</c:v>
                </c:pt>
                <c:pt idx="3260">
                  <c:v>0.14751936402171845</c:v>
                </c:pt>
                <c:pt idx="3261">
                  <c:v>0.18541205488145376</c:v>
                </c:pt>
                <c:pt idx="3262">
                  <c:v>0.21136088110506526</c:v>
                </c:pt>
                <c:pt idx="3263">
                  <c:v>0.2219047266989945</c:v>
                </c:pt>
                <c:pt idx="3264">
                  <c:v>0.29240043088793743</c:v>
                </c:pt>
                <c:pt idx="3265">
                  <c:v>0.18896718323230724</c:v>
                </c:pt>
                <c:pt idx="3266">
                  <c:v>0.20899619534611699</c:v>
                </c:pt>
                <c:pt idx="3267">
                  <c:v>0.18713718652725225</c:v>
                </c:pt>
                <c:pt idx="3268">
                  <c:v>0.13909789174795176</c:v>
                </c:pt>
                <c:pt idx="3269">
                  <c:v>0.13781937770545488</c:v>
                </c:pt>
                <c:pt idx="3270">
                  <c:v>0.2254550717771055</c:v>
                </c:pt>
                <c:pt idx="3271">
                  <c:v>0.14319388568401317</c:v>
                </c:pt>
                <c:pt idx="3272">
                  <c:v>1.487874990561976E-2</c:v>
                </c:pt>
                <c:pt idx="3273">
                  <c:v>0.18684796243906029</c:v>
                </c:pt>
                <c:pt idx="3274">
                  <c:v>0.14491787273436796</c:v>
                </c:pt>
                <c:pt idx="3275">
                  <c:v>8.2767087966203884E-2</c:v>
                </c:pt>
                <c:pt idx="3276">
                  <c:v>0.15855842456221608</c:v>
                </c:pt>
                <c:pt idx="3277">
                  <c:v>0.18034080415964124</c:v>
                </c:pt>
                <c:pt idx="3278">
                  <c:v>0.15319869294762606</c:v>
                </c:pt>
                <c:pt idx="3279">
                  <c:v>0.19329963251948351</c:v>
                </c:pt>
                <c:pt idx="3280">
                  <c:v>4.1365751996636425E-2</c:v>
                </c:pt>
                <c:pt idx="3281">
                  <c:v>0.23562489822506899</c:v>
                </c:pt>
                <c:pt idx="3282">
                  <c:v>0.10801230790093548</c:v>
                </c:pt>
                <c:pt idx="3283">
                  <c:v>0.17418407462537286</c:v>
                </c:pt>
                <c:pt idx="3284">
                  <c:v>0.25548011064529447</c:v>
                </c:pt>
                <c:pt idx="3285">
                  <c:v>0.1702614799141885</c:v>
                </c:pt>
                <c:pt idx="3286">
                  <c:v>0.25073631852865225</c:v>
                </c:pt>
                <c:pt idx="3287">
                  <c:v>0.24521872587502</c:v>
                </c:pt>
                <c:pt idx="3288">
                  <c:v>0.14344572927802798</c:v>
                </c:pt>
                <c:pt idx="3289">
                  <c:v>0.18262084946036325</c:v>
                </c:pt>
                <c:pt idx="3290">
                  <c:v>0.16275598853826531</c:v>
                </c:pt>
                <c:pt idx="3291">
                  <c:v>0.16593517176806921</c:v>
                </c:pt>
                <c:pt idx="3292">
                  <c:v>0.22319940850138675</c:v>
                </c:pt>
                <c:pt idx="3293">
                  <c:v>0.17984900809824475</c:v>
                </c:pt>
                <c:pt idx="3294">
                  <c:v>9.7973484313115505E-2</c:v>
                </c:pt>
                <c:pt idx="3295">
                  <c:v>0.24672619253397002</c:v>
                </c:pt>
                <c:pt idx="3296">
                  <c:v>0.25380140729248518</c:v>
                </c:pt>
                <c:pt idx="3297">
                  <c:v>0.19556336663663376</c:v>
                </c:pt>
                <c:pt idx="3298">
                  <c:v>9.62552065029742E-2</c:v>
                </c:pt>
                <c:pt idx="3299">
                  <c:v>3.0093428678810631E-2</c:v>
                </c:pt>
                <c:pt idx="3300">
                  <c:v>0.21267825365066526</c:v>
                </c:pt>
                <c:pt idx="3301">
                  <c:v>0.28514971770346176</c:v>
                </c:pt>
                <c:pt idx="3302">
                  <c:v>0.24056111089885199</c:v>
                </c:pt>
                <c:pt idx="3303">
                  <c:v>0.21147778257727626</c:v>
                </c:pt>
                <c:pt idx="3304">
                  <c:v>0.16088245809078242</c:v>
                </c:pt>
                <c:pt idx="3305">
                  <c:v>0.19228523410856724</c:v>
                </c:pt>
                <c:pt idx="3306">
                  <c:v>0.18460212461650377</c:v>
                </c:pt>
                <c:pt idx="3307">
                  <c:v>0.19965662807226175</c:v>
                </c:pt>
                <c:pt idx="3308">
                  <c:v>0.19429465010762198</c:v>
                </c:pt>
                <c:pt idx="3309">
                  <c:v>0.16106040775775932</c:v>
                </c:pt>
                <c:pt idx="3310">
                  <c:v>0.21873433515429475</c:v>
                </c:pt>
                <c:pt idx="3311">
                  <c:v>0.13817727565765392</c:v>
                </c:pt>
                <c:pt idx="3312">
                  <c:v>0.1440569516271353</c:v>
                </c:pt>
                <c:pt idx="3313">
                  <c:v>0.19573937729001026</c:v>
                </c:pt>
                <c:pt idx="3314">
                  <c:v>0.18993092142045498</c:v>
                </c:pt>
                <c:pt idx="3315">
                  <c:v>0.180525017902255</c:v>
                </c:pt>
                <c:pt idx="3316">
                  <c:v>0.16073496825993067</c:v>
                </c:pt>
                <c:pt idx="3317">
                  <c:v>0.10029039345681653</c:v>
                </c:pt>
                <c:pt idx="3318">
                  <c:v>0.20390928909182526</c:v>
                </c:pt>
                <c:pt idx="3319">
                  <c:v>0.10825370205566276</c:v>
                </c:pt>
                <c:pt idx="3320">
                  <c:v>0.17798412218689927</c:v>
                </c:pt>
                <c:pt idx="3321">
                  <c:v>0.23635573126375697</c:v>
                </c:pt>
                <c:pt idx="3322">
                  <c:v>0.16986270248889951</c:v>
                </c:pt>
                <c:pt idx="3323">
                  <c:v>0.10047978721559063</c:v>
                </c:pt>
                <c:pt idx="3324">
                  <c:v>0.27086375094950227</c:v>
                </c:pt>
                <c:pt idx="3325">
                  <c:v>0.16942702978849403</c:v>
                </c:pt>
                <c:pt idx="3326">
                  <c:v>0.24562151357531523</c:v>
                </c:pt>
                <c:pt idx="3327">
                  <c:v>0.147403160110116</c:v>
                </c:pt>
                <c:pt idx="3328">
                  <c:v>0.18837406858801847</c:v>
                </c:pt>
                <c:pt idx="3329">
                  <c:v>0.14892268925905233</c:v>
                </c:pt>
                <c:pt idx="3330">
                  <c:v>0.20575583726167676</c:v>
                </c:pt>
                <c:pt idx="3331">
                  <c:v>0.19622348994016625</c:v>
                </c:pt>
                <c:pt idx="3332">
                  <c:v>0.17453835904598225</c:v>
                </c:pt>
                <c:pt idx="3333">
                  <c:v>0.21324060112237925</c:v>
                </c:pt>
                <c:pt idx="3334">
                  <c:v>0.17775130644440676</c:v>
                </c:pt>
                <c:pt idx="3335">
                  <c:v>0.20653515867888902</c:v>
                </c:pt>
                <c:pt idx="3336">
                  <c:v>0.17249611392617251</c:v>
                </c:pt>
                <c:pt idx="3337">
                  <c:v>0.18086359836161137</c:v>
                </c:pt>
                <c:pt idx="3338">
                  <c:v>0.14951383695006365</c:v>
                </c:pt>
                <c:pt idx="3339">
                  <c:v>0.19567732512950875</c:v>
                </c:pt>
                <c:pt idx="3340">
                  <c:v>0.24732394702732524</c:v>
                </c:pt>
                <c:pt idx="3341">
                  <c:v>9.2319836840033628E-2</c:v>
                </c:pt>
                <c:pt idx="3342">
                  <c:v>0.19947507604956599</c:v>
                </c:pt>
                <c:pt idx="3343">
                  <c:v>0.26497700996696927</c:v>
                </c:pt>
                <c:pt idx="3344">
                  <c:v>0.15878203697502588</c:v>
                </c:pt>
                <c:pt idx="3345">
                  <c:v>0.12849506968632338</c:v>
                </c:pt>
                <c:pt idx="3346">
                  <c:v>0.13200925011187803</c:v>
                </c:pt>
                <c:pt idx="3347">
                  <c:v>0.27950568124651926</c:v>
                </c:pt>
                <c:pt idx="3348">
                  <c:v>0.18084132112562623</c:v>
                </c:pt>
                <c:pt idx="3349">
                  <c:v>0.1748544592410326</c:v>
                </c:pt>
                <c:pt idx="3350">
                  <c:v>0.18684757687151415</c:v>
                </c:pt>
                <c:pt idx="3351">
                  <c:v>0.24461005255579951</c:v>
                </c:pt>
                <c:pt idx="3352">
                  <c:v>0.16634187102317813</c:v>
                </c:pt>
                <c:pt idx="3353">
                  <c:v>5.4881225340068375E-2</c:v>
                </c:pt>
                <c:pt idx="3354">
                  <c:v>0.19068929366767395</c:v>
                </c:pt>
                <c:pt idx="3355">
                  <c:v>0.13731282018125029</c:v>
                </c:pt>
                <c:pt idx="3356">
                  <c:v>0.16637220047414303</c:v>
                </c:pt>
                <c:pt idx="3357">
                  <c:v>0.21581828780472301</c:v>
                </c:pt>
                <c:pt idx="3358">
                  <c:v>0.15122774243354792</c:v>
                </c:pt>
                <c:pt idx="3359">
                  <c:v>0.22929558902978875</c:v>
                </c:pt>
                <c:pt idx="3360">
                  <c:v>0.18697425350546876</c:v>
                </c:pt>
                <c:pt idx="3361">
                  <c:v>0.1852874364703895</c:v>
                </c:pt>
                <c:pt idx="3362">
                  <c:v>0.18573795072734348</c:v>
                </c:pt>
                <c:pt idx="3363">
                  <c:v>0.18133040890097601</c:v>
                </c:pt>
                <c:pt idx="3364">
                  <c:v>0.15624274499714375</c:v>
                </c:pt>
                <c:pt idx="3365">
                  <c:v>0.226801987737417</c:v>
                </c:pt>
                <c:pt idx="3366">
                  <c:v>0.24028705805540077</c:v>
                </c:pt>
                <c:pt idx="3367">
                  <c:v>0.22877559810876852</c:v>
                </c:pt>
                <c:pt idx="3368">
                  <c:v>0.16013254038989563</c:v>
                </c:pt>
                <c:pt idx="3369">
                  <c:v>0.16949239373207109</c:v>
                </c:pt>
                <c:pt idx="3370">
                  <c:v>9.3697276897728499E-2</c:v>
                </c:pt>
                <c:pt idx="3371">
                  <c:v>0.39364864118397225</c:v>
                </c:pt>
                <c:pt idx="3372">
                  <c:v>0.23028401844203483</c:v>
                </c:pt>
                <c:pt idx="3373">
                  <c:v>0.1372635886073113</c:v>
                </c:pt>
                <c:pt idx="3374">
                  <c:v>0.21765723079442975</c:v>
                </c:pt>
                <c:pt idx="3375">
                  <c:v>0.22316898778080949</c:v>
                </c:pt>
                <c:pt idx="3376">
                  <c:v>0.14064619457349162</c:v>
                </c:pt>
                <c:pt idx="3377">
                  <c:v>0.21295149810612199</c:v>
                </c:pt>
                <c:pt idx="3378">
                  <c:v>0.16419435106217861</c:v>
                </c:pt>
                <c:pt idx="3379">
                  <c:v>0.21702205017209047</c:v>
                </c:pt>
                <c:pt idx="3380">
                  <c:v>0.17665874771773818</c:v>
                </c:pt>
                <c:pt idx="3381">
                  <c:v>0.16554279439151298</c:v>
                </c:pt>
                <c:pt idx="3382">
                  <c:v>0.21199175715446472</c:v>
                </c:pt>
                <c:pt idx="3383">
                  <c:v>0.17785694822669049</c:v>
                </c:pt>
                <c:pt idx="3384">
                  <c:v>0.13883007597178226</c:v>
                </c:pt>
                <c:pt idx="3385">
                  <c:v>0.16225347295403475</c:v>
                </c:pt>
                <c:pt idx="3386">
                  <c:v>0.16168874874711045</c:v>
                </c:pt>
                <c:pt idx="3387">
                  <c:v>0.1986492611467835</c:v>
                </c:pt>
                <c:pt idx="3388">
                  <c:v>0.14662396535277383</c:v>
                </c:pt>
                <c:pt idx="3389">
                  <c:v>0.207486517727375</c:v>
                </c:pt>
                <c:pt idx="3390">
                  <c:v>0.28161359205842024</c:v>
                </c:pt>
                <c:pt idx="3391">
                  <c:v>0.13206760585308081</c:v>
                </c:pt>
                <c:pt idx="3392">
                  <c:v>0.15210035443305966</c:v>
                </c:pt>
                <c:pt idx="3393">
                  <c:v>0.23609019443392751</c:v>
                </c:pt>
                <c:pt idx="3394">
                  <c:v>0.13827568385750055</c:v>
                </c:pt>
                <c:pt idx="3395">
                  <c:v>0.19024709798395625</c:v>
                </c:pt>
                <c:pt idx="3396">
                  <c:v>0.22611929289996624</c:v>
                </c:pt>
                <c:pt idx="3397">
                  <c:v>0.16093307919800276</c:v>
                </c:pt>
                <c:pt idx="3398">
                  <c:v>0.19672743231058101</c:v>
                </c:pt>
                <c:pt idx="3399">
                  <c:v>0.21498276293277752</c:v>
                </c:pt>
                <c:pt idx="3400">
                  <c:v>0.14000791963189835</c:v>
                </c:pt>
                <c:pt idx="3401">
                  <c:v>0.20448580756783499</c:v>
                </c:pt>
                <c:pt idx="3402">
                  <c:v>0.16286314837634575</c:v>
                </c:pt>
                <c:pt idx="3403">
                  <c:v>0.20416619256138802</c:v>
                </c:pt>
                <c:pt idx="3404">
                  <c:v>0.16785294376313681</c:v>
                </c:pt>
                <c:pt idx="3405">
                  <c:v>0.19312229193747049</c:v>
                </c:pt>
                <c:pt idx="3406">
                  <c:v>0.20918827876448626</c:v>
                </c:pt>
                <c:pt idx="3407">
                  <c:v>0.20821085572242726</c:v>
                </c:pt>
                <c:pt idx="3408">
                  <c:v>0.27025298587977875</c:v>
                </c:pt>
                <c:pt idx="3409">
                  <c:v>0.16665062680840487</c:v>
                </c:pt>
                <c:pt idx="3410">
                  <c:v>0.19789047725498699</c:v>
                </c:pt>
                <c:pt idx="3411">
                  <c:v>0.26191787980496878</c:v>
                </c:pt>
                <c:pt idx="3412">
                  <c:v>0.19032885879278175</c:v>
                </c:pt>
                <c:pt idx="3413">
                  <c:v>0.13511264696717262</c:v>
                </c:pt>
                <c:pt idx="3414">
                  <c:v>0.18053489178419124</c:v>
                </c:pt>
                <c:pt idx="3415">
                  <c:v>0.29427160881459702</c:v>
                </c:pt>
                <c:pt idx="3416">
                  <c:v>0.19019404239952559</c:v>
                </c:pt>
                <c:pt idx="3417">
                  <c:v>0.14704231824725855</c:v>
                </c:pt>
                <c:pt idx="3418">
                  <c:v>0.1139112375676631</c:v>
                </c:pt>
                <c:pt idx="3419">
                  <c:v>0.11890825908631081</c:v>
                </c:pt>
                <c:pt idx="3420">
                  <c:v>0.18384343013167373</c:v>
                </c:pt>
                <c:pt idx="3421">
                  <c:v>0.13804198987782001</c:v>
                </c:pt>
                <c:pt idx="3422">
                  <c:v>0.19993678294122225</c:v>
                </c:pt>
                <c:pt idx="3423">
                  <c:v>0.26419605873525126</c:v>
                </c:pt>
                <c:pt idx="3424">
                  <c:v>0.19502530805766574</c:v>
                </c:pt>
                <c:pt idx="3425">
                  <c:v>0.19760515913367274</c:v>
                </c:pt>
                <c:pt idx="3426">
                  <c:v>0.194504300132394</c:v>
                </c:pt>
                <c:pt idx="3427">
                  <c:v>0.20280674286186701</c:v>
                </c:pt>
                <c:pt idx="3428">
                  <c:v>0.18186307698488249</c:v>
                </c:pt>
                <c:pt idx="3429">
                  <c:v>0.2044762782752515</c:v>
                </c:pt>
                <c:pt idx="3430">
                  <c:v>0.25524922087788576</c:v>
                </c:pt>
                <c:pt idx="3431">
                  <c:v>0.21421834267675877</c:v>
                </c:pt>
                <c:pt idx="3432">
                  <c:v>0.16940100863575938</c:v>
                </c:pt>
                <c:pt idx="3433">
                  <c:v>0.1414527446031569</c:v>
                </c:pt>
                <c:pt idx="3434">
                  <c:v>0.19186516664922248</c:v>
                </c:pt>
                <c:pt idx="3435">
                  <c:v>0.18929192423820523</c:v>
                </c:pt>
                <c:pt idx="3436">
                  <c:v>0.19975589029490923</c:v>
                </c:pt>
                <c:pt idx="3437">
                  <c:v>0.24576499685645076</c:v>
                </c:pt>
                <c:pt idx="3438">
                  <c:v>0.15073314495384688</c:v>
                </c:pt>
                <c:pt idx="3439">
                  <c:v>0.18399714864790453</c:v>
                </c:pt>
                <c:pt idx="3440">
                  <c:v>0.17279915511608124</c:v>
                </c:pt>
                <c:pt idx="3441">
                  <c:v>0.14615454804152248</c:v>
                </c:pt>
                <c:pt idx="3442">
                  <c:v>0.18808859586715698</c:v>
                </c:pt>
                <c:pt idx="3443">
                  <c:v>4.9454527907073276E-2</c:v>
                </c:pt>
                <c:pt idx="3444">
                  <c:v>0.12895942147588357</c:v>
                </c:pt>
                <c:pt idx="3445">
                  <c:v>4.3458857107907478E-2</c:v>
                </c:pt>
                <c:pt idx="3446">
                  <c:v>0.18501915037631975</c:v>
                </c:pt>
                <c:pt idx="3447">
                  <c:v>0.22823970019817325</c:v>
                </c:pt>
                <c:pt idx="3448">
                  <c:v>0.13730169087648381</c:v>
                </c:pt>
                <c:pt idx="3449">
                  <c:v>0.16332225408405085</c:v>
                </c:pt>
                <c:pt idx="3450">
                  <c:v>0.15071809664368635</c:v>
                </c:pt>
                <c:pt idx="3451">
                  <c:v>0.21890163049101824</c:v>
                </c:pt>
                <c:pt idx="3452">
                  <c:v>0.20522307045757751</c:v>
                </c:pt>
                <c:pt idx="3453">
                  <c:v>0.14320288971066469</c:v>
                </c:pt>
                <c:pt idx="3454">
                  <c:v>0.22781027853488903</c:v>
                </c:pt>
                <c:pt idx="3455">
                  <c:v>0.17285321839153775</c:v>
                </c:pt>
                <c:pt idx="3456">
                  <c:v>0.13232771353796122</c:v>
                </c:pt>
                <c:pt idx="3457">
                  <c:v>0.22960445284843428</c:v>
                </c:pt>
                <c:pt idx="3458">
                  <c:v>0.19312972389161601</c:v>
                </c:pt>
                <c:pt idx="3459">
                  <c:v>0.20541844330728048</c:v>
                </c:pt>
                <c:pt idx="3460">
                  <c:v>0.23052975535392775</c:v>
                </c:pt>
                <c:pt idx="3461">
                  <c:v>0.11918805260211257</c:v>
                </c:pt>
                <c:pt idx="3462">
                  <c:v>0.15007529640570275</c:v>
                </c:pt>
                <c:pt idx="3463">
                  <c:v>0.23199269548058524</c:v>
                </c:pt>
                <c:pt idx="3464">
                  <c:v>0.1793213784694675</c:v>
                </c:pt>
                <c:pt idx="3465">
                  <c:v>0.17210751771926874</c:v>
                </c:pt>
                <c:pt idx="3466">
                  <c:v>0.19155001826584325</c:v>
                </c:pt>
                <c:pt idx="3467">
                  <c:v>0.20113017037510877</c:v>
                </c:pt>
                <c:pt idx="3468">
                  <c:v>0.12215590197592957</c:v>
                </c:pt>
                <c:pt idx="3469">
                  <c:v>0.14359260629862527</c:v>
                </c:pt>
                <c:pt idx="3470">
                  <c:v>0.26059278473258002</c:v>
                </c:pt>
                <c:pt idx="3471">
                  <c:v>0.17574305832386025</c:v>
                </c:pt>
                <c:pt idx="3472">
                  <c:v>0.21141973137855552</c:v>
                </c:pt>
                <c:pt idx="3473">
                  <c:v>0.15147086232900597</c:v>
                </c:pt>
                <c:pt idx="3474">
                  <c:v>0.18522887676954256</c:v>
                </c:pt>
                <c:pt idx="3475">
                  <c:v>0.14831322059035307</c:v>
                </c:pt>
                <c:pt idx="3476">
                  <c:v>0.19465027749538422</c:v>
                </c:pt>
                <c:pt idx="3477">
                  <c:v>0.19736941158771526</c:v>
                </c:pt>
                <c:pt idx="3478">
                  <c:v>0.18252188153564924</c:v>
                </c:pt>
                <c:pt idx="3479">
                  <c:v>0.20622646808624276</c:v>
                </c:pt>
                <c:pt idx="3480">
                  <c:v>0.17788430303335201</c:v>
                </c:pt>
                <c:pt idx="3481">
                  <c:v>0.21135680377483373</c:v>
                </c:pt>
                <c:pt idx="3482">
                  <c:v>0.1883212830871345</c:v>
                </c:pt>
                <c:pt idx="3483">
                  <c:v>0.18018595688045053</c:v>
                </c:pt>
                <c:pt idx="3484">
                  <c:v>0.25513187982141999</c:v>
                </c:pt>
                <c:pt idx="3485">
                  <c:v>0.1512463036924602</c:v>
                </c:pt>
                <c:pt idx="3486">
                  <c:v>0.18219873867928973</c:v>
                </c:pt>
                <c:pt idx="3487">
                  <c:v>0.11735933227464537</c:v>
                </c:pt>
                <c:pt idx="3488">
                  <c:v>0.21808156371116627</c:v>
                </c:pt>
                <c:pt idx="3489">
                  <c:v>0.17694187536835676</c:v>
                </c:pt>
                <c:pt idx="3490">
                  <c:v>0.11548773758113381</c:v>
                </c:pt>
                <c:pt idx="3491">
                  <c:v>0.28338218852877628</c:v>
                </c:pt>
                <c:pt idx="3492">
                  <c:v>0.11206595716066661</c:v>
                </c:pt>
                <c:pt idx="3493">
                  <c:v>0.19252001494169224</c:v>
                </c:pt>
                <c:pt idx="3494">
                  <c:v>0.36305126175284397</c:v>
                </c:pt>
                <c:pt idx="3495">
                  <c:v>0.16127344407141206</c:v>
                </c:pt>
                <c:pt idx="3496">
                  <c:v>0.11926097073592251</c:v>
                </c:pt>
                <c:pt idx="3497">
                  <c:v>0.41203879565000545</c:v>
                </c:pt>
                <c:pt idx="3498">
                  <c:v>0.19176389463245869</c:v>
                </c:pt>
                <c:pt idx="3499">
                  <c:v>0.19161689840257148</c:v>
                </c:pt>
                <c:pt idx="3500">
                  <c:v>0.22950680740177648</c:v>
                </c:pt>
                <c:pt idx="3501">
                  <c:v>0.17275967448949806</c:v>
                </c:pt>
                <c:pt idx="3502">
                  <c:v>0.18703494220972053</c:v>
                </c:pt>
                <c:pt idx="3503">
                  <c:v>0.17730195820331568</c:v>
                </c:pt>
                <c:pt idx="3504">
                  <c:v>0.18395578861236575</c:v>
                </c:pt>
                <c:pt idx="3505">
                  <c:v>0.21019368804991273</c:v>
                </c:pt>
                <c:pt idx="3506">
                  <c:v>0.16949563473463075</c:v>
                </c:pt>
                <c:pt idx="3507">
                  <c:v>0.19778209365904351</c:v>
                </c:pt>
                <c:pt idx="3508">
                  <c:v>0.11323920614086082</c:v>
                </c:pt>
                <c:pt idx="3509">
                  <c:v>0.2057010382413865</c:v>
                </c:pt>
                <c:pt idx="3510">
                  <c:v>0.230069724842906</c:v>
                </c:pt>
                <c:pt idx="3511">
                  <c:v>0.19378862902522098</c:v>
                </c:pt>
                <c:pt idx="3512">
                  <c:v>0.24213009327650048</c:v>
                </c:pt>
                <c:pt idx="3513">
                  <c:v>0.23257928341627127</c:v>
                </c:pt>
                <c:pt idx="3514">
                  <c:v>0.20925013534724701</c:v>
                </c:pt>
                <c:pt idx="3515">
                  <c:v>0.20397519133985026</c:v>
                </c:pt>
                <c:pt idx="3516">
                  <c:v>0.21803355030715474</c:v>
                </c:pt>
                <c:pt idx="3517">
                  <c:v>0.13608322478830812</c:v>
                </c:pt>
                <c:pt idx="3518">
                  <c:v>0.21767216175794599</c:v>
                </c:pt>
                <c:pt idx="3519">
                  <c:v>0.18665408715605725</c:v>
                </c:pt>
                <c:pt idx="3520">
                  <c:v>0.22575847618281825</c:v>
                </c:pt>
                <c:pt idx="3521">
                  <c:v>0.2249886319041251</c:v>
                </c:pt>
                <c:pt idx="3522">
                  <c:v>0.18611698970198626</c:v>
                </c:pt>
                <c:pt idx="3523">
                  <c:v>0.11692934064194571</c:v>
                </c:pt>
                <c:pt idx="3524">
                  <c:v>0.28990084677934652</c:v>
                </c:pt>
                <c:pt idx="3525">
                  <c:v>9.5169533044099863E-2</c:v>
                </c:pt>
                <c:pt idx="3526">
                  <c:v>0.24023634940385824</c:v>
                </c:pt>
                <c:pt idx="3527">
                  <c:v>0.17576476931571972</c:v>
                </c:pt>
                <c:pt idx="3528">
                  <c:v>0.14151866640895622</c:v>
                </c:pt>
                <c:pt idx="3529">
                  <c:v>0.21830410324037072</c:v>
                </c:pt>
                <c:pt idx="3530">
                  <c:v>0.16345917992293821</c:v>
                </c:pt>
                <c:pt idx="3531">
                  <c:v>0.18121541291475302</c:v>
                </c:pt>
                <c:pt idx="3532">
                  <c:v>7.3017699643969758E-2</c:v>
                </c:pt>
                <c:pt idx="3533">
                  <c:v>0.17747169174253924</c:v>
                </c:pt>
                <c:pt idx="3534">
                  <c:v>0.33871394395828258</c:v>
                </c:pt>
                <c:pt idx="3535">
                  <c:v>0.1741311848163605</c:v>
                </c:pt>
                <c:pt idx="3536">
                  <c:v>0.14496185258030886</c:v>
                </c:pt>
                <c:pt idx="3537">
                  <c:v>0.13675449998118017</c:v>
                </c:pt>
                <c:pt idx="3538">
                  <c:v>0.18809392303228401</c:v>
                </c:pt>
                <c:pt idx="3539">
                  <c:v>0.22107255458831793</c:v>
                </c:pt>
                <c:pt idx="3540">
                  <c:v>0.26657236367464049</c:v>
                </c:pt>
                <c:pt idx="3541">
                  <c:v>0.21227240189909902</c:v>
                </c:pt>
                <c:pt idx="3542">
                  <c:v>0.16872581280767926</c:v>
                </c:pt>
                <c:pt idx="3543">
                  <c:v>0.22490930184721949</c:v>
                </c:pt>
                <c:pt idx="3544">
                  <c:v>0.14684631768614037</c:v>
                </c:pt>
                <c:pt idx="3545">
                  <c:v>0.19095621630549425</c:v>
                </c:pt>
                <c:pt idx="3546">
                  <c:v>0.2518126089125875</c:v>
                </c:pt>
                <c:pt idx="3547">
                  <c:v>0.17071430385112751</c:v>
                </c:pt>
                <c:pt idx="3548">
                  <c:v>0.18454975448548774</c:v>
                </c:pt>
                <c:pt idx="3549">
                  <c:v>0.19665757380425952</c:v>
                </c:pt>
                <c:pt idx="3550">
                  <c:v>0.24748142249882199</c:v>
                </c:pt>
                <c:pt idx="3551">
                  <c:v>0.21674875542521502</c:v>
                </c:pt>
                <c:pt idx="3552">
                  <c:v>0.16523279808461661</c:v>
                </c:pt>
                <c:pt idx="3553">
                  <c:v>0.18619607575237748</c:v>
                </c:pt>
                <c:pt idx="3554">
                  <c:v>0.17889897711575048</c:v>
                </c:pt>
                <c:pt idx="3555">
                  <c:v>0.19577952101826651</c:v>
                </c:pt>
                <c:pt idx="3556">
                  <c:v>0.13963913172483441</c:v>
                </c:pt>
                <c:pt idx="3557">
                  <c:v>0.16375275515019888</c:v>
                </c:pt>
                <c:pt idx="3558">
                  <c:v>0.21667455323040474</c:v>
                </c:pt>
                <c:pt idx="3559">
                  <c:v>0.22170450352132326</c:v>
                </c:pt>
                <c:pt idx="3560">
                  <c:v>0.19533928111195575</c:v>
                </c:pt>
                <c:pt idx="3561">
                  <c:v>0.38449323177337646</c:v>
                </c:pt>
                <c:pt idx="3562">
                  <c:v>0.22208318859338763</c:v>
                </c:pt>
                <c:pt idx="3563">
                  <c:v>0.176811883226037</c:v>
                </c:pt>
                <c:pt idx="3564">
                  <c:v>0.12549478514119985</c:v>
                </c:pt>
                <c:pt idx="3565">
                  <c:v>0.19073208793997776</c:v>
                </c:pt>
                <c:pt idx="3566">
                  <c:v>0.25542250275611872</c:v>
                </c:pt>
                <c:pt idx="3567">
                  <c:v>8.7055241689085974E-2</c:v>
                </c:pt>
                <c:pt idx="3568">
                  <c:v>0.2463901452720165</c:v>
                </c:pt>
                <c:pt idx="3569">
                  <c:v>0.16930864192545414</c:v>
                </c:pt>
                <c:pt idx="3570">
                  <c:v>0.182680074125528</c:v>
                </c:pt>
                <c:pt idx="3571">
                  <c:v>0.18282862380147002</c:v>
                </c:pt>
                <c:pt idx="3572">
                  <c:v>0.27094046957790824</c:v>
                </c:pt>
                <c:pt idx="3573">
                  <c:v>0.1670212987810373</c:v>
                </c:pt>
                <c:pt idx="3574">
                  <c:v>0.19948697462677953</c:v>
                </c:pt>
                <c:pt idx="3575">
                  <c:v>0.17684633657336196</c:v>
                </c:pt>
                <c:pt idx="3576">
                  <c:v>0.21032340638339497</c:v>
                </c:pt>
                <c:pt idx="3577">
                  <c:v>0.19308138079941276</c:v>
                </c:pt>
                <c:pt idx="3578">
                  <c:v>0.16569335572421567</c:v>
                </c:pt>
                <c:pt idx="3579">
                  <c:v>0.20538361370563524</c:v>
                </c:pt>
                <c:pt idx="3580">
                  <c:v>0.21745383366942425</c:v>
                </c:pt>
                <c:pt idx="3581">
                  <c:v>0.11871915217488992</c:v>
                </c:pt>
                <c:pt idx="3582">
                  <c:v>0.19679326191544499</c:v>
                </c:pt>
                <c:pt idx="3583">
                  <c:v>0.25144128501415247</c:v>
                </c:pt>
                <c:pt idx="3584">
                  <c:v>0.22787791676819324</c:v>
                </c:pt>
                <c:pt idx="3585">
                  <c:v>5.9934973716735798E-2</c:v>
                </c:pt>
                <c:pt idx="3586">
                  <c:v>0.25013344548642624</c:v>
                </c:pt>
                <c:pt idx="3587">
                  <c:v>0.17178941890597352</c:v>
                </c:pt>
                <c:pt idx="3588">
                  <c:v>0.15540662221610535</c:v>
                </c:pt>
                <c:pt idx="3589">
                  <c:v>0.16674313880503192</c:v>
                </c:pt>
                <c:pt idx="3590">
                  <c:v>0.16629873961210254</c:v>
                </c:pt>
                <c:pt idx="3591">
                  <c:v>0.201152969151735</c:v>
                </c:pt>
                <c:pt idx="3592">
                  <c:v>0.21500281617045397</c:v>
                </c:pt>
                <c:pt idx="3593">
                  <c:v>0.17988708987832075</c:v>
                </c:pt>
                <c:pt idx="3594">
                  <c:v>0.23578870296478274</c:v>
                </c:pt>
                <c:pt idx="3595">
                  <c:v>0.166858145967126</c:v>
                </c:pt>
                <c:pt idx="3596">
                  <c:v>0.1999219954013825</c:v>
                </c:pt>
                <c:pt idx="3597">
                  <c:v>0.20194957777857772</c:v>
                </c:pt>
                <c:pt idx="3598">
                  <c:v>0.17349536530673507</c:v>
                </c:pt>
                <c:pt idx="3599">
                  <c:v>0.16216548345983051</c:v>
                </c:pt>
                <c:pt idx="3600">
                  <c:v>0.19475515745580202</c:v>
                </c:pt>
                <c:pt idx="3601">
                  <c:v>0.2212384939193725</c:v>
                </c:pt>
                <c:pt idx="3602">
                  <c:v>0.17908457480371001</c:v>
                </c:pt>
                <c:pt idx="3603">
                  <c:v>0.17485075443983075</c:v>
                </c:pt>
                <c:pt idx="3604">
                  <c:v>0.15974150411784632</c:v>
                </c:pt>
                <c:pt idx="3605">
                  <c:v>0.26225249841809273</c:v>
                </c:pt>
                <c:pt idx="3606">
                  <c:v>9.5010619610547922E-2</c:v>
                </c:pt>
                <c:pt idx="3607">
                  <c:v>0.15148986410349619</c:v>
                </c:pt>
                <c:pt idx="3608">
                  <c:v>0.16323143243789673</c:v>
                </c:pt>
                <c:pt idx="3609">
                  <c:v>0.20370274037122701</c:v>
                </c:pt>
                <c:pt idx="3610">
                  <c:v>0.29981773905456077</c:v>
                </c:pt>
                <c:pt idx="3611">
                  <c:v>0.14504517056047922</c:v>
                </c:pt>
                <c:pt idx="3612">
                  <c:v>-3.249076334759593E-2</c:v>
                </c:pt>
                <c:pt idx="3613">
                  <c:v>8.720093593001349E-2</c:v>
                </c:pt>
                <c:pt idx="3614">
                  <c:v>0.12638651812449109</c:v>
                </c:pt>
                <c:pt idx="3615">
                  <c:v>0.2020939607173205</c:v>
                </c:pt>
                <c:pt idx="3616">
                  <c:v>0.16809834167361265</c:v>
                </c:pt>
                <c:pt idx="3617">
                  <c:v>0.15267911739647388</c:v>
                </c:pt>
                <c:pt idx="3618">
                  <c:v>0.230277519673109</c:v>
                </c:pt>
                <c:pt idx="3619">
                  <c:v>0.17730076238512998</c:v>
                </c:pt>
                <c:pt idx="3620">
                  <c:v>0.20833648368716226</c:v>
                </c:pt>
                <c:pt idx="3621">
                  <c:v>0.16090975515544403</c:v>
                </c:pt>
                <c:pt idx="3622">
                  <c:v>0.19965791329741475</c:v>
                </c:pt>
                <c:pt idx="3623">
                  <c:v>0.14496515784412645</c:v>
                </c:pt>
                <c:pt idx="3624">
                  <c:v>0.24208674952387801</c:v>
                </c:pt>
                <c:pt idx="3625">
                  <c:v>0.18559016846120352</c:v>
                </c:pt>
                <c:pt idx="3626">
                  <c:v>0.20932685583829899</c:v>
                </c:pt>
                <c:pt idx="3627">
                  <c:v>0.19083442911505699</c:v>
                </c:pt>
                <c:pt idx="3628">
                  <c:v>0.220778279006481</c:v>
                </c:pt>
                <c:pt idx="3629">
                  <c:v>0.1755154468119145</c:v>
                </c:pt>
                <c:pt idx="3630">
                  <c:v>0.13789323950186388</c:v>
                </c:pt>
                <c:pt idx="3631">
                  <c:v>0.15744526684284216</c:v>
                </c:pt>
                <c:pt idx="3632">
                  <c:v>0.157696358859539</c:v>
                </c:pt>
                <c:pt idx="3633">
                  <c:v>0.21141160279512422</c:v>
                </c:pt>
                <c:pt idx="3634">
                  <c:v>0.17901562154293077</c:v>
                </c:pt>
                <c:pt idx="3635">
                  <c:v>0.17976828478276752</c:v>
                </c:pt>
                <c:pt idx="3636">
                  <c:v>0.27598680928349473</c:v>
                </c:pt>
                <c:pt idx="3637">
                  <c:v>0.20374794118106376</c:v>
                </c:pt>
                <c:pt idx="3638">
                  <c:v>0.21937362104654298</c:v>
                </c:pt>
                <c:pt idx="3639">
                  <c:v>0.1597712356597184</c:v>
                </c:pt>
                <c:pt idx="3640">
                  <c:v>0.16845003701746475</c:v>
                </c:pt>
                <c:pt idx="3641">
                  <c:v>0.20162758231163025</c:v>
                </c:pt>
                <c:pt idx="3642">
                  <c:v>0.15324018802493788</c:v>
                </c:pt>
                <c:pt idx="3643">
                  <c:v>0.18310613371431822</c:v>
                </c:pt>
                <c:pt idx="3644">
                  <c:v>0.20821194536983978</c:v>
                </c:pt>
                <c:pt idx="3645">
                  <c:v>0.19870491139590726</c:v>
                </c:pt>
                <c:pt idx="3646">
                  <c:v>0.18136496283113948</c:v>
                </c:pt>
                <c:pt idx="3647">
                  <c:v>0.202608183026314</c:v>
                </c:pt>
                <c:pt idx="3648">
                  <c:v>0.22021005488932149</c:v>
                </c:pt>
                <c:pt idx="3649">
                  <c:v>0.205658258870244</c:v>
                </c:pt>
                <c:pt idx="3650">
                  <c:v>0.19745765626430525</c:v>
                </c:pt>
                <c:pt idx="3651">
                  <c:v>0.19587210565805452</c:v>
                </c:pt>
                <c:pt idx="3652">
                  <c:v>0.17075443454086783</c:v>
                </c:pt>
                <c:pt idx="3653">
                  <c:v>0.20515602827072124</c:v>
                </c:pt>
                <c:pt idx="3654">
                  <c:v>0.25096889026463026</c:v>
                </c:pt>
                <c:pt idx="3655">
                  <c:v>0.17576748505234724</c:v>
                </c:pt>
                <c:pt idx="3656">
                  <c:v>6.9980572909116717E-2</c:v>
                </c:pt>
                <c:pt idx="3657">
                  <c:v>0.19593677669763548</c:v>
                </c:pt>
                <c:pt idx="3658">
                  <c:v>9.7325408831238899E-2</c:v>
                </c:pt>
                <c:pt idx="3659">
                  <c:v>0.23173186928033801</c:v>
                </c:pt>
                <c:pt idx="3660">
                  <c:v>0.22081010229885573</c:v>
                </c:pt>
                <c:pt idx="3661">
                  <c:v>0.24446312524378275</c:v>
                </c:pt>
                <c:pt idx="3662">
                  <c:v>0.17136405967175949</c:v>
                </c:pt>
                <c:pt idx="3663">
                  <c:v>0.20276000350713724</c:v>
                </c:pt>
                <c:pt idx="3664">
                  <c:v>0.23598714731633674</c:v>
                </c:pt>
                <c:pt idx="3665">
                  <c:v>0.223871685564518</c:v>
                </c:pt>
                <c:pt idx="3666">
                  <c:v>0.19960603490471873</c:v>
                </c:pt>
                <c:pt idx="3667">
                  <c:v>0.15779561549425128</c:v>
                </c:pt>
                <c:pt idx="3668">
                  <c:v>0.19166231341660048</c:v>
                </c:pt>
                <c:pt idx="3669">
                  <c:v>0.18449250608682649</c:v>
                </c:pt>
                <c:pt idx="3670">
                  <c:v>0.21464926004409801</c:v>
                </c:pt>
                <c:pt idx="3671">
                  <c:v>0.19768927060067651</c:v>
                </c:pt>
                <c:pt idx="3672">
                  <c:v>0.18487719073891648</c:v>
                </c:pt>
                <c:pt idx="3673">
                  <c:v>0.16642109490931017</c:v>
                </c:pt>
                <c:pt idx="3674">
                  <c:v>0.18364023417234399</c:v>
                </c:pt>
                <c:pt idx="3675">
                  <c:v>0.16740565560758122</c:v>
                </c:pt>
                <c:pt idx="3676">
                  <c:v>0.1952635776251555</c:v>
                </c:pt>
                <c:pt idx="3677">
                  <c:v>0.18793055601418024</c:v>
                </c:pt>
                <c:pt idx="3678">
                  <c:v>0.14700943510979403</c:v>
                </c:pt>
                <c:pt idx="3679">
                  <c:v>0.26402749493718175</c:v>
                </c:pt>
                <c:pt idx="3680">
                  <c:v>0.16024727933108809</c:v>
                </c:pt>
                <c:pt idx="3681">
                  <c:v>0.17457610927522177</c:v>
                </c:pt>
                <c:pt idx="3682">
                  <c:v>0.23644496127963049</c:v>
                </c:pt>
                <c:pt idx="3683">
                  <c:v>0.30156272277235963</c:v>
                </c:pt>
                <c:pt idx="3684">
                  <c:v>0.1970101073384285</c:v>
                </c:pt>
                <c:pt idx="3685">
                  <c:v>0.2327240128070116</c:v>
                </c:pt>
                <c:pt idx="3686">
                  <c:v>0.26358052156865597</c:v>
                </c:pt>
                <c:pt idx="3687">
                  <c:v>0.19527410902082926</c:v>
                </c:pt>
                <c:pt idx="3688">
                  <c:v>0.10722638573497531</c:v>
                </c:pt>
                <c:pt idx="3689">
                  <c:v>0.23178859055042275</c:v>
                </c:pt>
                <c:pt idx="3690">
                  <c:v>0.12864231783896662</c:v>
                </c:pt>
                <c:pt idx="3691">
                  <c:v>0.20036829635500925</c:v>
                </c:pt>
                <c:pt idx="3692">
                  <c:v>0.2006765101104975</c:v>
                </c:pt>
                <c:pt idx="3693">
                  <c:v>0.20018287748098398</c:v>
                </c:pt>
                <c:pt idx="3694">
                  <c:v>0.18674778379499898</c:v>
                </c:pt>
                <c:pt idx="3695">
                  <c:v>0.19470838084816924</c:v>
                </c:pt>
                <c:pt idx="3696">
                  <c:v>0.23364818841218948</c:v>
                </c:pt>
                <c:pt idx="3697">
                  <c:v>0.21346314810216427</c:v>
                </c:pt>
                <c:pt idx="3698">
                  <c:v>0.1684829182922839</c:v>
                </c:pt>
                <c:pt idx="3699">
                  <c:v>0.20521083846688251</c:v>
                </c:pt>
                <c:pt idx="3700">
                  <c:v>0.16425639390945423</c:v>
                </c:pt>
                <c:pt idx="3701">
                  <c:v>0.17241670750081536</c:v>
                </c:pt>
                <c:pt idx="3702">
                  <c:v>0.14282285980880277</c:v>
                </c:pt>
                <c:pt idx="3703">
                  <c:v>0.12489569082390495</c:v>
                </c:pt>
                <c:pt idx="3704">
                  <c:v>0.15267376229166971</c:v>
                </c:pt>
                <c:pt idx="3705">
                  <c:v>0.22777757607400426</c:v>
                </c:pt>
                <c:pt idx="3706">
                  <c:v>0.2179537005722525</c:v>
                </c:pt>
                <c:pt idx="3707">
                  <c:v>8.8470037095248699E-2</c:v>
                </c:pt>
                <c:pt idx="3708">
                  <c:v>0.17170169018208983</c:v>
                </c:pt>
                <c:pt idx="3709">
                  <c:v>0.235319774597883</c:v>
                </c:pt>
                <c:pt idx="3710">
                  <c:v>0.18621802516281627</c:v>
                </c:pt>
                <c:pt idx="3711">
                  <c:v>0.20056175626814349</c:v>
                </c:pt>
                <c:pt idx="3712">
                  <c:v>0.22865248471498476</c:v>
                </c:pt>
                <c:pt idx="3713">
                  <c:v>0.20083402097225178</c:v>
                </c:pt>
                <c:pt idx="3714">
                  <c:v>0.16269115358591069</c:v>
                </c:pt>
                <c:pt idx="3715">
                  <c:v>0.16838579624891276</c:v>
                </c:pt>
                <c:pt idx="3716">
                  <c:v>0.20904471725225476</c:v>
                </c:pt>
                <c:pt idx="3717">
                  <c:v>0.194811286404729</c:v>
                </c:pt>
                <c:pt idx="3718">
                  <c:v>0.21523732878267776</c:v>
                </c:pt>
                <c:pt idx="3719">
                  <c:v>0.21928028762340551</c:v>
                </c:pt>
                <c:pt idx="3720">
                  <c:v>0.16594170778989803</c:v>
                </c:pt>
                <c:pt idx="3721">
                  <c:v>0.19856614433228975</c:v>
                </c:pt>
                <c:pt idx="3722">
                  <c:v>0.195517363026738</c:v>
                </c:pt>
                <c:pt idx="3723">
                  <c:v>0.197365352883935</c:v>
                </c:pt>
                <c:pt idx="3724">
                  <c:v>0.15656101889908308</c:v>
                </c:pt>
                <c:pt idx="3725">
                  <c:v>0.14711304195225222</c:v>
                </c:pt>
                <c:pt idx="3726">
                  <c:v>0.20821665599942227</c:v>
                </c:pt>
                <c:pt idx="3727">
                  <c:v>0.17153552919626225</c:v>
                </c:pt>
                <c:pt idx="3728">
                  <c:v>0.17128558829426771</c:v>
                </c:pt>
                <c:pt idx="3729">
                  <c:v>0.19900621660053724</c:v>
                </c:pt>
                <c:pt idx="3730">
                  <c:v>0.12403918249765428</c:v>
                </c:pt>
                <c:pt idx="3731">
                  <c:v>0.14072466269135481</c:v>
                </c:pt>
                <c:pt idx="3732">
                  <c:v>0.17657037638127812</c:v>
                </c:pt>
                <c:pt idx="3733">
                  <c:v>0.2426233757287265</c:v>
                </c:pt>
                <c:pt idx="3734">
                  <c:v>6.0872377827763793E-2</c:v>
                </c:pt>
                <c:pt idx="3735">
                  <c:v>0.1798350419849159</c:v>
                </c:pt>
                <c:pt idx="3736">
                  <c:v>0.27754190564155601</c:v>
                </c:pt>
                <c:pt idx="3737">
                  <c:v>3.4841241315007196E-2</c:v>
                </c:pt>
                <c:pt idx="3738">
                  <c:v>0.18695262633264076</c:v>
                </c:pt>
                <c:pt idx="3739">
                  <c:v>0.20125810615718348</c:v>
                </c:pt>
                <c:pt idx="3740">
                  <c:v>0.20459121093153926</c:v>
                </c:pt>
                <c:pt idx="3741">
                  <c:v>0.19389927946031121</c:v>
                </c:pt>
                <c:pt idx="3742">
                  <c:v>0.19049091078341002</c:v>
                </c:pt>
                <c:pt idx="3743">
                  <c:v>0.19595275819301625</c:v>
                </c:pt>
                <c:pt idx="3744">
                  <c:v>0.18015074357390401</c:v>
                </c:pt>
                <c:pt idx="3745">
                  <c:v>0.203194160014391</c:v>
                </c:pt>
                <c:pt idx="3746">
                  <c:v>0.20724588260054577</c:v>
                </c:pt>
                <c:pt idx="3747">
                  <c:v>0.197493601590395</c:v>
                </c:pt>
                <c:pt idx="3748">
                  <c:v>0.19437488168478026</c:v>
                </c:pt>
                <c:pt idx="3749">
                  <c:v>0.21723006851971149</c:v>
                </c:pt>
                <c:pt idx="3750">
                  <c:v>0.18761197105050098</c:v>
                </c:pt>
                <c:pt idx="3751">
                  <c:v>0.19767812453210348</c:v>
                </c:pt>
                <c:pt idx="3752">
                  <c:v>0.19251425191760049</c:v>
                </c:pt>
                <c:pt idx="3753">
                  <c:v>0.20799487270414851</c:v>
                </c:pt>
                <c:pt idx="3754">
                  <c:v>0.20225046388804901</c:v>
                </c:pt>
                <c:pt idx="3755">
                  <c:v>9.2464899644255499E-2</c:v>
                </c:pt>
                <c:pt idx="3756">
                  <c:v>8.1622933968901995E-2</c:v>
                </c:pt>
                <c:pt idx="3757">
                  <c:v>7.80204143375159E-2</c:v>
                </c:pt>
                <c:pt idx="3758">
                  <c:v>0.28432073444128025</c:v>
                </c:pt>
                <c:pt idx="3759">
                  <c:v>0.23404227569699271</c:v>
                </c:pt>
                <c:pt idx="3760">
                  <c:v>0.18581896834075473</c:v>
                </c:pt>
                <c:pt idx="3761">
                  <c:v>0.15515366382896903</c:v>
                </c:pt>
                <c:pt idx="3762">
                  <c:v>0.2036115899682045</c:v>
                </c:pt>
                <c:pt idx="3763">
                  <c:v>0.19872717373073123</c:v>
                </c:pt>
                <c:pt idx="3764">
                  <c:v>0.20531415939331052</c:v>
                </c:pt>
                <c:pt idx="3765">
                  <c:v>0.17802464589476596</c:v>
                </c:pt>
                <c:pt idx="3766">
                  <c:v>0.17652411945164201</c:v>
                </c:pt>
                <c:pt idx="3767">
                  <c:v>0.14136011525988584</c:v>
                </c:pt>
                <c:pt idx="3768">
                  <c:v>0.1929216273128985</c:v>
                </c:pt>
                <c:pt idx="3769">
                  <c:v>0.19145702570676801</c:v>
                </c:pt>
                <c:pt idx="3770">
                  <c:v>0.19586641900241372</c:v>
                </c:pt>
                <c:pt idx="3771">
                  <c:v>0.16855990141630173</c:v>
                </c:pt>
                <c:pt idx="3772">
                  <c:v>0.16469045728445056</c:v>
                </c:pt>
                <c:pt idx="3773">
                  <c:v>0.21541466936469078</c:v>
                </c:pt>
                <c:pt idx="3774">
                  <c:v>0.18938365019857878</c:v>
                </c:pt>
                <c:pt idx="3775">
                  <c:v>0.25510201975703251</c:v>
                </c:pt>
                <c:pt idx="3776">
                  <c:v>0.193461874499917</c:v>
                </c:pt>
                <c:pt idx="3777">
                  <c:v>0.22225479409098625</c:v>
                </c:pt>
                <c:pt idx="3778">
                  <c:v>0.17039825022220625</c:v>
                </c:pt>
                <c:pt idx="3779">
                  <c:v>0.23678108863532549</c:v>
                </c:pt>
                <c:pt idx="3780">
                  <c:v>0.25065426900982846</c:v>
                </c:pt>
                <c:pt idx="3781">
                  <c:v>0.23003993928432434</c:v>
                </c:pt>
                <c:pt idx="3782">
                  <c:v>0.20041125640273072</c:v>
                </c:pt>
                <c:pt idx="3783">
                  <c:v>0.20558561943471448</c:v>
                </c:pt>
                <c:pt idx="3784">
                  <c:v>0.22905414924025549</c:v>
                </c:pt>
                <c:pt idx="3785">
                  <c:v>0.23853844404220576</c:v>
                </c:pt>
                <c:pt idx="3786">
                  <c:v>9.1909212991595435E-2</c:v>
                </c:pt>
                <c:pt idx="3787">
                  <c:v>0.15423632785677899</c:v>
                </c:pt>
                <c:pt idx="3788">
                  <c:v>0.19832276739180074</c:v>
                </c:pt>
                <c:pt idx="3789">
                  <c:v>0.18775374442338949</c:v>
                </c:pt>
                <c:pt idx="3790">
                  <c:v>0.19135366007685675</c:v>
                </c:pt>
                <c:pt idx="3791">
                  <c:v>0.21431941539049126</c:v>
                </c:pt>
                <c:pt idx="3792">
                  <c:v>0.213087758049369</c:v>
                </c:pt>
                <c:pt idx="3793">
                  <c:v>0.19066503457725048</c:v>
                </c:pt>
                <c:pt idx="3794">
                  <c:v>0.18929671496152875</c:v>
                </c:pt>
                <c:pt idx="3795">
                  <c:v>0.16278697736561307</c:v>
                </c:pt>
                <c:pt idx="3796">
                  <c:v>0.18053559772670275</c:v>
                </c:pt>
                <c:pt idx="3797">
                  <c:v>0.22843330353498473</c:v>
                </c:pt>
                <c:pt idx="3798">
                  <c:v>0.20865238830447175</c:v>
                </c:pt>
                <c:pt idx="3799">
                  <c:v>0.18005586601793749</c:v>
                </c:pt>
                <c:pt idx="3800">
                  <c:v>3.6102022975683171E-2</c:v>
                </c:pt>
                <c:pt idx="3801">
                  <c:v>0.1759561561048032</c:v>
                </c:pt>
                <c:pt idx="3802">
                  <c:v>0.10728948703035705</c:v>
                </c:pt>
                <c:pt idx="3803">
                  <c:v>0.14278720878064627</c:v>
                </c:pt>
                <c:pt idx="3804">
                  <c:v>0.13062972415355026</c:v>
                </c:pt>
                <c:pt idx="3805">
                  <c:v>0.19351631402969371</c:v>
                </c:pt>
                <c:pt idx="3806">
                  <c:v>0.16887900047004228</c:v>
                </c:pt>
                <c:pt idx="3807">
                  <c:v>0.12466399092227198</c:v>
                </c:pt>
                <c:pt idx="3808">
                  <c:v>0.22610832378268222</c:v>
                </c:pt>
                <c:pt idx="3809">
                  <c:v>0.148355004377663</c:v>
                </c:pt>
                <c:pt idx="3810">
                  <c:v>0.15642712451517585</c:v>
                </c:pt>
                <c:pt idx="3811">
                  <c:v>0.1698470413684845</c:v>
                </c:pt>
                <c:pt idx="3812">
                  <c:v>0.20261767506599423</c:v>
                </c:pt>
                <c:pt idx="3813">
                  <c:v>0.21010918915271751</c:v>
                </c:pt>
                <c:pt idx="3814">
                  <c:v>0.20353845134377477</c:v>
                </c:pt>
                <c:pt idx="3815">
                  <c:v>0.23138012737035749</c:v>
                </c:pt>
                <c:pt idx="3816">
                  <c:v>0.19752823188900925</c:v>
                </c:pt>
                <c:pt idx="3817">
                  <c:v>0.18434030190110223</c:v>
                </c:pt>
                <c:pt idx="3818">
                  <c:v>0.21243078075349323</c:v>
                </c:pt>
                <c:pt idx="3819">
                  <c:v>0.18065640702843674</c:v>
                </c:pt>
                <c:pt idx="3820">
                  <c:v>0.19184915721416473</c:v>
                </c:pt>
                <c:pt idx="3821">
                  <c:v>0.22713986597955202</c:v>
                </c:pt>
                <c:pt idx="3822">
                  <c:v>0.22461513802409175</c:v>
                </c:pt>
                <c:pt idx="3823">
                  <c:v>0.18126256577670574</c:v>
                </c:pt>
                <c:pt idx="3824">
                  <c:v>0.19067954085767252</c:v>
                </c:pt>
                <c:pt idx="3825">
                  <c:v>0.20519274100661275</c:v>
                </c:pt>
                <c:pt idx="3826">
                  <c:v>0.15483685769140723</c:v>
                </c:pt>
                <c:pt idx="3827">
                  <c:v>0.23218431510031223</c:v>
                </c:pt>
                <c:pt idx="3828">
                  <c:v>0.19401711225509624</c:v>
                </c:pt>
                <c:pt idx="3829">
                  <c:v>0.18801582790911175</c:v>
                </c:pt>
                <c:pt idx="3830">
                  <c:v>8.7967519648373155E-2</c:v>
                </c:pt>
                <c:pt idx="3831">
                  <c:v>0.1758217290043832</c:v>
                </c:pt>
                <c:pt idx="3832">
                  <c:v>0.25921497493982326</c:v>
                </c:pt>
                <c:pt idx="3833">
                  <c:v>0.40028647892177099</c:v>
                </c:pt>
                <c:pt idx="3834">
                  <c:v>0.22214542515575908</c:v>
                </c:pt>
                <c:pt idx="3835">
                  <c:v>0.1228385651484131</c:v>
                </c:pt>
                <c:pt idx="3836">
                  <c:v>0.18876428715884702</c:v>
                </c:pt>
                <c:pt idx="3837">
                  <c:v>0.21960712969303123</c:v>
                </c:pt>
                <c:pt idx="3838">
                  <c:v>0.18450790643692005</c:v>
                </c:pt>
                <c:pt idx="3839">
                  <c:v>0.28928184695541848</c:v>
                </c:pt>
                <c:pt idx="3840">
                  <c:v>0.16140289418399328</c:v>
                </c:pt>
                <c:pt idx="3841">
                  <c:v>0.15445776470005487</c:v>
                </c:pt>
                <c:pt idx="3842">
                  <c:v>0.20672730170190329</c:v>
                </c:pt>
                <c:pt idx="3843">
                  <c:v>0.17144832573831076</c:v>
                </c:pt>
                <c:pt idx="3844">
                  <c:v>0.12029203912243239</c:v>
                </c:pt>
                <c:pt idx="3845">
                  <c:v>0.22757369652390502</c:v>
                </c:pt>
                <c:pt idx="3846">
                  <c:v>0.26599732600152504</c:v>
                </c:pt>
                <c:pt idx="3847">
                  <c:v>0.1173811517655849</c:v>
                </c:pt>
                <c:pt idx="3848">
                  <c:v>8.3562787622213516E-2</c:v>
                </c:pt>
                <c:pt idx="3849">
                  <c:v>0.12493684608489289</c:v>
                </c:pt>
                <c:pt idx="3850">
                  <c:v>0.21353925019502673</c:v>
                </c:pt>
                <c:pt idx="3851">
                  <c:v>0.12343877973034971</c:v>
                </c:pt>
                <c:pt idx="3852">
                  <c:v>0.24470948055386527</c:v>
                </c:pt>
                <c:pt idx="3853">
                  <c:v>0.12343737867195158</c:v>
                </c:pt>
                <c:pt idx="3854">
                  <c:v>0.20690593123435946</c:v>
                </c:pt>
                <c:pt idx="3855">
                  <c:v>0.17410058900713901</c:v>
                </c:pt>
                <c:pt idx="3856">
                  <c:v>0.15978958085179323</c:v>
                </c:pt>
                <c:pt idx="3857">
                  <c:v>0.19919571653008475</c:v>
                </c:pt>
                <c:pt idx="3858">
                  <c:v>0.24398487247526623</c:v>
                </c:pt>
                <c:pt idx="3859">
                  <c:v>0.12219370342791062</c:v>
                </c:pt>
                <c:pt idx="3860">
                  <c:v>0.20763530582189552</c:v>
                </c:pt>
                <c:pt idx="3861">
                  <c:v>0.25600709393620474</c:v>
                </c:pt>
                <c:pt idx="3862">
                  <c:v>0.21619108878076077</c:v>
                </c:pt>
                <c:pt idx="3863">
                  <c:v>0.24060814641416101</c:v>
                </c:pt>
                <c:pt idx="3864">
                  <c:v>0.15961006842553596</c:v>
                </c:pt>
                <c:pt idx="3865">
                  <c:v>0.19951447844505327</c:v>
                </c:pt>
                <c:pt idx="3866">
                  <c:v>0.19761113822460175</c:v>
                </c:pt>
                <c:pt idx="3867">
                  <c:v>0.1917689740657805</c:v>
                </c:pt>
                <c:pt idx="3868">
                  <c:v>0.1727288868278265</c:v>
                </c:pt>
                <c:pt idx="3869">
                  <c:v>0.24790402688086025</c:v>
                </c:pt>
                <c:pt idx="3870">
                  <c:v>7.8108800575137152E-2</c:v>
                </c:pt>
                <c:pt idx="3871">
                  <c:v>0.25913439132273197</c:v>
                </c:pt>
                <c:pt idx="3872">
                  <c:v>0.12811763118952507</c:v>
                </c:pt>
                <c:pt idx="3873">
                  <c:v>0.21857035905122749</c:v>
                </c:pt>
                <c:pt idx="3874">
                  <c:v>0.25305667333304899</c:v>
                </c:pt>
                <c:pt idx="3875">
                  <c:v>0.14205051586031936</c:v>
                </c:pt>
                <c:pt idx="3876">
                  <c:v>0.20011497661471403</c:v>
                </c:pt>
                <c:pt idx="3877">
                  <c:v>0.17269339039921774</c:v>
                </c:pt>
                <c:pt idx="3878">
                  <c:v>0.29982704855501624</c:v>
                </c:pt>
                <c:pt idx="3879">
                  <c:v>0.20811633020639408</c:v>
                </c:pt>
                <c:pt idx="3880">
                  <c:v>0.17178654111921801</c:v>
                </c:pt>
                <c:pt idx="3881">
                  <c:v>0.21496441215276699</c:v>
                </c:pt>
                <c:pt idx="3882">
                  <c:v>0.17225541546940826</c:v>
                </c:pt>
                <c:pt idx="3883">
                  <c:v>0.12170268211048101</c:v>
                </c:pt>
                <c:pt idx="3884">
                  <c:v>0.23107878305017926</c:v>
                </c:pt>
                <c:pt idx="3885">
                  <c:v>0.22372935712337474</c:v>
                </c:pt>
                <c:pt idx="3886">
                  <c:v>0.13261540699750216</c:v>
                </c:pt>
                <c:pt idx="3887">
                  <c:v>0.24712203443050376</c:v>
                </c:pt>
                <c:pt idx="3888">
                  <c:v>0.20046864449977875</c:v>
                </c:pt>
                <c:pt idx="3889">
                  <c:v>0.21019033156335351</c:v>
                </c:pt>
                <c:pt idx="3890">
                  <c:v>0.17197728343307975</c:v>
                </c:pt>
                <c:pt idx="3891">
                  <c:v>0.19675051048398023</c:v>
                </c:pt>
                <c:pt idx="3892">
                  <c:v>0.15565669350326072</c:v>
                </c:pt>
                <c:pt idx="3893">
                  <c:v>0.17358176782727222</c:v>
                </c:pt>
                <c:pt idx="3894">
                  <c:v>0.27477340586483473</c:v>
                </c:pt>
                <c:pt idx="3895">
                  <c:v>0.234556559473276</c:v>
                </c:pt>
                <c:pt idx="3896">
                  <c:v>0.23570782318711278</c:v>
                </c:pt>
                <c:pt idx="3897">
                  <c:v>0.17274416610598559</c:v>
                </c:pt>
                <c:pt idx="3898">
                  <c:v>0.19694379717111601</c:v>
                </c:pt>
                <c:pt idx="3899">
                  <c:v>0.15948679484426975</c:v>
                </c:pt>
                <c:pt idx="3900">
                  <c:v>0.34319867938756954</c:v>
                </c:pt>
                <c:pt idx="3901">
                  <c:v>0.19445097818970697</c:v>
                </c:pt>
                <c:pt idx="3902">
                  <c:v>0.17321699671447274</c:v>
                </c:pt>
                <c:pt idx="3903">
                  <c:v>0.19996152259409428</c:v>
                </c:pt>
                <c:pt idx="3904">
                  <c:v>0.22638458572328096</c:v>
                </c:pt>
                <c:pt idx="3905">
                  <c:v>0.18168681859970104</c:v>
                </c:pt>
                <c:pt idx="3906">
                  <c:v>0.17753061279654525</c:v>
                </c:pt>
                <c:pt idx="3907">
                  <c:v>0.1512902183458211</c:v>
                </c:pt>
                <c:pt idx="3908">
                  <c:v>0.20369533449411423</c:v>
                </c:pt>
                <c:pt idx="3909">
                  <c:v>0.2058016769587995</c:v>
                </c:pt>
                <c:pt idx="3910">
                  <c:v>0.21319735236465925</c:v>
                </c:pt>
                <c:pt idx="3911">
                  <c:v>0.15393540449440477</c:v>
                </c:pt>
                <c:pt idx="3912">
                  <c:v>0.15391002967953696</c:v>
                </c:pt>
                <c:pt idx="3913">
                  <c:v>0.20868769660592074</c:v>
                </c:pt>
                <c:pt idx="3914">
                  <c:v>0.21353058144450202</c:v>
                </c:pt>
                <c:pt idx="3915">
                  <c:v>0.18021970242261848</c:v>
                </c:pt>
                <c:pt idx="3916">
                  <c:v>0.19318883121013652</c:v>
                </c:pt>
                <c:pt idx="3917">
                  <c:v>0.25104521401226526</c:v>
                </c:pt>
                <c:pt idx="3918">
                  <c:v>0.19183846190571802</c:v>
                </c:pt>
                <c:pt idx="3919">
                  <c:v>2.5780788157135377E-2</c:v>
                </c:pt>
                <c:pt idx="3920">
                  <c:v>0.12840776098892087</c:v>
                </c:pt>
                <c:pt idx="3921">
                  <c:v>0.15116677619516861</c:v>
                </c:pt>
                <c:pt idx="3922">
                  <c:v>0.11288426350802205</c:v>
                </c:pt>
                <c:pt idx="3923">
                  <c:v>0.18978788331150992</c:v>
                </c:pt>
                <c:pt idx="3924">
                  <c:v>0.18960501998662949</c:v>
                </c:pt>
                <c:pt idx="3925">
                  <c:v>0.18983069807291025</c:v>
                </c:pt>
                <c:pt idx="3926">
                  <c:v>0.26929546520113951</c:v>
                </c:pt>
                <c:pt idx="3927">
                  <c:v>0.21493068896234047</c:v>
                </c:pt>
                <c:pt idx="3928">
                  <c:v>0.18024034984409787</c:v>
                </c:pt>
                <c:pt idx="3929">
                  <c:v>0.13699431344866764</c:v>
                </c:pt>
                <c:pt idx="3930">
                  <c:v>0.17888691276311877</c:v>
                </c:pt>
                <c:pt idx="3931">
                  <c:v>0.21897569485008725</c:v>
                </c:pt>
                <c:pt idx="3932">
                  <c:v>0.200419072061777</c:v>
                </c:pt>
                <c:pt idx="3933">
                  <c:v>0.19845607690513123</c:v>
                </c:pt>
                <c:pt idx="3934">
                  <c:v>0.20608381368219875</c:v>
                </c:pt>
                <c:pt idx="3935">
                  <c:v>0.20293773524463174</c:v>
                </c:pt>
                <c:pt idx="3936">
                  <c:v>0.20321844890713703</c:v>
                </c:pt>
                <c:pt idx="3937">
                  <c:v>0.20127358846366422</c:v>
                </c:pt>
                <c:pt idx="3938">
                  <c:v>0.20487619563937176</c:v>
                </c:pt>
                <c:pt idx="3939">
                  <c:v>0.12735856510698795</c:v>
                </c:pt>
                <c:pt idx="3940">
                  <c:v>0.18588326498866076</c:v>
                </c:pt>
                <c:pt idx="3941">
                  <c:v>0.13134335307404393</c:v>
                </c:pt>
                <c:pt idx="3942">
                  <c:v>0.22018171660602101</c:v>
                </c:pt>
                <c:pt idx="3943">
                  <c:v>0.15704505704343302</c:v>
                </c:pt>
                <c:pt idx="3944">
                  <c:v>0.17432356625795367</c:v>
                </c:pt>
                <c:pt idx="3945">
                  <c:v>0.18227449618279926</c:v>
                </c:pt>
                <c:pt idx="3946">
                  <c:v>0.25430438481271278</c:v>
                </c:pt>
                <c:pt idx="3947">
                  <c:v>8.2905659452080505E-2</c:v>
                </c:pt>
                <c:pt idx="3948">
                  <c:v>1.3936077826656693E-2</c:v>
                </c:pt>
                <c:pt idx="3949">
                  <c:v>0.23685194179415675</c:v>
                </c:pt>
                <c:pt idx="3950">
                  <c:v>0.16610628366470326</c:v>
                </c:pt>
                <c:pt idx="3951">
                  <c:v>0.17892000079154974</c:v>
                </c:pt>
                <c:pt idx="3952">
                  <c:v>4.85571529716253E-2</c:v>
                </c:pt>
                <c:pt idx="3953">
                  <c:v>0.1850054506212474</c:v>
                </c:pt>
                <c:pt idx="3954">
                  <c:v>0.12637854786589742</c:v>
                </c:pt>
                <c:pt idx="3955">
                  <c:v>0.21254571340978151</c:v>
                </c:pt>
                <c:pt idx="3956">
                  <c:v>0.21182218194007876</c:v>
                </c:pt>
                <c:pt idx="3957">
                  <c:v>0.1878180876374245</c:v>
                </c:pt>
                <c:pt idx="3958">
                  <c:v>0.2089407052844765</c:v>
                </c:pt>
                <c:pt idx="3959">
                  <c:v>0.19809924252331251</c:v>
                </c:pt>
                <c:pt idx="3960">
                  <c:v>0.20181777141988277</c:v>
                </c:pt>
                <c:pt idx="3961">
                  <c:v>0.22565631940960876</c:v>
                </c:pt>
                <c:pt idx="3962">
                  <c:v>0.20940982550382622</c:v>
                </c:pt>
                <c:pt idx="3963">
                  <c:v>0.20114051550626752</c:v>
                </c:pt>
                <c:pt idx="3964">
                  <c:v>0.2017842531204225</c:v>
                </c:pt>
                <c:pt idx="3965">
                  <c:v>6.9714091718196952E-2</c:v>
                </c:pt>
                <c:pt idx="3966">
                  <c:v>0.19853823632001899</c:v>
                </c:pt>
                <c:pt idx="3967">
                  <c:v>0.169861985370517</c:v>
                </c:pt>
                <c:pt idx="3968">
                  <c:v>0.22772676311433326</c:v>
                </c:pt>
                <c:pt idx="3969">
                  <c:v>0.23471442982554425</c:v>
                </c:pt>
                <c:pt idx="3970">
                  <c:v>0.13705291040241724</c:v>
                </c:pt>
                <c:pt idx="3971">
                  <c:v>0.20719987899065026</c:v>
                </c:pt>
                <c:pt idx="3972">
                  <c:v>0.20275387354195126</c:v>
                </c:pt>
                <c:pt idx="3973">
                  <c:v>8.581464923918275E-2</c:v>
                </c:pt>
                <c:pt idx="3974">
                  <c:v>0.14799446146935241</c:v>
                </c:pt>
                <c:pt idx="3975">
                  <c:v>0.19695006497204298</c:v>
                </c:pt>
                <c:pt idx="3976">
                  <c:v>0.22597559541463874</c:v>
                </c:pt>
                <c:pt idx="3977">
                  <c:v>0.22939758934080601</c:v>
                </c:pt>
                <c:pt idx="3978">
                  <c:v>0.1863264590501785</c:v>
                </c:pt>
                <c:pt idx="3979">
                  <c:v>0.17667216435074812</c:v>
                </c:pt>
                <c:pt idx="3980">
                  <c:v>0.19474083557724975</c:v>
                </c:pt>
                <c:pt idx="3981">
                  <c:v>0.20820266008377075</c:v>
                </c:pt>
                <c:pt idx="3982">
                  <c:v>0.18616575933992852</c:v>
                </c:pt>
                <c:pt idx="3983">
                  <c:v>0.17756631411612026</c:v>
                </c:pt>
                <c:pt idx="3984">
                  <c:v>0.24604026600718498</c:v>
                </c:pt>
                <c:pt idx="3985">
                  <c:v>0.18825313635170476</c:v>
                </c:pt>
                <c:pt idx="3986">
                  <c:v>0.18511654250323772</c:v>
                </c:pt>
                <c:pt idx="3987">
                  <c:v>0.18068465963006025</c:v>
                </c:pt>
                <c:pt idx="3988">
                  <c:v>0.16207457520067714</c:v>
                </c:pt>
                <c:pt idx="3989">
                  <c:v>0.24114886112511175</c:v>
                </c:pt>
                <c:pt idx="3990">
                  <c:v>0.21661074459552776</c:v>
                </c:pt>
                <c:pt idx="3991">
                  <c:v>0.20768621005117877</c:v>
                </c:pt>
                <c:pt idx="3992">
                  <c:v>0.18654857389628901</c:v>
                </c:pt>
                <c:pt idx="3993">
                  <c:v>0.18228323385119449</c:v>
                </c:pt>
                <c:pt idx="3994">
                  <c:v>0.19517539255321023</c:v>
                </c:pt>
                <c:pt idx="3995">
                  <c:v>0.19150599651038649</c:v>
                </c:pt>
                <c:pt idx="3996">
                  <c:v>0.18153943866491326</c:v>
                </c:pt>
                <c:pt idx="3997">
                  <c:v>0.17007510736584674</c:v>
                </c:pt>
                <c:pt idx="3998">
                  <c:v>0.17447294667363175</c:v>
                </c:pt>
                <c:pt idx="3999">
                  <c:v>0.22024456784129151</c:v>
                </c:pt>
                <c:pt idx="4000">
                  <c:v>0.16191846318542949</c:v>
                </c:pt>
                <c:pt idx="4001">
                  <c:v>0.20682770572602771</c:v>
                </c:pt>
                <c:pt idx="4002">
                  <c:v>0.16384541057050234</c:v>
                </c:pt>
                <c:pt idx="4003">
                  <c:v>0.20650555007159702</c:v>
                </c:pt>
                <c:pt idx="4004">
                  <c:v>0.18522867374122151</c:v>
                </c:pt>
                <c:pt idx="4005">
                  <c:v>0.17866691015660752</c:v>
                </c:pt>
                <c:pt idx="4006">
                  <c:v>0.16855509579181657</c:v>
                </c:pt>
                <c:pt idx="4007">
                  <c:v>0.23588833026587946</c:v>
                </c:pt>
                <c:pt idx="4008">
                  <c:v>0.20696670375764376</c:v>
                </c:pt>
                <c:pt idx="4009">
                  <c:v>0.18129385635256751</c:v>
                </c:pt>
                <c:pt idx="4010">
                  <c:v>0.1636024340987205</c:v>
                </c:pt>
                <c:pt idx="4011">
                  <c:v>0.18798300065100174</c:v>
                </c:pt>
                <c:pt idx="4012">
                  <c:v>0.19103589653968825</c:v>
                </c:pt>
                <c:pt idx="4013">
                  <c:v>0.21511868573725226</c:v>
                </c:pt>
                <c:pt idx="4014">
                  <c:v>0.22087237611412999</c:v>
                </c:pt>
                <c:pt idx="4015">
                  <c:v>0.17830792628228651</c:v>
                </c:pt>
                <c:pt idx="4016">
                  <c:v>0.19776679761707799</c:v>
                </c:pt>
                <c:pt idx="4017">
                  <c:v>0.17641302198171627</c:v>
                </c:pt>
                <c:pt idx="4018">
                  <c:v>0.24952502734959123</c:v>
                </c:pt>
                <c:pt idx="4019">
                  <c:v>0.15756553784012797</c:v>
                </c:pt>
                <c:pt idx="4020">
                  <c:v>0.12946199916768811</c:v>
                </c:pt>
                <c:pt idx="4021">
                  <c:v>0.13514235708862546</c:v>
                </c:pt>
                <c:pt idx="4022">
                  <c:v>9.5874076709151226E-2</c:v>
                </c:pt>
                <c:pt idx="4023">
                  <c:v>0.21905015595257277</c:v>
                </c:pt>
                <c:pt idx="4024">
                  <c:v>0.23698447458446048</c:v>
                </c:pt>
                <c:pt idx="4025">
                  <c:v>0.16127932257950311</c:v>
                </c:pt>
                <c:pt idx="4026">
                  <c:v>0.2167953699827195</c:v>
                </c:pt>
                <c:pt idx="4027">
                  <c:v>0.16782318428158746</c:v>
                </c:pt>
                <c:pt idx="4028">
                  <c:v>0.19563744962215429</c:v>
                </c:pt>
                <c:pt idx="4029">
                  <c:v>0.19330118969082849</c:v>
                </c:pt>
                <c:pt idx="4030">
                  <c:v>0.16180583834648141</c:v>
                </c:pt>
                <c:pt idx="4031">
                  <c:v>0.24051727168261999</c:v>
                </c:pt>
                <c:pt idx="4032">
                  <c:v>0.18503932654857649</c:v>
                </c:pt>
                <c:pt idx="4033">
                  <c:v>0.20583127066493026</c:v>
                </c:pt>
                <c:pt idx="4034">
                  <c:v>0.17774933576583901</c:v>
                </c:pt>
                <c:pt idx="4035">
                  <c:v>0.21081811748445048</c:v>
                </c:pt>
                <c:pt idx="4036">
                  <c:v>0.18711516261100775</c:v>
                </c:pt>
                <c:pt idx="4037">
                  <c:v>0.25546790659427626</c:v>
                </c:pt>
                <c:pt idx="4038">
                  <c:v>0.17473406717181203</c:v>
                </c:pt>
                <c:pt idx="4039">
                  <c:v>0.16002837009727972</c:v>
                </c:pt>
                <c:pt idx="4040">
                  <c:v>0.15210313256829988</c:v>
                </c:pt>
                <c:pt idx="4041">
                  <c:v>9.8018686287105167E-2</c:v>
                </c:pt>
                <c:pt idx="4042">
                  <c:v>0.25509527325630177</c:v>
                </c:pt>
                <c:pt idx="4043">
                  <c:v>0.14908502623438852</c:v>
                </c:pt>
                <c:pt idx="4044">
                  <c:v>2.3818266578018554E-2</c:v>
                </c:pt>
                <c:pt idx="4045">
                  <c:v>0.26999722048640229</c:v>
                </c:pt>
                <c:pt idx="4046">
                  <c:v>0.12170803104527292</c:v>
                </c:pt>
                <c:pt idx="4047">
                  <c:v>0.22200693190097776</c:v>
                </c:pt>
                <c:pt idx="4048">
                  <c:v>0.16863445192575449</c:v>
                </c:pt>
                <c:pt idx="4049">
                  <c:v>0.21791798248887076</c:v>
                </c:pt>
                <c:pt idx="4050">
                  <c:v>0.17676351033151175</c:v>
                </c:pt>
                <c:pt idx="4051">
                  <c:v>0.2136083878576755</c:v>
                </c:pt>
                <c:pt idx="4052">
                  <c:v>0.20200549811124802</c:v>
                </c:pt>
                <c:pt idx="4053">
                  <c:v>0.20548149943351748</c:v>
                </c:pt>
                <c:pt idx="4054">
                  <c:v>0.21216326765716076</c:v>
                </c:pt>
                <c:pt idx="4055">
                  <c:v>0.19236356392502774</c:v>
                </c:pt>
                <c:pt idx="4056">
                  <c:v>0.18432107195258177</c:v>
                </c:pt>
                <c:pt idx="4057">
                  <c:v>0.19643263146281251</c:v>
                </c:pt>
                <c:pt idx="4058">
                  <c:v>0.20306331664323798</c:v>
                </c:pt>
                <c:pt idx="4059">
                  <c:v>0.16336742974817739</c:v>
                </c:pt>
                <c:pt idx="4060">
                  <c:v>0.19295615516602999</c:v>
                </c:pt>
                <c:pt idx="4061">
                  <c:v>0.13167961593717359</c:v>
                </c:pt>
                <c:pt idx="4062">
                  <c:v>0.31988011859357346</c:v>
                </c:pt>
                <c:pt idx="4063">
                  <c:v>0.14177282713353626</c:v>
                </c:pt>
                <c:pt idx="4064">
                  <c:v>0.13267423049546792</c:v>
                </c:pt>
                <c:pt idx="4065">
                  <c:v>0.22794025577604773</c:v>
                </c:pt>
                <c:pt idx="4066">
                  <c:v>0.20733261108398424</c:v>
                </c:pt>
                <c:pt idx="4067">
                  <c:v>0.23006935231387621</c:v>
                </c:pt>
                <c:pt idx="4068">
                  <c:v>0.18025893718004227</c:v>
                </c:pt>
                <c:pt idx="4069">
                  <c:v>0.18906762450933448</c:v>
                </c:pt>
                <c:pt idx="4070">
                  <c:v>0.15462774783372901</c:v>
                </c:pt>
                <c:pt idx="4071">
                  <c:v>0.20927054062485673</c:v>
                </c:pt>
                <c:pt idx="4072">
                  <c:v>0.14295826666057107</c:v>
                </c:pt>
                <c:pt idx="4073">
                  <c:v>0.1813222020864485</c:v>
                </c:pt>
                <c:pt idx="4074">
                  <c:v>0.19835036620497698</c:v>
                </c:pt>
                <c:pt idx="4075">
                  <c:v>0.16265099309384823</c:v>
                </c:pt>
                <c:pt idx="4076">
                  <c:v>0.2104092612862585</c:v>
                </c:pt>
                <c:pt idx="4077">
                  <c:v>0.20637888275086874</c:v>
                </c:pt>
                <c:pt idx="4078">
                  <c:v>0.21306060999631876</c:v>
                </c:pt>
                <c:pt idx="4079">
                  <c:v>0.17899807170033449</c:v>
                </c:pt>
                <c:pt idx="4080">
                  <c:v>0.16343847662210453</c:v>
                </c:pt>
                <c:pt idx="4081">
                  <c:v>0.19390155933797348</c:v>
                </c:pt>
                <c:pt idx="4082">
                  <c:v>0.21051240339875227</c:v>
                </c:pt>
                <c:pt idx="4083">
                  <c:v>0.15508690290153027</c:v>
                </c:pt>
                <c:pt idx="4084">
                  <c:v>0.18472448177635675</c:v>
                </c:pt>
                <c:pt idx="4085">
                  <c:v>0.13490934111177916</c:v>
                </c:pt>
                <c:pt idx="4086">
                  <c:v>0.16363481245934963</c:v>
                </c:pt>
                <c:pt idx="4087">
                  <c:v>0.22317389026284226</c:v>
                </c:pt>
                <c:pt idx="4088">
                  <c:v>0.23372619412839399</c:v>
                </c:pt>
                <c:pt idx="4089">
                  <c:v>0.21729268692433851</c:v>
                </c:pt>
                <c:pt idx="4090">
                  <c:v>6.7719852551817825E-2</c:v>
                </c:pt>
                <c:pt idx="4091">
                  <c:v>0.17435070872306815</c:v>
                </c:pt>
                <c:pt idx="4092">
                  <c:v>0.20435684360563749</c:v>
                </c:pt>
                <c:pt idx="4093">
                  <c:v>7.1749486029148171E-2</c:v>
                </c:pt>
                <c:pt idx="4094">
                  <c:v>0.20009193941950798</c:v>
                </c:pt>
                <c:pt idx="4095">
                  <c:v>0.20610499382019026</c:v>
                </c:pt>
                <c:pt idx="4096">
                  <c:v>0.20273885875940326</c:v>
                </c:pt>
                <c:pt idx="4097">
                  <c:v>0.18659128062427022</c:v>
                </c:pt>
                <c:pt idx="4098">
                  <c:v>0.18093944713473326</c:v>
                </c:pt>
                <c:pt idx="4099">
                  <c:v>0.22160577774047849</c:v>
                </c:pt>
                <c:pt idx="4100">
                  <c:v>0.18933366797864423</c:v>
                </c:pt>
                <c:pt idx="4101">
                  <c:v>0.21980416402220723</c:v>
                </c:pt>
                <c:pt idx="4102">
                  <c:v>0.21180235035717476</c:v>
                </c:pt>
                <c:pt idx="4103">
                  <c:v>0.18837129697203647</c:v>
                </c:pt>
                <c:pt idx="4104">
                  <c:v>0.23024027049541476</c:v>
                </c:pt>
                <c:pt idx="4105">
                  <c:v>0.17109568417072299</c:v>
                </c:pt>
                <c:pt idx="4106">
                  <c:v>0.13153320690616968</c:v>
                </c:pt>
                <c:pt idx="4107">
                  <c:v>0.17835045605897901</c:v>
                </c:pt>
                <c:pt idx="4108">
                  <c:v>0.1840862035751345</c:v>
                </c:pt>
                <c:pt idx="4109">
                  <c:v>0.1876846961677075</c:v>
                </c:pt>
                <c:pt idx="4110">
                  <c:v>0.15276826638728372</c:v>
                </c:pt>
                <c:pt idx="4111">
                  <c:v>0.21998545154929175</c:v>
                </c:pt>
                <c:pt idx="4112">
                  <c:v>0.21278250962495798</c:v>
                </c:pt>
                <c:pt idx="4113">
                  <c:v>0.17453444376587873</c:v>
                </c:pt>
                <c:pt idx="4114">
                  <c:v>0.15853314660489568</c:v>
                </c:pt>
                <c:pt idx="4115">
                  <c:v>0.2695746347308155</c:v>
                </c:pt>
                <c:pt idx="4116">
                  <c:v>0.26483598351478577</c:v>
                </c:pt>
                <c:pt idx="4117">
                  <c:v>0.15404975786805161</c:v>
                </c:pt>
                <c:pt idx="4118">
                  <c:v>0.24042695015668875</c:v>
                </c:pt>
                <c:pt idx="4119">
                  <c:v>0.20259995386004451</c:v>
                </c:pt>
                <c:pt idx="4120">
                  <c:v>0.21035488508641739</c:v>
                </c:pt>
                <c:pt idx="4121">
                  <c:v>0.19104557298123817</c:v>
                </c:pt>
                <c:pt idx="4122">
                  <c:v>0.18690569885075073</c:v>
                </c:pt>
                <c:pt idx="4123">
                  <c:v>0.16093107312917732</c:v>
                </c:pt>
                <c:pt idx="4124">
                  <c:v>0.17836944386363024</c:v>
                </c:pt>
                <c:pt idx="4125">
                  <c:v>0.17918916791677475</c:v>
                </c:pt>
                <c:pt idx="4126">
                  <c:v>0.17548814788460726</c:v>
                </c:pt>
                <c:pt idx="4127">
                  <c:v>0.21425983123481276</c:v>
                </c:pt>
                <c:pt idx="4128">
                  <c:v>0.15984386205673207</c:v>
                </c:pt>
                <c:pt idx="4129">
                  <c:v>0.20998018980026223</c:v>
                </c:pt>
                <c:pt idx="4130">
                  <c:v>0.1853337213397025</c:v>
                </c:pt>
                <c:pt idx="4131">
                  <c:v>0.21039368584752124</c:v>
                </c:pt>
                <c:pt idx="4132">
                  <c:v>0.20921827480196925</c:v>
                </c:pt>
                <c:pt idx="4133">
                  <c:v>0.17535344325005991</c:v>
                </c:pt>
                <c:pt idx="4134">
                  <c:v>0.21913133375346677</c:v>
                </c:pt>
                <c:pt idx="4135">
                  <c:v>0.16566508077085024</c:v>
                </c:pt>
                <c:pt idx="4136">
                  <c:v>0.12189972354099188</c:v>
                </c:pt>
                <c:pt idx="4137">
                  <c:v>0.22463111393153651</c:v>
                </c:pt>
                <c:pt idx="4138">
                  <c:v>0.23912365734577176</c:v>
                </c:pt>
                <c:pt idx="4139">
                  <c:v>0.30620666593313206</c:v>
                </c:pt>
                <c:pt idx="4140">
                  <c:v>0.21988715603947623</c:v>
                </c:pt>
                <c:pt idx="4141">
                  <c:v>0.12353075412102038</c:v>
                </c:pt>
                <c:pt idx="4142">
                  <c:v>0.22865070588886752</c:v>
                </c:pt>
                <c:pt idx="4143">
                  <c:v>0.18268816731870174</c:v>
                </c:pt>
                <c:pt idx="4144">
                  <c:v>0.18358852341771126</c:v>
                </c:pt>
                <c:pt idx="4145">
                  <c:v>0.20988683775067324</c:v>
                </c:pt>
                <c:pt idx="4146">
                  <c:v>0.19149186834692949</c:v>
                </c:pt>
                <c:pt idx="4147">
                  <c:v>0.17551138997077925</c:v>
                </c:pt>
                <c:pt idx="4148">
                  <c:v>0.19553162902593624</c:v>
                </c:pt>
                <c:pt idx="4149">
                  <c:v>0.18499939143657673</c:v>
                </c:pt>
                <c:pt idx="4150">
                  <c:v>0.18967463821172703</c:v>
                </c:pt>
                <c:pt idx="4151">
                  <c:v>0.20847172290086749</c:v>
                </c:pt>
                <c:pt idx="4152">
                  <c:v>0.15509405545890342</c:v>
                </c:pt>
                <c:pt idx="4153">
                  <c:v>0.19966063648462323</c:v>
                </c:pt>
                <c:pt idx="4154">
                  <c:v>0.17369916476309299</c:v>
                </c:pt>
                <c:pt idx="4155">
                  <c:v>0.20805518329143524</c:v>
                </c:pt>
                <c:pt idx="4156">
                  <c:v>0.13207930792123099</c:v>
                </c:pt>
                <c:pt idx="4157">
                  <c:v>0.23125125654041778</c:v>
                </c:pt>
                <c:pt idx="4158">
                  <c:v>0.25044411234557651</c:v>
                </c:pt>
                <c:pt idx="4159">
                  <c:v>0.17000978812575324</c:v>
                </c:pt>
                <c:pt idx="4160">
                  <c:v>0.160066142678261</c:v>
                </c:pt>
                <c:pt idx="4161">
                  <c:v>0.20818400196731077</c:v>
                </c:pt>
                <c:pt idx="4162">
                  <c:v>0.31960007362067711</c:v>
                </c:pt>
                <c:pt idx="4163">
                  <c:v>0.14235117705538869</c:v>
                </c:pt>
                <c:pt idx="4164">
                  <c:v>0.25406924635171901</c:v>
                </c:pt>
                <c:pt idx="4165">
                  <c:v>0.1123399049974978</c:v>
                </c:pt>
                <c:pt idx="4166">
                  <c:v>0.13881152658723306</c:v>
                </c:pt>
                <c:pt idx="4167">
                  <c:v>0.18387170694768429</c:v>
                </c:pt>
                <c:pt idx="4168">
                  <c:v>0.21382987871766071</c:v>
                </c:pt>
                <c:pt idx="4169">
                  <c:v>0.26931923255324403</c:v>
                </c:pt>
                <c:pt idx="4170">
                  <c:v>0.14893144555389876</c:v>
                </c:pt>
                <c:pt idx="4171">
                  <c:v>0.19973853603005376</c:v>
                </c:pt>
                <c:pt idx="4172">
                  <c:v>0.17963664792478101</c:v>
                </c:pt>
                <c:pt idx="4173">
                  <c:v>0.21327377483248727</c:v>
                </c:pt>
                <c:pt idx="4174">
                  <c:v>0.21472164057195176</c:v>
                </c:pt>
                <c:pt idx="4175">
                  <c:v>0.1863923612982035</c:v>
                </c:pt>
                <c:pt idx="4176">
                  <c:v>0.15963708795607098</c:v>
                </c:pt>
                <c:pt idx="4177">
                  <c:v>0.20445734821259975</c:v>
                </c:pt>
                <c:pt idx="4178">
                  <c:v>0.20859695971012099</c:v>
                </c:pt>
                <c:pt idx="4179">
                  <c:v>0.19525868631899373</c:v>
                </c:pt>
                <c:pt idx="4180">
                  <c:v>0.18661262840032553</c:v>
                </c:pt>
                <c:pt idx="4181">
                  <c:v>0.24165290780365475</c:v>
                </c:pt>
                <c:pt idx="4182">
                  <c:v>0.18194981478154648</c:v>
                </c:pt>
                <c:pt idx="4183">
                  <c:v>0.21261513978242874</c:v>
                </c:pt>
                <c:pt idx="4184">
                  <c:v>0.18991294130682951</c:v>
                </c:pt>
                <c:pt idx="4185">
                  <c:v>0.15955911017954341</c:v>
                </c:pt>
                <c:pt idx="4186">
                  <c:v>0.175615334883332</c:v>
                </c:pt>
                <c:pt idx="4187">
                  <c:v>0.17900561355054376</c:v>
                </c:pt>
                <c:pt idx="4188">
                  <c:v>0.21176179125905051</c:v>
                </c:pt>
                <c:pt idx="4189">
                  <c:v>0.21806608699262151</c:v>
                </c:pt>
                <c:pt idx="4190">
                  <c:v>0.19333762116730202</c:v>
                </c:pt>
                <c:pt idx="4191">
                  <c:v>0.15192185249179602</c:v>
                </c:pt>
                <c:pt idx="4192">
                  <c:v>0.17466089501976975</c:v>
                </c:pt>
                <c:pt idx="4193">
                  <c:v>0.16475206241011653</c:v>
                </c:pt>
                <c:pt idx="4194">
                  <c:v>0.1721546165645125</c:v>
                </c:pt>
                <c:pt idx="4195">
                  <c:v>0.21265619993209825</c:v>
                </c:pt>
                <c:pt idx="4196">
                  <c:v>0.19266024418175251</c:v>
                </c:pt>
                <c:pt idx="4197">
                  <c:v>0.20592615194618727</c:v>
                </c:pt>
                <c:pt idx="4198">
                  <c:v>0.20171297900378723</c:v>
                </c:pt>
                <c:pt idx="4199">
                  <c:v>0.20394551940262301</c:v>
                </c:pt>
                <c:pt idx="4200">
                  <c:v>0.16783069632947453</c:v>
                </c:pt>
                <c:pt idx="4201">
                  <c:v>0.17066226154565833</c:v>
                </c:pt>
                <c:pt idx="4202">
                  <c:v>0.21020784042775625</c:v>
                </c:pt>
                <c:pt idx="4203">
                  <c:v>0.14118188899010434</c:v>
                </c:pt>
                <c:pt idx="4204">
                  <c:v>0.18161242641508576</c:v>
                </c:pt>
                <c:pt idx="4205">
                  <c:v>0.21050018630921849</c:v>
                </c:pt>
                <c:pt idx="4206">
                  <c:v>0.226849850267172</c:v>
                </c:pt>
                <c:pt idx="4207">
                  <c:v>7.4835034087300301E-2</c:v>
                </c:pt>
                <c:pt idx="4208">
                  <c:v>0.18279116787016386</c:v>
                </c:pt>
                <c:pt idx="4209">
                  <c:v>0.176035301759839</c:v>
                </c:pt>
                <c:pt idx="4210">
                  <c:v>8.5590134374797427E-2</c:v>
                </c:pt>
                <c:pt idx="4211">
                  <c:v>0.18083677254617231</c:v>
                </c:pt>
                <c:pt idx="4212">
                  <c:v>0.15227281954139463</c:v>
                </c:pt>
                <c:pt idx="4213">
                  <c:v>0.24788651242852222</c:v>
                </c:pt>
                <c:pt idx="4214">
                  <c:v>0.18756581097841274</c:v>
                </c:pt>
                <c:pt idx="4215">
                  <c:v>0.25174719840288151</c:v>
                </c:pt>
                <c:pt idx="4216">
                  <c:v>0.19203851744532599</c:v>
                </c:pt>
                <c:pt idx="4217">
                  <c:v>0.17135828360915187</c:v>
                </c:pt>
                <c:pt idx="4218">
                  <c:v>0.17200219072401512</c:v>
                </c:pt>
                <c:pt idx="4219">
                  <c:v>0.19888018071651453</c:v>
                </c:pt>
                <c:pt idx="4220">
                  <c:v>0.19039242528378975</c:v>
                </c:pt>
                <c:pt idx="4221">
                  <c:v>0.20695403218269348</c:v>
                </c:pt>
                <c:pt idx="4222">
                  <c:v>0.19384399056434626</c:v>
                </c:pt>
                <c:pt idx="4223">
                  <c:v>0.18450916558504074</c:v>
                </c:pt>
                <c:pt idx="4224">
                  <c:v>0.16646187007427224</c:v>
                </c:pt>
                <c:pt idx="4225">
                  <c:v>0.22391875647008425</c:v>
                </c:pt>
                <c:pt idx="4226">
                  <c:v>0.18759729154408</c:v>
                </c:pt>
                <c:pt idx="4227">
                  <c:v>0.18802712298929675</c:v>
                </c:pt>
                <c:pt idx="4228">
                  <c:v>0.181213928386569</c:v>
                </c:pt>
                <c:pt idx="4229">
                  <c:v>0.17287746816873528</c:v>
                </c:pt>
                <c:pt idx="4230">
                  <c:v>0.26643929816782475</c:v>
                </c:pt>
                <c:pt idx="4231">
                  <c:v>0.15441121533513091</c:v>
                </c:pt>
                <c:pt idx="4232">
                  <c:v>0.189633483067155</c:v>
                </c:pt>
                <c:pt idx="4233">
                  <c:v>0.12789778597652907</c:v>
                </c:pt>
                <c:pt idx="4234">
                  <c:v>0.15421029832214128</c:v>
                </c:pt>
                <c:pt idx="4235">
                  <c:v>0.19689260236918926</c:v>
                </c:pt>
                <c:pt idx="4236">
                  <c:v>0.22667314112186426</c:v>
                </c:pt>
                <c:pt idx="4237">
                  <c:v>0.21063042059540776</c:v>
                </c:pt>
                <c:pt idx="4238">
                  <c:v>0.15219905599951752</c:v>
                </c:pt>
                <c:pt idx="4239">
                  <c:v>0.29097685962915421</c:v>
                </c:pt>
                <c:pt idx="4240">
                  <c:v>0.16154448874294761</c:v>
                </c:pt>
                <c:pt idx="4241">
                  <c:v>0.16653050482273088</c:v>
                </c:pt>
                <c:pt idx="4242">
                  <c:v>0.21308968588709826</c:v>
                </c:pt>
                <c:pt idx="4243">
                  <c:v>0.15167466457933201</c:v>
                </c:pt>
                <c:pt idx="4244">
                  <c:v>0.18747411295771577</c:v>
                </c:pt>
                <c:pt idx="4245">
                  <c:v>0.19052504561841499</c:v>
                </c:pt>
                <c:pt idx="4246">
                  <c:v>0.20458856970071798</c:v>
                </c:pt>
                <c:pt idx="4247">
                  <c:v>0.22547970525920402</c:v>
                </c:pt>
                <c:pt idx="4248">
                  <c:v>0.17353857308626172</c:v>
                </c:pt>
                <c:pt idx="4249">
                  <c:v>0.21085359528660774</c:v>
                </c:pt>
                <c:pt idx="4250">
                  <c:v>0.17925283871591075</c:v>
                </c:pt>
                <c:pt idx="4251">
                  <c:v>0.15892000868916512</c:v>
                </c:pt>
                <c:pt idx="4252">
                  <c:v>0.18956339731812474</c:v>
                </c:pt>
                <c:pt idx="4253">
                  <c:v>0.17312809638679028</c:v>
                </c:pt>
                <c:pt idx="4254">
                  <c:v>0.31888579577207549</c:v>
                </c:pt>
                <c:pt idx="4255">
                  <c:v>0.21545740030705932</c:v>
                </c:pt>
                <c:pt idx="4256">
                  <c:v>0.1773893758654595</c:v>
                </c:pt>
                <c:pt idx="4257">
                  <c:v>0.19183906540274626</c:v>
                </c:pt>
                <c:pt idx="4258">
                  <c:v>0.20755282416939749</c:v>
                </c:pt>
                <c:pt idx="4259">
                  <c:v>0.24259055592119683</c:v>
                </c:pt>
                <c:pt idx="4260">
                  <c:v>0.20886641927063476</c:v>
                </c:pt>
                <c:pt idx="4261">
                  <c:v>7.8853091225027844E-2</c:v>
                </c:pt>
                <c:pt idx="4262">
                  <c:v>0.22762326709926101</c:v>
                </c:pt>
                <c:pt idx="4263">
                  <c:v>0.22376268357038476</c:v>
                </c:pt>
                <c:pt idx="4264">
                  <c:v>0.15638236328959462</c:v>
                </c:pt>
                <c:pt idx="4265">
                  <c:v>0.20705051906406874</c:v>
                </c:pt>
                <c:pt idx="4266">
                  <c:v>0.16469654627144351</c:v>
                </c:pt>
                <c:pt idx="4267">
                  <c:v>0.20577472075819975</c:v>
                </c:pt>
                <c:pt idx="4268">
                  <c:v>0.19731871224939826</c:v>
                </c:pt>
                <c:pt idx="4269">
                  <c:v>0.20078189112246053</c:v>
                </c:pt>
                <c:pt idx="4270">
                  <c:v>0.20877332612872126</c:v>
                </c:pt>
                <c:pt idx="4271">
                  <c:v>0.17787761986255651</c:v>
                </c:pt>
                <c:pt idx="4272">
                  <c:v>0.17793966457247723</c:v>
                </c:pt>
                <c:pt idx="4273">
                  <c:v>0.20404477789998052</c:v>
                </c:pt>
                <c:pt idx="4274">
                  <c:v>0.18381157703697676</c:v>
                </c:pt>
                <c:pt idx="4275">
                  <c:v>0.19059443473815926</c:v>
                </c:pt>
                <c:pt idx="4276">
                  <c:v>0.221317099407315</c:v>
                </c:pt>
                <c:pt idx="4277">
                  <c:v>0.24408885650336748</c:v>
                </c:pt>
                <c:pt idx="4278">
                  <c:v>0.18406339362263696</c:v>
                </c:pt>
                <c:pt idx="4279">
                  <c:v>0.11245890613645301</c:v>
                </c:pt>
                <c:pt idx="4280">
                  <c:v>0.13666776451282209</c:v>
                </c:pt>
                <c:pt idx="4281">
                  <c:v>0.19126331619918324</c:v>
                </c:pt>
                <c:pt idx="4282">
                  <c:v>0.14788525924086549</c:v>
                </c:pt>
                <c:pt idx="4283">
                  <c:v>0.11010367050766948</c:v>
                </c:pt>
                <c:pt idx="4284">
                  <c:v>0.20725161582231524</c:v>
                </c:pt>
                <c:pt idx="4285">
                  <c:v>0.1764812413603068</c:v>
                </c:pt>
                <c:pt idx="4286">
                  <c:v>0.18525604158639875</c:v>
                </c:pt>
                <c:pt idx="4287">
                  <c:v>0.23863880522549175</c:v>
                </c:pt>
                <c:pt idx="4288">
                  <c:v>0.21592381782829775</c:v>
                </c:pt>
                <c:pt idx="4289">
                  <c:v>0.21340197697281849</c:v>
                </c:pt>
                <c:pt idx="4290">
                  <c:v>0.21115763485431649</c:v>
                </c:pt>
                <c:pt idx="4291">
                  <c:v>0.17391016520559782</c:v>
                </c:pt>
                <c:pt idx="4292">
                  <c:v>0.21795804426074025</c:v>
                </c:pt>
                <c:pt idx="4293">
                  <c:v>0.177404025569558</c:v>
                </c:pt>
                <c:pt idx="4294">
                  <c:v>0.19502742961049074</c:v>
                </c:pt>
                <c:pt idx="4295">
                  <c:v>0.17463479191064851</c:v>
                </c:pt>
                <c:pt idx="4296">
                  <c:v>0.20029719173908248</c:v>
                </c:pt>
                <c:pt idx="4297">
                  <c:v>0.22625158913433549</c:v>
                </c:pt>
                <c:pt idx="4298">
                  <c:v>0.19952945038676273</c:v>
                </c:pt>
                <c:pt idx="4299">
                  <c:v>0.15989021025598041</c:v>
                </c:pt>
                <c:pt idx="4300">
                  <c:v>0.19381080195307726</c:v>
                </c:pt>
                <c:pt idx="4301">
                  <c:v>0.1180397481657563</c:v>
                </c:pt>
                <c:pt idx="4302">
                  <c:v>0.20904195681214349</c:v>
                </c:pt>
                <c:pt idx="4303">
                  <c:v>0.15044023841619492</c:v>
                </c:pt>
                <c:pt idx="4304">
                  <c:v>0.21936053410172474</c:v>
                </c:pt>
                <c:pt idx="4305">
                  <c:v>0.22560278885066498</c:v>
                </c:pt>
                <c:pt idx="4306">
                  <c:v>0.21877158060669899</c:v>
                </c:pt>
                <c:pt idx="4307">
                  <c:v>0.23063174821436427</c:v>
                </c:pt>
                <c:pt idx="4308">
                  <c:v>0.1611507646739484</c:v>
                </c:pt>
                <c:pt idx="4309">
                  <c:v>0.14513844251632713</c:v>
                </c:pt>
                <c:pt idx="4310">
                  <c:v>0.22477743402123451</c:v>
                </c:pt>
                <c:pt idx="4311">
                  <c:v>0.23050913959741609</c:v>
                </c:pt>
                <c:pt idx="4312">
                  <c:v>0.15229765232652431</c:v>
                </c:pt>
                <c:pt idx="4313">
                  <c:v>0.16162126697599899</c:v>
                </c:pt>
                <c:pt idx="4314">
                  <c:v>0.1771164294332265</c:v>
                </c:pt>
                <c:pt idx="4315">
                  <c:v>0.18760292604565623</c:v>
                </c:pt>
                <c:pt idx="4316">
                  <c:v>0.21520669199526299</c:v>
                </c:pt>
                <c:pt idx="4317">
                  <c:v>0.19229069352149952</c:v>
                </c:pt>
                <c:pt idx="4318">
                  <c:v>0.19190543889999398</c:v>
                </c:pt>
                <c:pt idx="4319">
                  <c:v>0.16439707390964056</c:v>
                </c:pt>
                <c:pt idx="4320">
                  <c:v>0.17260043695569038</c:v>
                </c:pt>
                <c:pt idx="4321">
                  <c:v>0.23785177804529675</c:v>
                </c:pt>
                <c:pt idx="4322">
                  <c:v>0.18406270071864125</c:v>
                </c:pt>
                <c:pt idx="4323">
                  <c:v>0.19007455185055727</c:v>
                </c:pt>
                <c:pt idx="4324">
                  <c:v>0.17576949670910849</c:v>
                </c:pt>
                <c:pt idx="4325">
                  <c:v>0.22632339224219325</c:v>
                </c:pt>
                <c:pt idx="4326">
                  <c:v>0.20537518896162524</c:v>
                </c:pt>
                <c:pt idx="4327">
                  <c:v>0.1007322799414396</c:v>
                </c:pt>
                <c:pt idx="4328">
                  <c:v>0.21758986078202702</c:v>
                </c:pt>
                <c:pt idx="4329">
                  <c:v>0.16595482826232913</c:v>
                </c:pt>
                <c:pt idx="4330">
                  <c:v>0.24410311132669449</c:v>
                </c:pt>
                <c:pt idx="4331">
                  <c:v>0.17275579459965223</c:v>
                </c:pt>
                <c:pt idx="4332">
                  <c:v>0.14072347711771721</c:v>
                </c:pt>
                <c:pt idx="4333">
                  <c:v>0.16577325575053711</c:v>
                </c:pt>
                <c:pt idx="4334">
                  <c:v>7.4765272438526265E-2</c:v>
                </c:pt>
                <c:pt idx="4335">
                  <c:v>0.23685071617364872</c:v>
                </c:pt>
                <c:pt idx="4336">
                  <c:v>0.18642795458436023</c:v>
                </c:pt>
                <c:pt idx="4337">
                  <c:v>0.14977954141795627</c:v>
                </c:pt>
                <c:pt idx="4338">
                  <c:v>0.24605120345950127</c:v>
                </c:pt>
                <c:pt idx="4339">
                  <c:v>0.16953783109784115</c:v>
                </c:pt>
                <c:pt idx="4340">
                  <c:v>0.20641042292118075</c:v>
                </c:pt>
                <c:pt idx="4341">
                  <c:v>0.17682593688368803</c:v>
                </c:pt>
                <c:pt idx="4342">
                  <c:v>0.19769617170095452</c:v>
                </c:pt>
                <c:pt idx="4343">
                  <c:v>0.21653092466294752</c:v>
                </c:pt>
                <c:pt idx="4344">
                  <c:v>0.16865691915154463</c:v>
                </c:pt>
                <c:pt idx="4345">
                  <c:v>0.16508617065846928</c:v>
                </c:pt>
                <c:pt idx="4346">
                  <c:v>0.2081673443317415</c:v>
                </c:pt>
                <c:pt idx="4347">
                  <c:v>0.18509704805910598</c:v>
                </c:pt>
                <c:pt idx="4348">
                  <c:v>0.19434629008173923</c:v>
                </c:pt>
                <c:pt idx="4349">
                  <c:v>0.19075013883411873</c:v>
                </c:pt>
                <c:pt idx="4350">
                  <c:v>0.1007501310668886</c:v>
                </c:pt>
                <c:pt idx="4351">
                  <c:v>0.15216915402561423</c:v>
                </c:pt>
                <c:pt idx="4352">
                  <c:v>0.13953440450131896</c:v>
                </c:pt>
                <c:pt idx="4353">
                  <c:v>0.20127274096012124</c:v>
                </c:pt>
                <c:pt idx="4354">
                  <c:v>0.18665810488164425</c:v>
                </c:pt>
                <c:pt idx="4355">
                  <c:v>0.11199063481763016</c:v>
                </c:pt>
                <c:pt idx="4356">
                  <c:v>8.7822413071989791E-2</c:v>
                </c:pt>
                <c:pt idx="4357">
                  <c:v>0.269095078110695</c:v>
                </c:pt>
                <c:pt idx="4358">
                  <c:v>0.18564709275960903</c:v>
                </c:pt>
                <c:pt idx="4359">
                  <c:v>0.25340700149536127</c:v>
                </c:pt>
                <c:pt idx="4360">
                  <c:v>0.13529003597795958</c:v>
                </c:pt>
                <c:pt idx="4361">
                  <c:v>0.17541116848587998</c:v>
                </c:pt>
                <c:pt idx="4362">
                  <c:v>0.18853954784572102</c:v>
                </c:pt>
                <c:pt idx="4363">
                  <c:v>0.20960350520908824</c:v>
                </c:pt>
                <c:pt idx="4364">
                  <c:v>0.20243462547659899</c:v>
                </c:pt>
                <c:pt idx="4365">
                  <c:v>0.16764866001904</c:v>
                </c:pt>
                <c:pt idx="4366">
                  <c:v>0.16610928066074848</c:v>
                </c:pt>
                <c:pt idx="4367">
                  <c:v>0.16927788220345957</c:v>
                </c:pt>
                <c:pt idx="4368">
                  <c:v>0.24273270182311549</c:v>
                </c:pt>
                <c:pt idx="4369">
                  <c:v>0.16811131499707699</c:v>
                </c:pt>
                <c:pt idx="4370">
                  <c:v>0.17102968506515012</c:v>
                </c:pt>
                <c:pt idx="4371">
                  <c:v>0.19417339004576223</c:v>
                </c:pt>
                <c:pt idx="4372">
                  <c:v>0.1832252480089665</c:v>
                </c:pt>
                <c:pt idx="4373">
                  <c:v>0.19757660105824476</c:v>
                </c:pt>
                <c:pt idx="4374">
                  <c:v>0.13934386335313326</c:v>
                </c:pt>
                <c:pt idx="4375">
                  <c:v>8.1453640013933182E-2</c:v>
                </c:pt>
                <c:pt idx="4376">
                  <c:v>0.17662413977086566</c:v>
                </c:pt>
                <c:pt idx="4377">
                  <c:v>0.16710658930242037</c:v>
                </c:pt>
                <c:pt idx="4378">
                  <c:v>0.22602330334484599</c:v>
                </c:pt>
                <c:pt idx="4379">
                  <c:v>0.20199747756123548</c:v>
                </c:pt>
                <c:pt idx="4380">
                  <c:v>0.1052736211568118</c:v>
                </c:pt>
                <c:pt idx="4381">
                  <c:v>0.18443561345338849</c:v>
                </c:pt>
                <c:pt idx="4382">
                  <c:v>0.17101460509002203</c:v>
                </c:pt>
                <c:pt idx="4383">
                  <c:v>0.20994449779391303</c:v>
                </c:pt>
                <c:pt idx="4384">
                  <c:v>0.11958814365789308</c:v>
                </c:pt>
                <c:pt idx="4385">
                  <c:v>0.17600759491324425</c:v>
                </c:pt>
                <c:pt idx="4386">
                  <c:v>0.22911154478788376</c:v>
                </c:pt>
                <c:pt idx="4387">
                  <c:v>0.19170944206416601</c:v>
                </c:pt>
                <c:pt idx="4388">
                  <c:v>0.19421038031578053</c:v>
                </c:pt>
                <c:pt idx="4389">
                  <c:v>0.19990468211472051</c:v>
                </c:pt>
                <c:pt idx="4390">
                  <c:v>0.18992245197296126</c:v>
                </c:pt>
                <c:pt idx="4391">
                  <c:v>0.17977751418948176</c:v>
                </c:pt>
                <c:pt idx="4392">
                  <c:v>0.19447533041238749</c:v>
                </c:pt>
                <c:pt idx="4393">
                  <c:v>0.1885883174836635</c:v>
                </c:pt>
                <c:pt idx="4394">
                  <c:v>0.20879663899540876</c:v>
                </c:pt>
                <c:pt idx="4395">
                  <c:v>0.19025772996246826</c:v>
                </c:pt>
                <c:pt idx="4396">
                  <c:v>0.197586480528116</c:v>
                </c:pt>
                <c:pt idx="4397">
                  <c:v>0.11832224775571362</c:v>
                </c:pt>
                <c:pt idx="4398">
                  <c:v>0.17374862544238573</c:v>
                </c:pt>
                <c:pt idx="4399">
                  <c:v>0.23707711882889274</c:v>
                </c:pt>
                <c:pt idx="4400">
                  <c:v>0.20208903588354599</c:v>
                </c:pt>
                <c:pt idx="4401">
                  <c:v>0.18007910996675475</c:v>
                </c:pt>
                <c:pt idx="4402">
                  <c:v>0.24590754508972174</c:v>
                </c:pt>
                <c:pt idx="4403">
                  <c:v>0.13302015815861534</c:v>
                </c:pt>
                <c:pt idx="4404">
                  <c:v>0.29464760981500149</c:v>
                </c:pt>
                <c:pt idx="4405">
                  <c:v>9.3844728544354536E-2</c:v>
                </c:pt>
                <c:pt idx="4406">
                  <c:v>0.25921138748526579</c:v>
                </c:pt>
                <c:pt idx="4407">
                  <c:v>0.23768929392099378</c:v>
                </c:pt>
                <c:pt idx="4408">
                  <c:v>0.19314335286617274</c:v>
                </c:pt>
                <c:pt idx="4409">
                  <c:v>0.14915409311652186</c:v>
                </c:pt>
                <c:pt idx="4410">
                  <c:v>0.17546726390719417</c:v>
                </c:pt>
                <c:pt idx="4411">
                  <c:v>0.18797277100384224</c:v>
                </c:pt>
                <c:pt idx="4412">
                  <c:v>0.19931959360837928</c:v>
                </c:pt>
                <c:pt idx="4413">
                  <c:v>0.19119263254106075</c:v>
                </c:pt>
                <c:pt idx="4414">
                  <c:v>0.2122298050671815</c:v>
                </c:pt>
                <c:pt idx="4415">
                  <c:v>0.15628790110349666</c:v>
                </c:pt>
                <c:pt idx="4416">
                  <c:v>0.1541900672018528</c:v>
                </c:pt>
                <c:pt idx="4417">
                  <c:v>0.20829639211297027</c:v>
                </c:pt>
                <c:pt idx="4418">
                  <c:v>0.17909063026309024</c:v>
                </c:pt>
                <c:pt idx="4419">
                  <c:v>0.16835423745214956</c:v>
                </c:pt>
                <c:pt idx="4420">
                  <c:v>0.17750981822609874</c:v>
                </c:pt>
                <c:pt idx="4421">
                  <c:v>0.18923195637762527</c:v>
                </c:pt>
                <c:pt idx="4422">
                  <c:v>6.4159026369452504E-2</c:v>
                </c:pt>
                <c:pt idx="4423">
                  <c:v>0.26459868997335451</c:v>
                </c:pt>
                <c:pt idx="4424">
                  <c:v>0.19157738611102101</c:v>
                </c:pt>
                <c:pt idx="4425">
                  <c:v>0.18064945749938474</c:v>
                </c:pt>
                <c:pt idx="4426">
                  <c:v>7.2632074356079185E-2</c:v>
                </c:pt>
                <c:pt idx="4427">
                  <c:v>0.22743260115385053</c:v>
                </c:pt>
                <c:pt idx="4428">
                  <c:v>0.19936314225196849</c:v>
                </c:pt>
                <c:pt idx="4429">
                  <c:v>0.1201991443522275</c:v>
                </c:pt>
                <c:pt idx="4430">
                  <c:v>0.20804053917527177</c:v>
                </c:pt>
                <c:pt idx="4431">
                  <c:v>0.24507079087197772</c:v>
                </c:pt>
                <c:pt idx="4432">
                  <c:v>0.14109819661825873</c:v>
                </c:pt>
                <c:pt idx="4433">
                  <c:v>0.19165180809795873</c:v>
                </c:pt>
                <c:pt idx="4434">
                  <c:v>0.16855129785835765</c:v>
                </c:pt>
                <c:pt idx="4435">
                  <c:v>0.15098553523421282</c:v>
                </c:pt>
                <c:pt idx="4436">
                  <c:v>0.20032905042171478</c:v>
                </c:pt>
                <c:pt idx="4437">
                  <c:v>0.224727487191558</c:v>
                </c:pt>
                <c:pt idx="4438">
                  <c:v>0.19910521246492877</c:v>
                </c:pt>
                <c:pt idx="4439">
                  <c:v>0.19909685291349874</c:v>
                </c:pt>
                <c:pt idx="4440">
                  <c:v>0.19623528048396099</c:v>
                </c:pt>
                <c:pt idx="4441">
                  <c:v>0.1750441808253525</c:v>
                </c:pt>
                <c:pt idx="4442">
                  <c:v>0.21363153122365475</c:v>
                </c:pt>
                <c:pt idx="4443">
                  <c:v>0.18445994332432725</c:v>
                </c:pt>
                <c:pt idx="4444">
                  <c:v>0.20174131728708752</c:v>
                </c:pt>
                <c:pt idx="4445">
                  <c:v>0.18552027083933351</c:v>
                </c:pt>
                <c:pt idx="4446">
                  <c:v>0.13112703291699279</c:v>
                </c:pt>
                <c:pt idx="4447">
                  <c:v>0.22170946747064602</c:v>
                </c:pt>
                <c:pt idx="4448">
                  <c:v>0.21223189495503875</c:v>
                </c:pt>
                <c:pt idx="4449">
                  <c:v>0.21585541032254699</c:v>
                </c:pt>
                <c:pt idx="4450">
                  <c:v>5.9075515717268101E-2</c:v>
                </c:pt>
                <c:pt idx="4451">
                  <c:v>0.37168536894023452</c:v>
                </c:pt>
                <c:pt idx="4452">
                  <c:v>4.5718742534518131E-2</c:v>
                </c:pt>
                <c:pt idx="4453">
                  <c:v>-6.8349782377481516E-2</c:v>
                </c:pt>
                <c:pt idx="4454">
                  <c:v>0.19287520460784424</c:v>
                </c:pt>
                <c:pt idx="4455">
                  <c:v>0.23654831200838075</c:v>
                </c:pt>
                <c:pt idx="4456">
                  <c:v>0.11632618773728606</c:v>
                </c:pt>
                <c:pt idx="4457">
                  <c:v>0.16359072085469986</c:v>
                </c:pt>
                <c:pt idx="4458">
                  <c:v>0.18833703361451626</c:v>
                </c:pt>
                <c:pt idx="4459">
                  <c:v>0.19110708497464651</c:v>
                </c:pt>
                <c:pt idx="4460">
                  <c:v>0.19149121083319176</c:v>
                </c:pt>
                <c:pt idx="4461">
                  <c:v>0.19448539242148402</c:v>
                </c:pt>
                <c:pt idx="4462">
                  <c:v>0.2263521030545235</c:v>
                </c:pt>
                <c:pt idx="4463">
                  <c:v>0.18465775996446601</c:v>
                </c:pt>
                <c:pt idx="4464">
                  <c:v>0.20426713116466974</c:v>
                </c:pt>
                <c:pt idx="4465">
                  <c:v>0.19831272587180099</c:v>
                </c:pt>
                <c:pt idx="4466">
                  <c:v>0.1989804934710265</c:v>
                </c:pt>
                <c:pt idx="4467">
                  <c:v>0.17168406024575222</c:v>
                </c:pt>
                <c:pt idx="4468">
                  <c:v>0.16774101182818421</c:v>
                </c:pt>
                <c:pt idx="4469">
                  <c:v>0.10283743124455202</c:v>
                </c:pt>
                <c:pt idx="4470">
                  <c:v>0.14693701779469859</c:v>
                </c:pt>
                <c:pt idx="4471">
                  <c:v>0.16016338951885672</c:v>
                </c:pt>
                <c:pt idx="4472">
                  <c:v>0.23552211001515427</c:v>
                </c:pt>
                <c:pt idx="4473">
                  <c:v>0.21886682510375977</c:v>
                </c:pt>
                <c:pt idx="4474">
                  <c:v>8.3739696070551817E-2</c:v>
                </c:pt>
                <c:pt idx="4475">
                  <c:v>0.28527879901230324</c:v>
                </c:pt>
                <c:pt idx="4476">
                  <c:v>0.16418292000889773</c:v>
                </c:pt>
                <c:pt idx="4477">
                  <c:v>0.27014827355742449</c:v>
                </c:pt>
                <c:pt idx="4478">
                  <c:v>0.22291014529764652</c:v>
                </c:pt>
                <c:pt idx="4479">
                  <c:v>0.20693451166152951</c:v>
                </c:pt>
                <c:pt idx="4480">
                  <c:v>0.15873712860047812</c:v>
                </c:pt>
                <c:pt idx="4481">
                  <c:v>0.26256328262388701</c:v>
                </c:pt>
                <c:pt idx="4482">
                  <c:v>0.2143474947661162</c:v>
                </c:pt>
                <c:pt idx="4483">
                  <c:v>0.18246508203446876</c:v>
                </c:pt>
                <c:pt idx="4484">
                  <c:v>0.18653116188943375</c:v>
                </c:pt>
                <c:pt idx="4485">
                  <c:v>0.15550963021814818</c:v>
                </c:pt>
                <c:pt idx="4486">
                  <c:v>0.203836465254426</c:v>
                </c:pt>
                <c:pt idx="4487">
                  <c:v>0.1993102915585041</c:v>
                </c:pt>
                <c:pt idx="4488">
                  <c:v>0.22614935226738425</c:v>
                </c:pt>
                <c:pt idx="4489">
                  <c:v>0.15139755047857742</c:v>
                </c:pt>
                <c:pt idx="4490">
                  <c:v>0.17219203710556025</c:v>
                </c:pt>
                <c:pt idx="4491">
                  <c:v>0.21532837115228198</c:v>
                </c:pt>
                <c:pt idx="4492">
                  <c:v>0.21695958077907548</c:v>
                </c:pt>
                <c:pt idx="4493">
                  <c:v>0.19122890941798676</c:v>
                </c:pt>
                <c:pt idx="4494">
                  <c:v>0.11087202234193683</c:v>
                </c:pt>
                <c:pt idx="4495">
                  <c:v>0.11550278787035483</c:v>
                </c:pt>
                <c:pt idx="4496">
                  <c:v>0.25896485522389429</c:v>
                </c:pt>
                <c:pt idx="4497">
                  <c:v>8.2122629508376149E-2</c:v>
                </c:pt>
                <c:pt idx="4498">
                  <c:v>0.10675670485943543</c:v>
                </c:pt>
                <c:pt idx="4499">
                  <c:v>0.23296958208084101</c:v>
                </c:pt>
                <c:pt idx="4500">
                  <c:v>0.11223463760688916</c:v>
                </c:pt>
                <c:pt idx="4501">
                  <c:v>0.23687847331166251</c:v>
                </c:pt>
                <c:pt idx="4502">
                  <c:v>0.15559532213956126</c:v>
                </c:pt>
                <c:pt idx="4503">
                  <c:v>0.31181218102574348</c:v>
                </c:pt>
                <c:pt idx="4504">
                  <c:v>0.12222524720709786</c:v>
                </c:pt>
                <c:pt idx="4505">
                  <c:v>0.15383518673479554</c:v>
                </c:pt>
                <c:pt idx="4506">
                  <c:v>0.18664559908211237</c:v>
                </c:pt>
                <c:pt idx="4507">
                  <c:v>0.19380157068371776</c:v>
                </c:pt>
                <c:pt idx="4508">
                  <c:v>0.20015269704163052</c:v>
                </c:pt>
                <c:pt idx="4509">
                  <c:v>0.20524309761822224</c:v>
                </c:pt>
                <c:pt idx="4510">
                  <c:v>0.19500760920345775</c:v>
                </c:pt>
                <c:pt idx="4511">
                  <c:v>0.17887310497462749</c:v>
                </c:pt>
                <c:pt idx="4512">
                  <c:v>0.1755361426621678</c:v>
                </c:pt>
                <c:pt idx="4513">
                  <c:v>0.19475772790610801</c:v>
                </c:pt>
                <c:pt idx="4514">
                  <c:v>0.1920841205865145</c:v>
                </c:pt>
                <c:pt idx="4515">
                  <c:v>0.17268485575914402</c:v>
                </c:pt>
                <c:pt idx="4516">
                  <c:v>0.18022061325609676</c:v>
                </c:pt>
                <c:pt idx="4517">
                  <c:v>0.15159990359097736</c:v>
                </c:pt>
                <c:pt idx="4518">
                  <c:v>0.17361788079142573</c:v>
                </c:pt>
                <c:pt idx="4519">
                  <c:v>7.9993113875389182E-2</c:v>
                </c:pt>
                <c:pt idx="4520">
                  <c:v>0.19643480330705651</c:v>
                </c:pt>
                <c:pt idx="4521">
                  <c:v>0.17784485220909124</c:v>
                </c:pt>
                <c:pt idx="4522">
                  <c:v>0.16186648048460481</c:v>
                </c:pt>
                <c:pt idx="4523">
                  <c:v>0.18529158085584627</c:v>
                </c:pt>
                <c:pt idx="4524">
                  <c:v>9.2590952292084777E-2</c:v>
                </c:pt>
                <c:pt idx="4525">
                  <c:v>0.13713164418004448</c:v>
                </c:pt>
                <c:pt idx="4526">
                  <c:v>0.23554604314267649</c:v>
                </c:pt>
                <c:pt idx="4527">
                  <c:v>0.25703020952641947</c:v>
                </c:pt>
                <c:pt idx="4528">
                  <c:v>0.10901776701211928</c:v>
                </c:pt>
                <c:pt idx="4529">
                  <c:v>0.15627950429916368</c:v>
                </c:pt>
                <c:pt idx="4530">
                  <c:v>0.19607457891106625</c:v>
                </c:pt>
                <c:pt idx="4531">
                  <c:v>0.19159446470439426</c:v>
                </c:pt>
                <c:pt idx="4532">
                  <c:v>0.19331330806016953</c:v>
                </c:pt>
                <c:pt idx="4533">
                  <c:v>0.17769371904432774</c:v>
                </c:pt>
                <c:pt idx="4534">
                  <c:v>0.20985981822013874</c:v>
                </c:pt>
                <c:pt idx="4535">
                  <c:v>0.178032672032714</c:v>
                </c:pt>
                <c:pt idx="4536">
                  <c:v>0.26780487969517697</c:v>
                </c:pt>
                <c:pt idx="4537">
                  <c:v>0.18801571428775776</c:v>
                </c:pt>
                <c:pt idx="4538">
                  <c:v>0.18034763075411325</c:v>
                </c:pt>
                <c:pt idx="4539">
                  <c:v>0.18188852071762074</c:v>
                </c:pt>
                <c:pt idx="4540">
                  <c:v>0.1638338919728996</c:v>
                </c:pt>
                <c:pt idx="4541">
                  <c:v>0.25533384457230601</c:v>
                </c:pt>
                <c:pt idx="4542">
                  <c:v>0.19379031285643575</c:v>
                </c:pt>
                <c:pt idx="4543">
                  <c:v>0.11192299565300343</c:v>
                </c:pt>
                <c:pt idx="4544">
                  <c:v>0.20362384431064126</c:v>
                </c:pt>
                <c:pt idx="4545">
                  <c:v>0.19526032730936999</c:v>
                </c:pt>
                <c:pt idx="4546">
                  <c:v>0.1859444845467805</c:v>
                </c:pt>
                <c:pt idx="4547">
                  <c:v>0.23005472123622872</c:v>
                </c:pt>
                <c:pt idx="4548">
                  <c:v>1.3270477298646971E-2</c:v>
                </c:pt>
                <c:pt idx="4549">
                  <c:v>0.11765243206173182</c:v>
                </c:pt>
                <c:pt idx="4550">
                  <c:v>0.23284880071878447</c:v>
                </c:pt>
                <c:pt idx="4551">
                  <c:v>0.2026832308620215</c:v>
                </c:pt>
                <c:pt idx="4552">
                  <c:v>0.14009090792387707</c:v>
                </c:pt>
                <c:pt idx="4553">
                  <c:v>0.27708576060831552</c:v>
                </c:pt>
                <c:pt idx="4554">
                  <c:v>4.3032430112362532E-3</c:v>
                </c:pt>
                <c:pt idx="4555">
                  <c:v>0.24618627876043297</c:v>
                </c:pt>
                <c:pt idx="4556">
                  <c:v>0.2089836448431015</c:v>
                </c:pt>
                <c:pt idx="4557">
                  <c:v>0.19164383225142972</c:v>
                </c:pt>
                <c:pt idx="4558">
                  <c:v>0.16425589472055424</c:v>
                </c:pt>
                <c:pt idx="4559">
                  <c:v>0.27745316177606599</c:v>
                </c:pt>
                <c:pt idx="4560">
                  <c:v>0.23511772602796577</c:v>
                </c:pt>
                <c:pt idx="4561">
                  <c:v>0.19193664938211424</c:v>
                </c:pt>
                <c:pt idx="4562">
                  <c:v>0.19960295408964174</c:v>
                </c:pt>
                <c:pt idx="4563">
                  <c:v>0.23194137960672373</c:v>
                </c:pt>
                <c:pt idx="4564">
                  <c:v>0.15253240056335921</c:v>
                </c:pt>
                <c:pt idx="4565">
                  <c:v>0.18110276944935352</c:v>
                </c:pt>
                <c:pt idx="4566">
                  <c:v>0.2812650930136445</c:v>
                </c:pt>
                <c:pt idx="4567">
                  <c:v>9.2988440766930497E-2</c:v>
                </c:pt>
                <c:pt idx="4568">
                  <c:v>0.22125833854079249</c:v>
                </c:pt>
                <c:pt idx="4569">
                  <c:v>0.13069589808583268</c:v>
                </c:pt>
                <c:pt idx="4570">
                  <c:v>0.24630754441022901</c:v>
                </c:pt>
                <c:pt idx="4571">
                  <c:v>0.10482972906902452</c:v>
                </c:pt>
                <c:pt idx="4572">
                  <c:v>0.16766873281449085</c:v>
                </c:pt>
                <c:pt idx="4573">
                  <c:v>7.9199975356459631E-2</c:v>
                </c:pt>
                <c:pt idx="4574">
                  <c:v>0.30672451481223129</c:v>
                </c:pt>
                <c:pt idx="4575">
                  <c:v>0.26017220132052904</c:v>
                </c:pt>
                <c:pt idx="4576">
                  <c:v>0.1729996483772992</c:v>
                </c:pt>
                <c:pt idx="4577">
                  <c:v>0.21743223071098325</c:v>
                </c:pt>
                <c:pt idx="4578">
                  <c:v>0.15258549153804804</c:v>
                </c:pt>
                <c:pt idx="4579">
                  <c:v>0.21373796835541747</c:v>
                </c:pt>
                <c:pt idx="4580">
                  <c:v>0.18600361980497823</c:v>
                </c:pt>
                <c:pt idx="4581">
                  <c:v>0.1912228241562845</c:v>
                </c:pt>
                <c:pt idx="4582">
                  <c:v>0.20673945546150199</c:v>
                </c:pt>
                <c:pt idx="4583">
                  <c:v>0.16918841935694229</c:v>
                </c:pt>
                <c:pt idx="4584">
                  <c:v>0.22793050669133652</c:v>
                </c:pt>
                <c:pt idx="4585">
                  <c:v>0.16857270896434773</c:v>
                </c:pt>
                <c:pt idx="4586">
                  <c:v>0.21025724709033977</c:v>
                </c:pt>
                <c:pt idx="4587">
                  <c:v>0.15624063462018992</c:v>
                </c:pt>
                <c:pt idx="4588">
                  <c:v>0.17875730246305474</c:v>
                </c:pt>
                <c:pt idx="4589">
                  <c:v>0.1105351671576501</c:v>
                </c:pt>
                <c:pt idx="4590">
                  <c:v>0.18080162815749623</c:v>
                </c:pt>
                <c:pt idx="4591">
                  <c:v>0.17906054668128502</c:v>
                </c:pt>
                <c:pt idx="4592">
                  <c:v>0.18356154486537002</c:v>
                </c:pt>
                <c:pt idx="4593">
                  <c:v>0.23693353682756424</c:v>
                </c:pt>
                <c:pt idx="4594">
                  <c:v>0.18136201426386875</c:v>
                </c:pt>
                <c:pt idx="4595">
                  <c:v>0.17576869577169402</c:v>
                </c:pt>
                <c:pt idx="4596">
                  <c:v>3.7081120535731274E-2</c:v>
                </c:pt>
                <c:pt idx="4597">
                  <c:v>0.16058833897113803</c:v>
                </c:pt>
                <c:pt idx="4598">
                  <c:v>0.28265684470534325</c:v>
                </c:pt>
                <c:pt idx="4599">
                  <c:v>0.26505068875849269</c:v>
                </c:pt>
                <c:pt idx="4600">
                  <c:v>0.165751053020358</c:v>
                </c:pt>
                <c:pt idx="4601">
                  <c:v>0.19854117929935475</c:v>
                </c:pt>
                <c:pt idx="4602">
                  <c:v>0.16355028934776783</c:v>
                </c:pt>
                <c:pt idx="4603">
                  <c:v>0.19136734679341325</c:v>
                </c:pt>
                <c:pt idx="4604">
                  <c:v>0.19743203744292273</c:v>
                </c:pt>
                <c:pt idx="4605">
                  <c:v>0.21113402210176024</c:v>
                </c:pt>
                <c:pt idx="4606">
                  <c:v>0.17264151386916649</c:v>
                </c:pt>
                <c:pt idx="4607">
                  <c:v>0.25085110031068319</c:v>
                </c:pt>
                <c:pt idx="4608">
                  <c:v>0.1703851521015165</c:v>
                </c:pt>
                <c:pt idx="4609">
                  <c:v>0.217093501240015</c:v>
                </c:pt>
                <c:pt idx="4610">
                  <c:v>0.15795219317078579</c:v>
                </c:pt>
                <c:pt idx="4611">
                  <c:v>0.17059656605124474</c:v>
                </c:pt>
                <c:pt idx="4612">
                  <c:v>0.15981090441346177</c:v>
                </c:pt>
                <c:pt idx="4613">
                  <c:v>0.11174389137886455</c:v>
                </c:pt>
                <c:pt idx="4614">
                  <c:v>0.16184531897306462</c:v>
                </c:pt>
                <c:pt idx="4615">
                  <c:v>0.1896919924765825</c:v>
                </c:pt>
                <c:pt idx="4616">
                  <c:v>0.17788551002740874</c:v>
                </c:pt>
                <c:pt idx="4617">
                  <c:v>0.13487655576318483</c:v>
                </c:pt>
                <c:pt idx="4618">
                  <c:v>0.10833623819053181</c:v>
                </c:pt>
                <c:pt idx="4619">
                  <c:v>0.28943033516407002</c:v>
                </c:pt>
                <c:pt idx="4620">
                  <c:v>0.14076583925634639</c:v>
                </c:pt>
                <c:pt idx="4621">
                  <c:v>0.19513212516903899</c:v>
                </c:pt>
                <c:pt idx="4622">
                  <c:v>0.26192058622837072</c:v>
                </c:pt>
                <c:pt idx="4623">
                  <c:v>0.21621563844382749</c:v>
                </c:pt>
                <c:pt idx="4624">
                  <c:v>0.16230728290975094</c:v>
                </c:pt>
                <c:pt idx="4625">
                  <c:v>0.18011268787085999</c:v>
                </c:pt>
                <c:pt idx="4626">
                  <c:v>0.19434078410267852</c:v>
                </c:pt>
                <c:pt idx="4627">
                  <c:v>0.17937509715557076</c:v>
                </c:pt>
                <c:pt idx="4628">
                  <c:v>0.18669292517006403</c:v>
                </c:pt>
                <c:pt idx="4629">
                  <c:v>0.19152300246059875</c:v>
                </c:pt>
                <c:pt idx="4630">
                  <c:v>0.245459284633398</c:v>
                </c:pt>
                <c:pt idx="4631">
                  <c:v>0.20075618103146525</c:v>
                </c:pt>
                <c:pt idx="4632">
                  <c:v>0.11617498728446675</c:v>
                </c:pt>
                <c:pt idx="4633">
                  <c:v>0.21338860876858223</c:v>
                </c:pt>
                <c:pt idx="4634">
                  <c:v>0.13711468223482359</c:v>
                </c:pt>
                <c:pt idx="4635">
                  <c:v>0.18211338482797149</c:v>
                </c:pt>
                <c:pt idx="4636">
                  <c:v>0.22752695903182046</c:v>
                </c:pt>
                <c:pt idx="4637">
                  <c:v>0.15809738263487838</c:v>
                </c:pt>
                <c:pt idx="4638">
                  <c:v>0.20139849744737123</c:v>
                </c:pt>
                <c:pt idx="4639">
                  <c:v>5.7655343785882121E-2</c:v>
                </c:pt>
                <c:pt idx="4640">
                  <c:v>0.15128183085471403</c:v>
                </c:pt>
                <c:pt idx="4641">
                  <c:v>0.19148241728544249</c:v>
                </c:pt>
                <c:pt idx="4642">
                  <c:v>0.15945929381996404</c:v>
                </c:pt>
                <c:pt idx="4643">
                  <c:v>0.15336878411471833</c:v>
                </c:pt>
                <c:pt idx="4644">
                  <c:v>0.10745342634618303</c:v>
                </c:pt>
                <c:pt idx="4645">
                  <c:v>0.21932712197303772</c:v>
                </c:pt>
                <c:pt idx="4646">
                  <c:v>0.23781465366482751</c:v>
                </c:pt>
                <c:pt idx="4647">
                  <c:v>0.25019857846200472</c:v>
                </c:pt>
                <c:pt idx="4648">
                  <c:v>0.12749680643901229</c:v>
                </c:pt>
                <c:pt idx="4649">
                  <c:v>0.14467896334826966</c:v>
                </c:pt>
                <c:pt idx="4650">
                  <c:v>0.23258301615715024</c:v>
                </c:pt>
                <c:pt idx="4651">
                  <c:v>0.19689872302114975</c:v>
                </c:pt>
                <c:pt idx="4652">
                  <c:v>0.18404506333172324</c:v>
                </c:pt>
                <c:pt idx="4653">
                  <c:v>0.18289688602089874</c:v>
                </c:pt>
                <c:pt idx="4654">
                  <c:v>0.22821633890271198</c:v>
                </c:pt>
                <c:pt idx="4655">
                  <c:v>0.12996250903233864</c:v>
                </c:pt>
                <c:pt idx="4656">
                  <c:v>0.20213446207344576</c:v>
                </c:pt>
                <c:pt idx="4657">
                  <c:v>0.17939048632979401</c:v>
                </c:pt>
                <c:pt idx="4658">
                  <c:v>0.18484580889344226</c:v>
                </c:pt>
                <c:pt idx="4659">
                  <c:v>0.201706562191248</c:v>
                </c:pt>
                <c:pt idx="4660">
                  <c:v>0.17548879608511952</c:v>
                </c:pt>
                <c:pt idx="4661">
                  <c:v>7.7640738338232027E-2</c:v>
                </c:pt>
                <c:pt idx="4662">
                  <c:v>0.24991713091731077</c:v>
                </c:pt>
                <c:pt idx="4663">
                  <c:v>0.258783169090748</c:v>
                </c:pt>
                <c:pt idx="4664">
                  <c:v>0.17479137890040874</c:v>
                </c:pt>
                <c:pt idx="4665">
                  <c:v>0.28124572336673748</c:v>
                </c:pt>
                <c:pt idx="4666">
                  <c:v>0.19224269501864899</c:v>
                </c:pt>
                <c:pt idx="4667">
                  <c:v>0.22505376860499399</c:v>
                </c:pt>
                <c:pt idx="4668">
                  <c:v>0.1519015077501536</c:v>
                </c:pt>
                <c:pt idx="4669">
                  <c:v>7.7776925638318173E-2</c:v>
                </c:pt>
                <c:pt idx="4670">
                  <c:v>0.17733178846538078</c:v>
                </c:pt>
                <c:pt idx="4671">
                  <c:v>0.21126018837094301</c:v>
                </c:pt>
                <c:pt idx="4672">
                  <c:v>0.21180332638323301</c:v>
                </c:pt>
                <c:pt idx="4673">
                  <c:v>0.18882501497864729</c:v>
                </c:pt>
                <c:pt idx="4674">
                  <c:v>0.12876259465701861</c:v>
                </c:pt>
                <c:pt idx="4675">
                  <c:v>0.20984140038490276</c:v>
                </c:pt>
                <c:pt idx="4676">
                  <c:v>0.19783824123442173</c:v>
                </c:pt>
                <c:pt idx="4677">
                  <c:v>0.19730253145098672</c:v>
                </c:pt>
                <c:pt idx="4678">
                  <c:v>0.16875790059566512</c:v>
                </c:pt>
                <c:pt idx="4679">
                  <c:v>0.19884008914232273</c:v>
                </c:pt>
                <c:pt idx="4680">
                  <c:v>0.25448013655841351</c:v>
                </c:pt>
                <c:pt idx="4681">
                  <c:v>0.16529383137822151</c:v>
                </c:pt>
                <c:pt idx="4682">
                  <c:v>0.207272594794631</c:v>
                </c:pt>
                <c:pt idx="4683">
                  <c:v>0.23698035255074501</c:v>
                </c:pt>
                <c:pt idx="4684">
                  <c:v>0.1294755598064512</c:v>
                </c:pt>
                <c:pt idx="4685">
                  <c:v>0.23777759447693825</c:v>
                </c:pt>
                <c:pt idx="4686">
                  <c:v>0.12676200573332602</c:v>
                </c:pt>
                <c:pt idx="4687">
                  <c:v>0.25864970497786999</c:v>
                </c:pt>
                <c:pt idx="4688">
                  <c:v>0.18226627632975592</c:v>
                </c:pt>
                <c:pt idx="4689">
                  <c:v>0.25341971963644028</c:v>
                </c:pt>
                <c:pt idx="4690">
                  <c:v>0.15976832434535027</c:v>
                </c:pt>
                <c:pt idx="4691">
                  <c:v>0.35963627882301807</c:v>
                </c:pt>
                <c:pt idx="4692">
                  <c:v>9.4680159818381168E-2</c:v>
                </c:pt>
                <c:pt idx="4693">
                  <c:v>4.187335167080173E-2</c:v>
                </c:pt>
                <c:pt idx="4694">
                  <c:v>0.27000610344111925</c:v>
                </c:pt>
                <c:pt idx="4695">
                  <c:v>0.24525077641010276</c:v>
                </c:pt>
                <c:pt idx="4696">
                  <c:v>0.24170997366309177</c:v>
                </c:pt>
                <c:pt idx="4697">
                  <c:v>0.19060227088630177</c:v>
                </c:pt>
                <c:pt idx="4698">
                  <c:v>0.17502728477120402</c:v>
                </c:pt>
                <c:pt idx="4699">
                  <c:v>0.13951936736702902</c:v>
                </c:pt>
                <c:pt idx="4700">
                  <c:v>0.2040322478860615</c:v>
                </c:pt>
                <c:pt idx="4701">
                  <c:v>0.20470113679766627</c:v>
                </c:pt>
                <c:pt idx="4702">
                  <c:v>0.1733563486486675</c:v>
                </c:pt>
                <c:pt idx="4703">
                  <c:v>0.22821721062064201</c:v>
                </c:pt>
                <c:pt idx="4704">
                  <c:v>0.15554236620664613</c:v>
                </c:pt>
                <c:pt idx="4705">
                  <c:v>0.18709887377917775</c:v>
                </c:pt>
                <c:pt idx="4706">
                  <c:v>0.20236366242170328</c:v>
                </c:pt>
                <c:pt idx="4707">
                  <c:v>0.1745735090225935</c:v>
                </c:pt>
                <c:pt idx="4708">
                  <c:v>0.17324042133986967</c:v>
                </c:pt>
                <c:pt idx="4709">
                  <c:v>0.12587668281048556</c:v>
                </c:pt>
                <c:pt idx="4710">
                  <c:v>0.25015387311577775</c:v>
                </c:pt>
                <c:pt idx="4711">
                  <c:v>0.2382040712982415</c:v>
                </c:pt>
                <c:pt idx="4712">
                  <c:v>0.25718622468411928</c:v>
                </c:pt>
                <c:pt idx="4713">
                  <c:v>0.19652154296636576</c:v>
                </c:pt>
                <c:pt idx="4714">
                  <c:v>0.15754760988056651</c:v>
                </c:pt>
                <c:pt idx="4715">
                  <c:v>0.25681451894342872</c:v>
                </c:pt>
                <c:pt idx="4716">
                  <c:v>0.23683761619031427</c:v>
                </c:pt>
                <c:pt idx="4717">
                  <c:v>9.936746908351779E-2</c:v>
                </c:pt>
                <c:pt idx="4718">
                  <c:v>0.23928744904696925</c:v>
                </c:pt>
                <c:pt idx="4719">
                  <c:v>0.20315711200237274</c:v>
                </c:pt>
                <c:pt idx="4720">
                  <c:v>0.15740351006388673</c:v>
                </c:pt>
                <c:pt idx="4721">
                  <c:v>0.14767874684184809</c:v>
                </c:pt>
                <c:pt idx="4722">
                  <c:v>0.1835636384785175</c:v>
                </c:pt>
                <c:pt idx="4723">
                  <c:v>0.1852957103401425</c:v>
                </c:pt>
                <c:pt idx="4724">
                  <c:v>0.21935600787401202</c:v>
                </c:pt>
                <c:pt idx="4725">
                  <c:v>0.19186015054583574</c:v>
                </c:pt>
                <c:pt idx="4726">
                  <c:v>0.2132674772292375</c:v>
                </c:pt>
                <c:pt idx="4727">
                  <c:v>0.24005794711410977</c:v>
                </c:pt>
                <c:pt idx="4728">
                  <c:v>0.18715978227555749</c:v>
                </c:pt>
                <c:pt idx="4729">
                  <c:v>0.19682426936924449</c:v>
                </c:pt>
                <c:pt idx="4730">
                  <c:v>0.18613586015999298</c:v>
                </c:pt>
                <c:pt idx="4731">
                  <c:v>0.15371389873325833</c:v>
                </c:pt>
                <c:pt idx="4732">
                  <c:v>0.23933323659002775</c:v>
                </c:pt>
                <c:pt idx="4733">
                  <c:v>0.12352468026801955</c:v>
                </c:pt>
                <c:pt idx="4734">
                  <c:v>0.29766502231359476</c:v>
                </c:pt>
                <c:pt idx="4735">
                  <c:v>0.21132953651249417</c:v>
                </c:pt>
                <c:pt idx="4736">
                  <c:v>0.14032864477485424</c:v>
                </c:pt>
                <c:pt idx="4737">
                  <c:v>0.21470912918448451</c:v>
                </c:pt>
                <c:pt idx="4738">
                  <c:v>0.19094469770789152</c:v>
                </c:pt>
                <c:pt idx="4739">
                  <c:v>0.19148596003651597</c:v>
                </c:pt>
                <c:pt idx="4740">
                  <c:v>0.23436090350151051</c:v>
                </c:pt>
                <c:pt idx="4741">
                  <c:v>7.3738016188144753E-2</c:v>
                </c:pt>
                <c:pt idx="4742">
                  <c:v>0.22951540350913974</c:v>
                </c:pt>
                <c:pt idx="4743">
                  <c:v>0.184900403022766</c:v>
                </c:pt>
                <c:pt idx="4744">
                  <c:v>4.3410580605268465E-2</c:v>
                </c:pt>
                <c:pt idx="4745">
                  <c:v>0.19456686452031127</c:v>
                </c:pt>
                <c:pt idx="4746">
                  <c:v>0.15229885466396823</c:v>
                </c:pt>
                <c:pt idx="4747">
                  <c:v>0.14247749606147406</c:v>
                </c:pt>
                <c:pt idx="4748">
                  <c:v>0.19492076337337499</c:v>
                </c:pt>
                <c:pt idx="4749">
                  <c:v>0.19271419011056451</c:v>
                </c:pt>
                <c:pt idx="4750">
                  <c:v>0.21620656549930575</c:v>
                </c:pt>
                <c:pt idx="4751">
                  <c:v>0.21288674324750925</c:v>
                </c:pt>
                <c:pt idx="4752">
                  <c:v>0.18767884187400349</c:v>
                </c:pt>
                <c:pt idx="4753">
                  <c:v>0.1947697177529335</c:v>
                </c:pt>
                <c:pt idx="4754">
                  <c:v>0.1774548795074225</c:v>
                </c:pt>
                <c:pt idx="4755">
                  <c:v>0.10536853782832645</c:v>
                </c:pt>
                <c:pt idx="4756">
                  <c:v>0.226178739219904</c:v>
                </c:pt>
                <c:pt idx="4757">
                  <c:v>0.24161978252232075</c:v>
                </c:pt>
                <c:pt idx="4758">
                  <c:v>0.13417167589068404</c:v>
                </c:pt>
                <c:pt idx="4759">
                  <c:v>0.17138579487800587</c:v>
                </c:pt>
                <c:pt idx="4760">
                  <c:v>0.22603693976998324</c:v>
                </c:pt>
                <c:pt idx="4761">
                  <c:v>0.15582744218409067</c:v>
                </c:pt>
                <c:pt idx="4762">
                  <c:v>4.5882260892541743E-3</c:v>
                </c:pt>
                <c:pt idx="4763">
                  <c:v>3.6113779060542528E-2</c:v>
                </c:pt>
                <c:pt idx="4764">
                  <c:v>0.13368832413107185</c:v>
                </c:pt>
                <c:pt idx="4765">
                  <c:v>0.31098083592951298</c:v>
                </c:pt>
                <c:pt idx="4766">
                  <c:v>0.19766981154680227</c:v>
                </c:pt>
                <c:pt idx="4767">
                  <c:v>0.19118876010179525</c:v>
                </c:pt>
                <c:pt idx="4768">
                  <c:v>0.11274206032976511</c:v>
                </c:pt>
                <c:pt idx="4769">
                  <c:v>0.19159214571118349</c:v>
                </c:pt>
                <c:pt idx="4770">
                  <c:v>0.1589305568486451</c:v>
                </c:pt>
                <c:pt idx="4771">
                  <c:v>0.17627916485071177</c:v>
                </c:pt>
                <c:pt idx="4772">
                  <c:v>0.19599216803908351</c:v>
                </c:pt>
                <c:pt idx="4773">
                  <c:v>9.7186231054365677E-2</c:v>
                </c:pt>
                <c:pt idx="4774">
                  <c:v>0.201051525771618</c:v>
                </c:pt>
                <c:pt idx="4775">
                  <c:v>0.24355344660580175</c:v>
                </c:pt>
                <c:pt idx="4776">
                  <c:v>0.15719468612223858</c:v>
                </c:pt>
                <c:pt idx="4777">
                  <c:v>0.212575849145651</c:v>
                </c:pt>
                <c:pt idx="4778">
                  <c:v>0.21869592741131774</c:v>
                </c:pt>
                <c:pt idx="4779">
                  <c:v>0.18797027692198753</c:v>
                </c:pt>
                <c:pt idx="4780">
                  <c:v>0.23236607946455451</c:v>
                </c:pt>
                <c:pt idx="4781">
                  <c:v>0.19539409875869751</c:v>
                </c:pt>
                <c:pt idx="4782">
                  <c:v>0.20948667824268327</c:v>
                </c:pt>
                <c:pt idx="4783">
                  <c:v>0.13555051106959587</c:v>
                </c:pt>
                <c:pt idx="4784">
                  <c:v>5.0863996148109381E-2</c:v>
                </c:pt>
                <c:pt idx="4785">
                  <c:v>0.11887941462919098</c:v>
                </c:pt>
                <c:pt idx="4786">
                  <c:v>0.17690687999129284</c:v>
                </c:pt>
                <c:pt idx="4787">
                  <c:v>7.0306986570358346E-2</c:v>
                </c:pt>
                <c:pt idx="4788">
                  <c:v>0.32373579964041699</c:v>
                </c:pt>
                <c:pt idx="4789">
                  <c:v>0.11592532810755067</c:v>
                </c:pt>
                <c:pt idx="4790">
                  <c:v>0.22740375623106948</c:v>
                </c:pt>
                <c:pt idx="4791">
                  <c:v>0.30041840113699447</c:v>
                </c:pt>
                <c:pt idx="4792">
                  <c:v>0.21783813461661322</c:v>
                </c:pt>
                <c:pt idx="4793">
                  <c:v>0.10344409989193083</c:v>
                </c:pt>
                <c:pt idx="4794">
                  <c:v>0.205615408718586</c:v>
                </c:pt>
                <c:pt idx="4795">
                  <c:v>0.21831012889742851</c:v>
                </c:pt>
                <c:pt idx="4796">
                  <c:v>0.20297625288367263</c:v>
                </c:pt>
                <c:pt idx="4797">
                  <c:v>0.21308892033994198</c:v>
                </c:pt>
                <c:pt idx="4798">
                  <c:v>0.18637095950543878</c:v>
                </c:pt>
                <c:pt idx="4799">
                  <c:v>0.17262786813080302</c:v>
                </c:pt>
                <c:pt idx="4800">
                  <c:v>0.18813443928956974</c:v>
                </c:pt>
                <c:pt idx="4801">
                  <c:v>0.2654020059853795</c:v>
                </c:pt>
                <c:pt idx="4802">
                  <c:v>0.18380592390894873</c:v>
                </c:pt>
                <c:pt idx="4803">
                  <c:v>0.14126551430672404</c:v>
                </c:pt>
                <c:pt idx="4804">
                  <c:v>0.25777378678321827</c:v>
                </c:pt>
                <c:pt idx="4805">
                  <c:v>4.3556050397455623E-2</c:v>
                </c:pt>
                <c:pt idx="4806">
                  <c:v>0.26859085075557221</c:v>
                </c:pt>
                <c:pt idx="4807">
                  <c:v>0.15202606655657286</c:v>
                </c:pt>
                <c:pt idx="4808">
                  <c:v>0.1248584014829246</c:v>
                </c:pt>
                <c:pt idx="4809">
                  <c:v>0.15541058126836998</c:v>
                </c:pt>
                <c:pt idx="4810">
                  <c:v>0.17803456075489524</c:v>
                </c:pt>
                <c:pt idx="4811">
                  <c:v>0.25163661688566225</c:v>
                </c:pt>
                <c:pt idx="4812">
                  <c:v>0.12106372998096043</c:v>
                </c:pt>
                <c:pt idx="4813">
                  <c:v>0.18654641881585127</c:v>
                </c:pt>
                <c:pt idx="4814">
                  <c:v>0.23715870454907398</c:v>
                </c:pt>
                <c:pt idx="4815">
                  <c:v>0.22478260472416875</c:v>
                </c:pt>
                <c:pt idx="4816">
                  <c:v>0.14940402377396839</c:v>
                </c:pt>
                <c:pt idx="4817">
                  <c:v>0.20617803558707223</c:v>
                </c:pt>
                <c:pt idx="4818">
                  <c:v>0.18273229710757749</c:v>
                </c:pt>
                <c:pt idx="4819">
                  <c:v>0.18504706397652601</c:v>
                </c:pt>
                <c:pt idx="4820">
                  <c:v>0.19312518090009698</c:v>
                </c:pt>
                <c:pt idx="4821">
                  <c:v>0.2078986540436745</c:v>
                </c:pt>
                <c:pt idx="4822">
                  <c:v>0.15976163931190973</c:v>
                </c:pt>
                <c:pt idx="4823">
                  <c:v>0.25446001254022099</c:v>
                </c:pt>
                <c:pt idx="4824">
                  <c:v>0.17582125961780548</c:v>
                </c:pt>
                <c:pt idx="4825">
                  <c:v>0.18254538439214249</c:v>
                </c:pt>
                <c:pt idx="4826">
                  <c:v>0.201731467619538</c:v>
                </c:pt>
                <c:pt idx="4827">
                  <c:v>0.19715581461787227</c:v>
                </c:pt>
                <c:pt idx="4828">
                  <c:v>0.21025486476719377</c:v>
                </c:pt>
                <c:pt idx="4829">
                  <c:v>0.21728268824517749</c:v>
                </c:pt>
                <c:pt idx="4830">
                  <c:v>0.16615417785942552</c:v>
                </c:pt>
                <c:pt idx="4831">
                  <c:v>0.15945933945477025</c:v>
                </c:pt>
                <c:pt idx="4832">
                  <c:v>5.0406928174197729E-2</c:v>
                </c:pt>
                <c:pt idx="4833">
                  <c:v>0.21641834452748274</c:v>
                </c:pt>
                <c:pt idx="4834">
                  <c:v>0.20770102925598624</c:v>
                </c:pt>
                <c:pt idx="4835">
                  <c:v>0.12182903452776379</c:v>
                </c:pt>
                <c:pt idx="4836">
                  <c:v>0.13150127429980799</c:v>
                </c:pt>
                <c:pt idx="4837">
                  <c:v>0.24051818437874301</c:v>
                </c:pt>
                <c:pt idx="4838">
                  <c:v>0.22522562742233276</c:v>
                </c:pt>
                <c:pt idx="4839">
                  <c:v>0.22210151515901075</c:v>
                </c:pt>
                <c:pt idx="4840">
                  <c:v>0.14461115561425691</c:v>
                </c:pt>
                <c:pt idx="4841">
                  <c:v>0.18907218426465999</c:v>
                </c:pt>
                <c:pt idx="4842">
                  <c:v>0.16472863219678394</c:v>
                </c:pt>
                <c:pt idx="4843">
                  <c:v>0.2010856959968805</c:v>
                </c:pt>
                <c:pt idx="4844">
                  <c:v>0.18232372403144823</c:v>
                </c:pt>
                <c:pt idx="4845">
                  <c:v>0.19273740425705924</c:v>
                </c:pt>
                <c:pt idx="4846">
                  <c:v>0.19112505018711098</c:v>
                </c:pt>
                <c:pt idx="4847">
                  <c:v>0.1048658709041773</c:v>
                </c:pt>
                <c:pt idx="4848">
                  <c:v>0.24960120022296925</c:v>
                </c:pt>
                <c:pt idx="4849">
                  <c:v>0.12840828439220767</c:v>
                </c:pt>
                <c:pt idx="4850">
                  <c:v>0.21143668144941324</c:v>
                </c:pt>
                <c:pt idx="4851">
                  <c:v>0.18821034580469126</c:v>
                </c:pt>
                <c:pt idx="4852">
                  <c:v>0.18695496395230302</c:v>
                </c:pt>
                <c:pt idx="4853">
                  <c:v>8.9936295524239804E-2</c:v>
                </c:pt>
                <c:pt idx="4854">
                  <c:v>0.18058207444846625</c:v>
                </c:pt>
                <c:pt idx="4855">
                  <c:v>0.26675353385508049</c:v>
                </c:pt>
                <c:pt idx="4856">
                  <c:v>0.21593266166746627</c:v>
                </c:pt>
                <c:pt idx="4857">
                  <c:v>0.18831853941082927</c:v>
                </c:pt>
                <c:pt idx="4858">
                  <c:v>0.24336555413901798</c:v>
                </c:pt>
                <c:pt idx="4859">
                  <c:v>0.22326308675110326</c:v>
                </c:pt>
                <c:pt idx="4860">
                  <c:v>0.15107992663979533</c:v>
                </c:pt>
                <c:pt idx="4861">
                  <c:v>0.13505932828411443</c:v>
                </c:pt>
                <c:pt idx="4862">
                  <c:v>0.27633875608444197</c:v>
                </c:pt>
                <c:pt idx="4863">
                  <c:v>0.19156473316252226</c:v>
                </c:pt>
                <c:pt idx="4864">
                  <c:v>0.17194536328315752</c:v>
                </c:pt>
                <c:pt idx="4865">
                  <c:v>0.20482973940670476</c:v>
                </c:pt>
                <c:pt idx="4866">
                  <c:v>0.24990663677453978</c:v>
                </c:pt>
                <c:pt idx="4867">
                  <c:v>0.20433189906179899</c:v>
                </c:pt>
                <c:pt idx="4868">
                  <c:v>0.20154313929379</c:v>
                </c:pt>
                <c:pt idx="4869">
                  <c:v>0.19995445385575275</c:v>
                </c:pt>
                <c:pt idx="4870">
                  <c:v>0.17048175446689137</c:v>
                </c:pt>
                <c:pt idx="4871">
                  <c:v>0.18384281732141977</c:v>
                </c:pt>
                <c:pt idx="4872">
                  <c:v>0.14454283192753795</c:v>
                </c:pt>
                <c:pt idx="4873">
                  <c:v>0.19527155533432949</c:v>
                </c:pt>
                <c:pt idx="4874">
                  <c:v>0.18075423315167424</c:v>
                </c:pt>
                <c:pt idx="4875">
                  <c:v>0.16250437870621684</c:v>
                </c:pt>
                <c:pt idx="4876">
                  <c:v>0.23393041826784602</c:v>
                </c:pt>
                <c:pt idx="4877">
                  <c:v>8.1618795171380057E-2</c:v>
                </c:pt>
                <c:pt idx="4878">
                  <c:v>0.42011349648237228</c:v>
                </c:pt>
                <c:pt idx="4879">
                  <c:v>0.11806806176900859</c:v>
                </c:pt>
                <c:pt idx="4880">
                  <c:v>0.26054034382104879</c:v>
                </c:pt>
                <c:pt idx="4881">
                  <c:v>0.11265592573909075</c:v>
                </c:pt>
                <c:pt idx="4882">
                  <c:v>0.18345050513744349</c:v>
                </c:pt>
                <c:pt idx="4883">
                  <c:v>6.2293365597724956E-2</c:v>
                </c:pt>
                <c:pt idx="4884">
                  <c:v>0.24003663845360276</c:v>
                </c:pt>
                <c:pt idx="4885">
                  <c:v>0.10973856877535558</c:v>
                </c:pt>
                <c:pt idx="4886">
                  <c:v>0.23948407731950297</c:v>
                </c:pt>
                <c:pt idx="4887">
                  <c:v>0.19334064796566949</c:v>
                </c:pt>
                <c:pt idx="4888">
                  <c:v>0.16017555072903639</c:v>
                </c:pt>
                <c:pt idx="4889">
                  <c:v>0.19756794720888099</c:v>
                </c:pt>
                <c:pt idx="4890">
                  <c:v>0.20569138787686803</c:v>
                </c:pt>
                <c:pt idx="4891">
                  <c:v>0.17577303759753701</c:v>
                </c:pt>
                <c:pt idx="4892">
                  <c:v>0.19413782283663772</c:v>
                </c:pt>
                <c:pt idx="4893">
                  <c:v>0.2114861514419315</c:v>
                </c:pt>
                <c:pt idx="4894">
                  <c:v>0.2220770064741375</c:v>
                </c:pt>
                <c:pt idx="4895">
                  <c:v>0.16016505658626562</c:v>
                </c:pt>
                <c:pt idx="4896">
                  <c:v>0.10004509799182407</c:v>
                </c:pt>
                <c:pt idx="4897">
                  <c:v>0.15211915504187351</c:v>
                </c:pt>
                <c:pt idx="4898">
                  <c:v>0.22975917160511025</c:v>
                </c:pt>
                <c:pt idx="4899">
                  <c:v>0.19958237186074251</c:v>
                </c:pt>
                <c:pt idx="4900">
                  <c:v>0.17403806000947955</c:v>
                </c:pt>
                <c:pt idx="4901">
                  <c:v>0.20824823342263676</c:v>
                </c:pt>
                <c:pt idx="4902">
                  <c:v>-5.5775109678507011E-2</c:v>
                </c:pt>
                <c:pt idx="4903">
                  <c:v>0.28053873777389521</c:v>
                </c:pt>
                <c:pt idx="4904">
                  <c:v>0.13782575912773598</c:v>
                </c:pt>
                <c:pt idx="4905">
                  <c:v>0.144973852671683</c:v>
                </c:pt>
                <c:pt idx="4906">
                  <c:v>0.13271238242305111</c:v>
                </c:pt>
                <c:pt idx="4907">
                  <c:v>0.17311698943376549</c:v>
                </c:pt>
                <c:pt idx="4908">
                  <c:v>0.23662349954247475</c:v>
                </c:pt>
                <c:pt idx="4909">
                  <c:v>0.16153727658092984</c:v>
                </c:pt>
                <c:pt idx="4910">
                  <c:v>0.14860590919852251</c:v>
                </c:pt>
                <c:pt idx="4911">
                  <c:v>0.20247751101851474</c:v>
                </c:pt>
                <c:pt idx="4912">
                  <c:v>0.12757409806363285</c:v>
                </c:pt>
                <c:pt idx="4913">
                  <c:v>0.27573318034410477</c:v>
                </c:pt>
                <c:pt idx="4914">
                  <c:v>0.22499972395598877</c:v>
                </c:pt>
                <c:pt idx="4915">
                  <c:v>0.14971516188234099</c:v>
                </c:pt>
                <c:pt idx="4916">
                  <c:v>0.22385429218411423</c:v>
                </c:pt>
                <c:pt idx="4917">
                  <c:v>0.20387524925172323</c:v>
                </c:pt>
                <c:pt idx="4918">
                  <c:v>0.20268792845308772</c:v>
                </c:pt>
                <c:pt idx="4919">
                  <c:v>0.19008101895451551</c:v>
                </c:pt>
                <c:pt idx="4920">
                  <c:v>0.13862527534365646</c:v>
                </c:pt>
                <c:pt idx="4921">
                  <c:v>0.23157763481140126</c:v>
                </c:pt>
                <c:pt idx="4922">
                  <c:v>0.17892611399292924</c:v>
                </c:pt>
                <c:pt idx="4923">
                  <c:v>0.20302602089941474</c:v>
                </c:pt>
                <c:pt idx="4924">
                  <c:v>0.19506583735346797</c:v>
                </c:pt>
                <c:pt idx="4925">
                  <c:v>0.23149116151034826</c:v>
                </c:pt>
                <c:pt idx="4926">
                  <c:v>0.18989836238324648</c:v>
                </c:pt>
                <c:pt idx="4927">
                  <c:v>0.25743725150823599</c:v>
                </c:pt>
                <c:pt idx="4928">
                  <c:v>0.13561434112489221</c:v>
                </c:pt>
                <c:pt idx="4929">
                  <c:v>0.16900497116148477</c:v>
                </c:pt>
                <c:pt idx="4930">
                  <c:v>0.15895815193653104</c:v>
                </c:pt>
                <c:pt idx="4931">
                  <c:v>0.23402868583798425</c:v>
                </c:pt>
                <c:pt idx="4932">
                  <c:v>0.21507317945361126</c:v>
                </c:pt>
                <c:pt idx="4933">
                  <c:v>0.13724897056818011</c:v>
                </c:pt>
                <c:pt idx="4934">
                  <c:v>0.22963112220168128</c:v>
                </c:pt>
                <c:pt idx="4935">
                  <c:v>0.206365356221795</c:v>
                </c:pt>
                <c:pt idx="4936">
                  <c:v>0.21276132762432098</c:v>
                </c:pt>
                <c:pt idx="4937">
                  <c:v>0.14291906729340539</c:v>
                </c:pt>
                <c:pt idx="4938">
                  <c:v>0.17312239296734325</c:v>
                </c:pt>
                <c:pt idx="4939">
                  <c:v>0.17110256105661403</c:v>
                </c:pt>
                <c:pt idx="4940">
                  <c:v>0.20427182875573652</c:v>
                </c:pt>
                <c:pt idx="4941">
                  <c:v>0.18810405582189549</c:v>
                </c:pt>
                <c:pt idx="4942">
                  <c:v>0.20538989454507825</c:v>
                </c:pt>
                <c:pt idx="4943">
                  <c:v>0.16181612201035017</c:v>
                </c:pt>
                <c:pt idx="4944">
                  <c:v>0.15987609885632975</c:v>
                </c:pt>
                <c:pt idx="4945">
                  <c:v>0.184603251516819</c:v>
                </c:pt>
                <c:pt idx="4946">
                  <c:v>0.192117214202881</c:v>
                </c:pt>
                <c:pt idx="4947">
                  <c:v>0.19221031293272978</c:v>
                </c:pt>
                <c:pt idx="4948">
                  <c:v>0.17351469025015825</c:v>
                </c:pt>
                <c:pt idx="4949">
                  <c:v>0.173742435872555</c:v>
                </c:pt>
                <c:pt idx="4950">
                  <c:v>0.13324868399649861</c:v>
                </c:pt>
                <c:pt idx="4951">
                  <c:v>0.34989829361438751</c:v>
                </c:pt>
                <c:pt idx="4952">
                  <c:v>0.12739345850422959</c:v>
                </c:pt>
                <c:pt idx="4953">
                  <c:v>0.14631443284451956</c:v>
                </c:pt>
                <c:pt idx="4954">
                  <c:v>1.226133946329365E-2</c:v>
                </c:pt>
                <c:pt idx="4955">
                  <c:v>0.2336590476334095</c:v>
                </c:pt>
                <c:pt idx="4956">
                  <c:v>6.2782471999526246E-2</c:v>
                </c:pt>
                <c:pt idx="4957">
                  <c:v>0.20766876079142099</c:v>
                </c:pt>
                <c:pt idx="4958">
                  <c:v>0.24231356196105452</c:v>
                </c:pt>
                <c:pt idx="4959">
                  <c:v>0.17223612405359726</c:v>
                </c:pt>
                <c:pt idx="4960">
                  <c:v>0.18327731825411298</c:v>
                </c:pt>
                <c:pt idx="4961">
                  <c:v>0.24594857729971398</c:v>
                </c:pt>
                <c:pt idx="4962">
                  <c:v>0.15741377975791682</c:v>
                </c:pt>
                <c:pt idx="4963">
                  <c:v>0.14294054405763751</c:v>
                </c:pt>
                <c:pt idx="4964">
                  <c:v>0.3111118897795675</c:v>
                </c:pt>
                <c:pt idx="4965">
                  <c:v>0.23508346639573574</c:v>
                </c:pt>
                <c:pt idx="4966">
                  <c:v>0.15700637921690952</c:v>
                </c:pt>
                <c:pt idx="4967">
                  <c:v>0.25244702957570553</c:v>
                </c:pt>
                <c:pt idx="4968">
                  <c:v>0.19006863608956354</c:v>
                </c:pt>
                <c:pt idx="4969">
                  <c:v>0.21187400259077549</c:v>
                </c:pt>
                <c:pt idx="4970">
                  <c:v>0.21487672068178659</c:v>
                </c:pt>
                <c:pt idx="4971">
                  <c:v>0.22005410119891175</c:v>
                </c:pt>
                <c:pt idx="4972">
                  <c:v>0.20778108760714525</c:v>
                </c:pt>
                <c:pt idx="4973">
                  <c:v>9.060755558311917E-2</c:v>
                </c:pt>
                <c:pt idx="4974">
                  <c:v>0.14269205555319767</c:v>
                </c:pt>
                <c:pt idx="4975">
                  <c:v>0.10358210559934372</c:v>
                </c:pt>
                <c:pt idx="4976">
                  <c:v>0.15559122618287802</c:v>
                </c:pt>
                <c:pt idx="4977">
                  <c:v>0.14855245500803016</c:v>
                </c:pt>
                <c:pt idx="4978">
                  <c:v>9.336850419640548E-2</c:v>
                </c:pt>
                <c:pt idx="4979">
                  <c:v>3.0809183139354053E-2</c:v>
                </c:pt>
                <c:pt idx="4980">
                  <c:v>0.22531174123287201</c:v>
                </c:pt>
                <c:pt idx="4981">
                  <c:v>0.20909818634390825</c:v>
                </c:pt>
                <c:pt idx="4982">
                  <c:v>0.22660371474921726</c:v>
                </c:pt>
                <c:pt idx="4983">
                  <c:v>0.19044052250683324</c:v>
                </c:pt>
                <c:pt idx="4984">
                  <c:v>0.18834010697901227</c:v>
                </c:pt>
                <c:pt idx="4985">
                  <c:v>0.19493963196873673</c:v>
                </c:pt>
                <c:pt idx="4986">
                  <c:v>0.18420299328863599</c:v>
                </c:pt>
                <c:pt idx="4987">
                  <c:v>0.18282635696232327</c:v>
                </c:pt>
                <c:pt idx="4988">
                  <c:v>0.21021082997322074</c:v>
                </c:pt>
                <c:pt idx="4989">
                  <c:v>0.19044447876513024</c:v>
                </c:pt>
                <c:pt idx="4990">
                  <c:v>0.18609867803752425</c:v>
                </c:pt>
                <c:pt idx="4991">
                  <c:v>0.19120444543659676</c:v>
                </c:pt>
                <c:pt idx="4992">
                  <c:v>0.17220290005207067</c:v>
                </c:pt>
                <c:pt idx="4993">
                  <c:v>0.19458347372710724</c:v>
                </c:pt>
                <c:pt idx="4994">
                  <c:v>0.20950092189013975</c:v>
                </c:pt>
                <c:pt idx="4995">
                  <c:v>0.19077525660395647</c:v>
                </c:pt>
                <c:pt idx="4996">
                  <c:v>0.19805846549570574</c:v>
                </c:pt>
                <c:pt idx="4997">
                  <c:v>1.8833653070032347E-2</c:v>
                </c:pt>
                <c:pt idx="4998">
                  <c:v>7.278475724160674E-2</c:v>
                </c:pt>
                <c:pt idx="4999">
                  <c:v>7.5513852760195704E-2</c:v>
                </c:pt>
                <c:pt idx="5000">
                  <c:v>0.20122478343546399</c:v>
                </c:pt>
                <c:pt idx="5001">
                  <c:v>0.19172445312142375</c:v>
                </c:pt>
                <c:pt idx="5002">
                  <c:v>0.21561421640217324</c:v>
                </c:pt>
                <c:pt idx="5003">
                  <c:v>0.27011569030582899</c:v>
                </c:pt>
                <c:pt idx="5004">
                  <c:v>0.20336668565869298</c:v>
                </c:pt>
                <c:pt idx="5005">
                  <c:v>0.10727208177559085</c:v>
                </c:pt>
                <c:pt idx="5006">
                  <c:v>0.15659755864180622</c:v>
                </c:pt>
                <c:pt idx="5007">
                  <c:v>0.16662565432488918</c:v>
                </c:pt>
                <c:pt idx="5008">
                  <c:v>0.1521285665221512</c:v>
                </c:pt>
                <c:pt idx="5009">
                  <c:v>0.17125966586172575</c:v>
                </c:pt>
                <c:pt idx="5010">
                  <c:v>0.18651738576591026</c:v>
                </c:pt>
                <c:pt idx="5011">
                  <c:v>0.17816413193941105</c:v>
                </c:pt>
                <c:pt idx="5012">
                  <c:v>0.18035541661083712</c:v>
                </c:pt>
                <c:pt idx="5013">
                  <c:v>0.18573965132236475</c:v>
                </c:pt>
                <c:pt idx="5014">
                  <c:v>0.18117455579340475</c:v>
                </c:pt>
                <c:pt idx="5015">
                  <c:v>0.18274201825261127</c:v>
                </c:pt>
                <c:pt idx="5016">
                  <c:v>0.18083964101970218</c:v>
                </c:pt>
                <c:pt idx="5017">
                  <c:v>0.1760418359190225</c:v>
                </c:pt>
                <c:pt idx="5018">
                  <c:v>0.1818892620503903</c:v>
                </c:pt>
              </c:numCache>
            </c:numRef>
          </c:val>
          <c:smooth val="0"/>
        </c:ser>
        <c:dLbls>
          <c:showLegendKey val="0"/>
          <c:showVal val="0"/>
          <c:showCatName val="0"/>
          <c:showSerName val="0"/>
          <c:showPercent val="0"/>
          <c:showBubbleSize val="0"/>
        </c:dLbls>
        <c:marker val="1"/>
        <c:smooth val="0"/>
        <c:axId val="1353351968"/>
        <c:axId val="1353343264"/>
      </c:lineChart>
      <c:lineChart>
        <c:grouping val="standard"/>
        <c:varyColors val="0"/>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Run_TRS!$A$4:$A$5023</c:f>
              <c:strCache>
                <c:ptCount val="50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strCache>
            </c:strRef>
          </c:cat>
          <c:val>
            <c:numRef>
              <c:f>Run_TRS!$D$4:$D$5023</c:f>
              <c:numCache>
                <c:formatCode>General</c:formatCode>
                <c:ptCount val="5019"/>
                <c:pt idx="10">
                  <c:v>4.1812208015471579E-2</c:v>
                </c:pt>
                <c:pt idx="11">
                  <c:v>8.8799895253032265E-2</c:v>
                </c:pt>
                <c:pt idx="12">
                  <c:v>0.10844925185665467</c:v>
                </c:pt>
                <c:pt idx="13">
                  <c:v>4.5464200666174064E-2</c:v>
                </c:pt>
                <c:pt idx="14">
                  <c:v>7.767497959139294E-2</c:v>
                </c:pt>
                <c:pt idx="15">
                  <c:v>4.8059670247312322E-2</c:v>
                </c:pt>
                <c:pt idx="16">
                  <c:v>2.147029992192975E-2</c:v>
                </c:pt>
                <c:pt idx="17">
                  <c:v>2.7919669344555559E-2</c:v>
                </c:pt>
                <c:pt idx="18">
                  <c:v>4.701988492161021E-2</c:v>
                </c:pt>
                <c:pt idx="19">
                  <c:v>3.4620869788341467E-2</c:v>
                </c:pt>
                <c:pt idx="20">
                  <c:v>5.6028596358373713E-2</c:v>
                </c:pt>
                <c:pt idx="21">
                  <c:v>1.9220154266804342E-2</c:v>
                </c:pt>
                <c:pt idx="22">
                  <c:v>5.216134246438741E-2</c:v>
                </c:pt>
                <c:pt idx="23">
                  <c:v>3.1354066217318219E-2</c:v>
                </c:pt>
                <c:pt idx="24">
                  <c:v>5.9219273040071102E-2</c:v>
                </c:pt>
                <c:pt idx="25">
                  <c:v>2.8112219282775117E-2</c:v>
                </c:pt>
                <c:pt idx="26">
                  <c:v>2.5539574213326064E-2</c:v>
                </c:pt>
                <c:pt idx="27">
                  <c:v>2.1568312775343879E-2</c:v>
                </c:pt>
                <c:pt idx="28">
                  <c:v>6.0913633089512316E-2</c:v>
                </c:pt>
                <c:pt idx="29">
                  <c:v>5.5250882869586557E-2</c:v>
                </c:pt>
                <c:pt idx="30">
                  <c:v>9.2634177766740308E-2</c:v>
                </c:pt>
                <c:pt idx="31">
                  <c:v>3.8817726308479857E-2</c:v>
                </c:pt>
                <c:pt idx="32">
                  <c:v>3.3445656765252241E-2</c:v>
                </c:pt>
                <c:pt idx="33">
                  <c:v>2.933471417054527E-2</c:v>
                </c:pt>
                <c:pt idx="34">
                  <c:v>3.3876288682222623E-2</c:v>
                </c:pt>
                <c:pt idx="35">
                  <c:v>6.4985114848241279E-2</c:v>
                </c:pt>
                <c:pt idx="36">
                  <c:v>6.6621029400266624E-2</c:v>
                </c:pt>
                <c:pt idx="37">
                  <c:v>3.8693427108228561E-2</c:v>
                </c:pt>
                <c:pt idx="38">
                  <c:v>3.7283198907971396E-2</c:v>
                </c:pt>
                <c:pt idx="39">
                  <c:v>2.9636774910614137E-2</c:v>
                </c:pt>
                <c:pt idx="40">
                  <c:v>1.9017226062715064E-2</c:v>
                </c:pt>
                <c:pt idx="41">
                  <c:v>2.8763970360159812E-2</c:v>
                </c:pt>
                <c:pt idx="42">
                  <c:v>4.3259324505925248E-2</c:v>
                </c:pt>
                <c:pt idx="43">
                  <c:v>3.1173972878605127E-2</c:v>
                </c:pt>
                <c:pt idx="44">
                  <c:v>1.6309334896505059E-2</c:v>
                </c:pt>
                <c:pt idx="45">
                  <c:v>2.047679200768469E-2</c:v>
                </c:pt>
                <c:pt idx="46">
                  <c:v>2.0322433207184191E-2</c:v>
                </c:pt>
                <c:pt idx="47">
                  <c:v>2.9909902717918262E-2</c:v>
                </c:pt>
                <c:pt idx="48">
                  <c:v>5.8572859037667381E-2</c:v>
                </c:pt>
                <c:pt idx="49">
                  <c:v>2.7821447700262038E-2</c:v>
                </c:pt>
                <c:pt idx="50">
                  <c:v>2.1312721772119365E-2</c:v>
                </c:pt>
                <c:pt idx="51">
                  <c:v>1.803888240829106E-2</c:v>
                </c:pt>
                <c:pt idx="52">
                  <c:v>4.8743261490017245E-2</c:v>
                </c:pt>
                <c:pt idx="53">
                  <c:v>6.1568441335111634E-2</c:v>
                </c:pt>
                <c:pt idx="54">
                  <c:v>2.7193862129934059E-2</c:v>
                </c:pt>
                <c:pt idx="55">
                  <c:v>3.4037380013615066E-2</c:v>
                </c:pt>
                <c:pt idx="56">
                  <c:v>2.6466364390216685E-2</c:v>
                </c:pt>
                <c:pt idx="57">
                  <c:v>2.3510362021624938E-2</c:v>
                </c:pt>
                <c:pt idx="58">
                  <c:v>5.4074800107628058E-2</c:v>
                </c:pt>
                <c:pt idx="59">
                  <c:v>2.7304367472728172E-2</c:v>
                </c:pt>
                <c:pt idx="60">
                  <c:v>4.7920919333895258E-2</c:v>
                </c:pt>
                <c:pt idx="61">
                  <c:v>4.1883425787091179E-2</c:v>
                </c:pt>
                <c:pt idx="62">
                  <c:v>4.1479489455620668E-2</c:v>
                </c:pt>
                <c:pt idx="63">
                  <c:v>1.7697200179099832E-2</c:v>
                </c:pt>
                <c:pt idx="64">
                  <c:v>4.1134674102068079E-2</c:v>
                </c:pt>
                <c:pt idx="65">
                  <c:v>2.8753417233626084E-2</c:v>
                </c:pt>
                <c:pt idx="66">
                  <c:v>2.3981191217899451E-2</c:v>
                </c:pt>
                <c:pt idx="67">
                  <c:v>2.7837239205837531E-2</c:v>
                </c:pt>
                <c:pt idx="68">
                  <c:v>1.985941641032676E-2</c:v>
                </c:pt>
                <c:pt idx="69">
                  <c:v>4.3379575014114581E-2</c:v>
                </c:pt>
                <c:pt idx="70">
                  <c:v>4.1787156835198368E-2</c:v>
                </c:pt>
                <c:pt idx="71">
                  <c:v>5.8500755578279336E-2</c:v>
                </c:pt>
                <c:pt idx="72">
                  <c:v>8.3974095682303337E-2</c:v>
                </c:pt>
                <c:pt idx="73">
                  <c:v>9.6498510489861342E-2</c:v>
                </c:pt>
                <c:pt idx="74">
                  <c:v>4.1076006988684383E-2</c:v>
                </c:pt>
                <c:pt idx="75">
                  <c:v>3.1973238413532237E-2</c:v>
                </c:pt>
                <c:pt idx="76">
                  <c:v>5.2105535132189525E-2</c:v>
                </c:pt>
                <c:pt idx="77">
                  <c:v>0.11250412836670871</c:v>
                </c:pt>
                <c:pt idx="78">
                  <c:v>7.0391488571961758E-2</c:v>
                </c:pt>
                <c:pt idx="79">
                  <c:v>2.6234833523630999E-2</c:v>
                </c:pt>
                <c:pt idx="80">
                  <c:v>4.6053020283579493E-2</c:v>
                </c:pt>
                <c:pt idx="81">
                  <c:v>2.37654875963925E-2</c:v>
                </c:pt>
                <c:pt idx="82">
                  <c:v>0.28879869915544998</c:v>
                </c:pt>
                <c:pt idx="83">
                  <c:v>0.10834141261875643</c:v>
                </c:pt>
                <c:pt idx="84">
                  <c:v>6.7922630347311469E-2</c:v>
                </c:pt>
                <c:pt idx="85">
                  <c:v>7.4086148291825901E-2</c:v>
                </c:pt>
                <c:pt idx="86">
                  <c:v>7.3759740218519998E-2</c:v>
                </c:pt>
                <c:pt idx="87">
                  <c:v>0.12382984906434974</c:v>
                </c:pt>
                <c:pt idx="88">
                  <c:v>5.8201914653182134E-2</c:v>
                </c:pt>
                <c:pt idx="89">
                  <c:v>4.5303504215553472E-2</c:v>
                </c:pt>
                <c:pt idx="90">
                  <c:v>2.9824417084455625E-2</c:v>
                </c:pt>
                <c:pt idx="91">
                  <c:v>4.318139888346223E-2</c:v>
                </c:pt>
                <c:pt idx="92">
                  <c:v>1.720047183334825E-2</c:v>
                </c:pt>
                <c:pt idx="93">
                  <c:v>3.7022545933723248E-2</c:v>
                </c:pt>
                <c:pt idx="94">
                  <c:v>1.5977498143911376E-2</c:v>
                </c:pt>
                <c:pt idx="95">
                  <c:v>6.5146125853061315E-2</c:v>
                </c:pt>
                <c:pt idx="96">
                  <c:v>1.92432403564455E-2</c:v>
                </c:pt>
                <c:pt idx="97">
                  <c:v>1.4386184513568498E-2</c:v>
                </c:pt>
                <c:pt idx="98">
                  <c:v>4.2162494733929599E-2</c:v>
                </c:pt>
                <c:pt idx="99">
                  <c:v>1.9150493666529753E-2</c:v>
                </c:pt>
                <c:pt idx="100">
                  <c:v>5.6092757731676005E-2</c:v>
                </c:pt>
                <c:pt idx="101">
                  <c:v>9.35517959296705E-2</c:v>
                </c:pt>
                <c:pt idx="102">
                  <c:v>2.6587726548314251E-2</c:v>
                </c:pt>
                <c:pt idx="103">
                  <c:v>3.6286463961005003E-2</c:v>
                </c:pt>
                <c:pt idx="104">
                  <c:v>1.5230406075715824E-2</c:v>
                </c:pt>
                <c:pt idx="105">
                  <c:v>3.5576822236180451E-2</c:v>
                </c:pt>
                <c:pt idx="106">
                  <c:v>4.3420730158686353E-2</c:v>
                </c:pt>
                <c:pt idx="107">
                  <c:v>1.9068578258156825E-2</c:v>
                </c:pt>
                <c:pt idx="108">
                  <c:v>7.3094936087727852E-2</c:v>
                </c:pt>
                <c:pt idx="109">
                  <c:v>2.9839557595551201E-2</c:v>
                </c:pt>
                <c:pt idx="110">
                  <c:v>3.8327937945723242E-2</c:v>
                </c:pt>
                <c:pt idx="111">
                  <c:v>7.0935327559709604E-2</c:v>
                </c:pt>
                <c:pt idx="112">
                  <c:v>7.4719461612403226E-2</c:v>
                </c:pt>
                <c:pt idx="113">
                  <c:v>2.7635030448436997E-2</c:v>
                </c:pt>
                <c:pt idx="114">
                  <c:v>1.7402043566107597E-2</c:v>
                </c:pt>
                <c:pt idx="115">
                  <c:v>1.7597109079361004E-2</c:v>
                </c:pt>
                <c:pt idx="116">
                  <c:v>1.9143743440508752E-2</c:v>
                </c:pt>
                <c:pt idx="117">
                  <c:v>2.3852774873376E-2</c:v>
                </c:pt>
                <c:pt idx="118">
                  <c:v>5.7261798530817254E-2</c:v>
                </c:pt>
                <c:pt idx="119">
                  <c:v>3.6117931827903002E-2</c:v>
                </c:pt>
                <c:pt idx="120">
                  <c:v>2.2465450689196753E-2</c:v>
                </c:pt>
                <c:pt idx="121">
                  <c:v>1.15367639809845E-2</c:v>
                </c:pt>
                <c:pt idx="122">
                  <c:v>9.1211516410111756E-3</c:v>
                </c:pt>
                <c:pt idx="123">
                  <c:v>7.0993389934301654E-2</c:v>
                </c:pt>
                <c:pt idx="124">
                  <c:v>9.2923611402511624E-2</c:v>
                </c:pt>
                <c:pt idx="125">
                  <c:v>4.8402159474789749E-2</c:v>
                </c:pt>
                <c:pt idx="126">
                  <c:v>0.11522001959383524</c:v>
                </c:pt>
                <c:pt idx="127">
                  <c:v>2.6252569630742073E-2</c:v>
                </c:pt>
                <c:pt idx="128">
                  <c:v>3.3218773081898648E-2</c:v>
                </c:pt>
                <c:pt idx="129">
                  <c:v>3.996210545301445E-2</c:v>
                </c:pt>
                <c:pt idx="130">
                  <c:v>0.2163806180469692</c:v>
                </c:pt>
                <c:pt idx="131">
                  <c:v>0.11277290806174259</c:v>
                </c:pt>
                <c:pt idx="132">
                  <c:v>6.5265629440546258E-2</c:v>
                </c:pt>
                <c:pt idx="133">
                  <c:v>8.2640092819929012E-2</c:v>
                </c:pt>
                <c:pt idx="134">
                  <c:v>4.4340519234537995E-2</c:v>
                </c:pt>
                <c:pt idx="135">
                  <c:v>4.7019217163324002E-2</c:v>
                </c:pt>
                <c:pt idx="136">
                  <c:v>3.1821634620428321E-2</c:v>
                </c:pt>
                <c:pt idx="137">
                  <c:v>3.3250996842980052E-2</c:v>
                </c:pt>
                <c:pt idx="138">
                  <c:v>2.1028013899922628E-2</c:v>
                </c:pt>
                <c:pt idx="139">
                  <c:v>2.1173734217882174E-2</c:v>
                </c:pt>
                <c:pt idx="140">
                  <c:v>2.4124532938003249E-2</c:v>
                </c:pt>
                <c:pt idx="141">
                  <c:v>4.0206767618656249E-2</c:v>
                </c:pt>
                <c:pt idx="142">
                  <c:v>1.6860341653228E-2</c:v>
                </c:pt>
                <c:pt idx="143">
                  <c:v>1.24597176909445E-2</c:v>
                </c:pt>
                <c:pt idx="144">
                  <c:v>1.0368423536420248E-2</c:v>
                </c:pt>
                <c:pt idx="145">
                  <c:v>1.8634835258126002E-2</c:v>
                </c:pt>
                <c:pt idx="146">
                  <c:v>2.2524435073136999E-2</c:v>
                </c:pt>
                <c:pt idx="147">
                  <c:v>1.446074806153775E-2</c:v>
                </c:pt>
                <c:pt idx="148">
                  <c:v>6.6077681258320781E-2</c:v>
                </c:pt>
                <c:pt idx="149">
                  <c:v>9.9847670644521713E-2</c:v>
                </c:pt>
                <c:pt idx="150">
                  <c:v>7.5215217191725803E-2</c:v>
                </c:pt>
                <c:pt idx="151">
                  <c:v>5.9298578649759251E-2</c:v>
                </c:pt>
                <c:pt idx="152">
                  <c:v>0.10958987101912487</c:v>
                </c:pt>
                <c:pt idx="153">
                  <c:v>5.5601535364985577E-2</c:v>
                </c:pt>
                <c:pt idx="154">
                  <c:v>1.9699649885297026E-2</c:v>
                </c:pt>
                <c:pt idx="155">
                  <c:v>7.1162431966513423E-2</c:v>
                </c:pt>
                <c:pt idx="156">
                  <c:v>8.0737751908600122E-2</c:v>
                </c:pt>
                <c:pt idx="157">
                  <c:v>2.2259796038269997E-2</c:v>
                </c:pt>
                <c:pt idx="158">
                  <c:v>2.5394760072231001E-2</c:v>
                </c:pt>
                <c:pt idx="159">
                  <c:v>0.18691632524132673</c:v>
                </c:pt>
                <c:pt idx="160">
                  <c:v>0.20399995334446447</c:v>
                </c:pt>
                <c:pt idx="161">
                  <c:v>8.1310158595442758E-2</c:v>
                </c:pt>
                <c:pt idx="162">
                  <c:v>3.4606786444783252E-2</c:v>
                </c:pt>
                <c:pt idx="163">
                  <c:v>3.9102802053093855E-2</c:v>
                </c:pt>
                <c:pt idx="164">
                  <c:v>3.83667442947625E-2</c:v>
                </c:pt>
                <c:pt idx="165">
                  <c:v>1.8680315464734799E-2</c:v>
                </c:pt>
                <c:pt idx="166">
                  <c:v>1.8295576795935749E-2</c:v>
                </c:pt>
                <c:pt idx="167">
                  <c:v>0.11076203174889107</c:v>
                </c:pt>
                <c:pt idx="168">
                  <c:v>1.3061689212918275E-2</c:v>
                </c:pt>
                <c:pt idx="169">
                  <c:v>1.95629913359881E-2</c:v>
                </c:pt>
                <c:pt idx="170">
                  <c:v>3.8204966112971299E-2</c:v>
                </c:pt>
                <c:pt idx="171">
                  <c:v>2.8618296608329E-2</c:v>
                </c:pt>
                <c:pt idx="172">
                  <c:v>7.9052202403545102E-2</c:v>
                </c:pt>
                <c:pt idx="173">
                  <c:v>3.7306708283722373E-2</c:v>
                </c:pt>
                <c:pt idx="174">
                  <c:v>0.11522135324776184</c:v>
                </c:pt>
                <c:pt idx="175">
                  <c:v>0.10908580943942095</c:v>
                </c:pt>
                <c:pt idx="176">
                  <c:v>5.3931685164570697E-2</c:v>
                </c:pt>
                <c:pt idx="177">
                  <c:v>7.4099627323448533E-2</c:v>
                </c:pt>
                <c:pt idx="178">
                  <c:v>4.7921808436512676E-2</c:v>
                </c:pt>
                <c:pt idx="179">
                  <c:v>0.20184279233217234</c:v>
                </c:pt>
                <c:pt idx="180">
                  <c:v>9.5664968714118004E-2</c:v>
                </c:pt>
                <c:pt idx="181">
                  <c:v>5.5567754432558854E-2</c:v>
                </c:pt>
                <c:pt idx="182">
                  <c:v>6.510453391820209E-2</c:v>
                </c:pt>
                <c:pt idx="183">
                  <c:v>3.3934360370039746E-2</c:v>
                </c:pt>
                <c:pt idx="184">
                  <c:v>1.3233171775937249E-2</c:v>
                </c:pt>
                <c:pt idx="185">
                  <c:v>6.7327570170164455E-2</c:v>
                </c:pt>
                <c:pt idx="186">
                  <c:v>3.0921209137886575E-2</c:v>
                </c:pt>
                <c:pt idx="187">
                  <c:v>2.4298904463648602E-2</c:v>
                </c:pt>
                <c:pt idx="188">
                  <c:v>3.1441884115338249E-2</c:v>
                </c:pt>
                <c:pt idx="189">
                  <c:v>5.7182257995009728E-2</c:v>
                </c:pt>
                <c:pt idx="190">
                  <c:v>6.069151684641845E-2</c:v>
                </c:pt>
                <c:pt idx="191">
                  <c:v>3.707434609532375E-2</c:v>
                </c:pt>
                <c:pt idx="192">
                  <c:v>2.3828556761145748E-2</c:v>
                </c:pt>
                <c:pt idx="193">
                  <c:v>3.0358342453837298E-2</c:v>
                </c:pt>
                <c:pt idx="194">
                  <c:v>3.1780023127794252E-2</c:v>
                </c:pt>
                <c:pt idx="195">
                  <c:v>1.6715494915843322E-2</c:v>
                </c:pt>
                <c:pt idx="196">
                  <c:v>2.8387686237692649E-2</c:v>
                </c:pt>
                <c:pt idx="197">
                  <c:v>7.5960062444210247E-2</c:v>
                </c:pt>
                <c:pt idx="198">
                  <c:v>8.5834905505180359E-2</c:v>
                </c:pt>
                <c:pt idx="199">
                  <c:v>6.2587546184658949E-2</c:v>
                </c:pt>
                <c:pt idx="200">
                  <c:v>7.3808851651847335E-2</c:v>
                </c:pt>
                <c:pt idx="201">
                  <c:v>9.1293554753064998E-2</c:v>
                </c:pt>
                <c:pt idx="202">
                  <c:v>8.3782792848069568E-2</c:v>
                </c:pt>
                <c:pt idx="203">
                  <c:v>2.5244856253266376E-2</c:v>
                </c:pt>
                <c:pt idx="204">
                  <c:v>5.9235265478491381E-2</c:v>
                </c:pt>
                <c:pt idx="205">
                  <c:v>4.3533265590667752E-2</c:v>
                </c:pt>
                <c:pt idx="206">
                  <c:v>3.8964807987213246E-2</c:v>
                </c:pt>
                <c:pt idx="207">
                  <c:v>1.9550759345293E-2</c:v>
                </c:pt>
                <c:pt idx="208">
                  <c:v>6.0311947017907999E-2</c:v>
                </c:pt>
                <c:pt idx="209">
                  <c:v>4.5913700014353E-2</c:v>
                </c:pt>
                <c:pt idx="210">
                  <c:v>2.3247223347425527E-2</c:v>
                </c:pt>
                <c:pt idx="211">
                  <c:v>2.4607781320810377E-2</c:v>
                </c:pt>
                <c:pt idx="212">
                  <c:v>1.6661467030644778E-2</c:v>
                </c:pt>
                <c:pt idx="213">
                  <c:v>1.4761582016944524E-2</c:v>
                </c:pt>
                <c:pt idx="214">
                  <c:v>1.4111028984189124E-2</c:v>
                </c:pt>
                <c:pt idx="215">
                  <c:v>4.7009378671646326E-2</c:v>
                </c:pt>
                <c:pt idx="216">
                  <c:v>1.7713073641061998E-2</c:v>
                </c:pt>
                <c:pt idx="217">
                  <c:v>2.2228490561246726E-2</c:v>
                </c:pt>
                <c:pt idx="218">
                  <c:v>1.2190517038107002E-2</c:v>
                </c:pt>
                <c:pt idx="219">
                  <c:v>1.6496069729328024E-2</c:v>
                </c:pt>
                <c:pt idx="220">
                  <c:v>3.8675561547279469E-2</c:v>
                </c:pt>
                <c:pt idx="221">
                  <c:v>1.6237465664744374E-2</c:v>
                </c:pt>
                <c:pt idx="222">
                  <c:v>3.584160469472375E-2</c:v>
                </c:pt>
                <c:pt idx="223">
                  <c:v>8.0472473055122513E-3</c:v>
                </c:pt>
                <c:pt idx="224">
                  <c:v>8.0441143363714246E-2</c:v>
                </c:pt>
                <c:pt idx="225">
                  <c:v>5.6156128644943251E-2</c:v>
                </c:pt>
                <c:pt idx="226">
                  <c:v>7.5668331235647243E-2</c:v>
                </c:pt>
                <c:pt idx="227">
                  <c:v>5.4963821545243249E-2</c:v>
                </c:pt>
                <c:pt idx="228">
                  <c:v>0.15781997516751275</c:v>
                </c:pt>
                <c:pt idx="229">
                  <c:v>2.8267359361052249E-2</c:v>
                </c:pt>
                <c:pt idx="230">
                  <c:v>5.7002224028110601E-2</c:v>
                </c:pt>
                <c:pt idx="231">
                  <c:v>1.5557384118437975E-2</c:v>
                </c:pt>
                <c:pt idx="232">
                  <c:v>1.6207681968808101E-2</c:v>
                </c:pt>
                <c:pt idx="233">
                  <c:v>2.3671828210353699E-2</c:v>
                </c:pt>
                <c:pt idx="234">
                  <c:v>4.8442348837852478E-2</c:v>
                </c:pt>
                <c:pt idx="235">
                  <c:v>1.1463059112429751E-2</c:v>
                </c:pt>
                <c:pt idx="236">
                  <c:v>1.20052173733711E-2</c:v>
                </c:pt>
                <c:pt idx="237">
                  <c:v>3.1901638954877652E-2</c:v>
                </c:pt>
                <c:pt idx="238">
                  <c:v>2.4225037544965501E-2</c:v>
                </c:pt>
                <c:pt idx="239">
                  <c:v>1.7105536535382496E-2</c:v>
                </c:pt>
                <c:pt idx="240">
                  <c:v>3.8620410487055751E-2</c:v>
                </c:pt>
                <c:pt idx="241">
                  <c:v>2.2557480260729602E-2</c:v>
                </c:pt>
                <c:pt idx="242">
                  <c:v>1.124667376279825E-2</c:v>
                </c:pt>
                <c:pt idx="243">
                  <c:v>2.6527874171734123E-2</c:v>
                </c:pt>
                <c:pt idx="244">
                  <c:v>3.862271830439535E-2</c:v>
                </c:pt>
                <c:pt idx="245">
                  <c:v>2.14869361370803E-2</c:v>
                </c:pt>
                <c:pt idx="246">
                  <c:v>0.10876801237463965</c:v>
                </c:pt>
                <c:pt idx="247">
                  <c:v>5.4206029511988024E-2</c:v>
                </c:pt>
                <c:pt idx="248">
                  <c:v>1.5738207846879876E-2</c:v>
                </c:pt>
                <c:pt idx="249">
                  <c:v>7.3928261175751742E-2</c:v>
                </c:pt>
                <c:pt idx="250">
                  <c:v>1.34995449334382E-2</c:v>
                </c:pt>
                <c:pt idx="251">
                  <c:v>2.3680865764617927E-2</c:v>
                </c:pt>
                <c:pt idx="252">
                  <c:v>5.0255014561116321E-2</c:v>
                </c:pt>
                <c:pt idx="253">
                  <c:v>1.7071757465600999E-2</c:v>
                </c:pt>
                <c:pt idx="254">
                  <c:v>1.1888613924383999E-2</c:v>
                </c:pt>
                <c:pt idx="255">
                  <c:v>5.6318955495953456E-2</c:v>
                </c:pt>
                <c:pt idx="256">
                  <c:v>1.4907529577613E-2</c:v>
                </c:pt>
                <c:pt idx="257">
                  <c:v>3.8178844377398498E-2</c:v>
                </c:pt>
                <c:pt idx="258">
                  <c:v>1.9598469138145252E-2</c:v>
                </c:pt>
                <c:pt idx="259">
                  <c:v>2.6888221502303751E-2</c:v>
                </c:pt>
                <c:pt idx="260">
                  <c:v>1.0338641703128749E-2</c:v>
                </c:pt>
                <c:pt idx="261">
                  <c:v>1.2435333803296001E-2</c:v>
                </c:pt>
                <c:pt idx="262">
                  <c:v>4.8536689952015946E-2</c:v>
                </c:pt>
                <c:pt idx="263">
                  <c:v>4.8998809885233655E-2</c:v>
                </c:pt>
                <c:pt idx="264">
                  <c:v>3.1824599951505501E-2</c:v>
                </c:pt>
                <c:pt idx="265">
                  <c:v>1.6937097534537322E-2</c:v>
                </c:pt>
                <c:pt idx="266">
                  <c:v>1.0134039446711375E-2</c:v>
                </c:pt>
                <c:pt idx="267">
                  <c:v>1.5065448358655E-2</c:v>
                </c:pt>
                <c:pt idx="268">
                  <c:v>1.8489373847841998E-2</c:v>
                </c:pt>
                <c:pt idx="269">
                  <c:v>0.14405221305787552</c:v>
                </c:pt>
                <c:pt idx="270">
                  <c:v>7.7227637171745217E-2</c:v>
                </c:pt>
                <c:pt idx="271">
                  <c:v>2.2821573540567998E-2</c:v>
                </c:pt>
                <c:pt idx="272">
                  <c:v>3.1880278140306625E-2</c:v>
                </c:pt>
                <c:pt idx="273">
                  <c:v>9.8411511629819759E-2</c:v>
                </c:pt>
                <c:pt idx="274">
                  <c:v>1.6136845573782824E-2</c:v>
                </c:pt>
                <c:pt idx="275">
                  <c:v>3.8242662325501331E-2</c:v>
                </c:pt>
                <c:pt idx="276">
                  <c:v>0.10966017842292775</c:v>
                </c:pt>
                <c:pt idx="277">
                  <c:v>5.0490792840719251E-2</c:v>
                </c:pt>
                <c:pt idx="278">
                  <c:v>2.806530322413886E-2</c:v>
                </c:pt>
                <c:pt idx="279">
                  <c:v>7.4561476707458496E-2</c:v>
                </c:pt>
                <c:pt idx="280">
                  <c:v>4.132011905312525E-2</c:v>
                </c:pt>
                <c:pt idx="281">
                  <c:v>2.3954086005688002E-2</c:v>
                </c:pt>
                <c:pt idx="282">
                  <c:v>3.2823920249938701E-2</c:v>
                </c:pt>
                <c:pt idx="283">
                  <c:v>3.2065648119896803E-2</c:v>
                </c:pt>
                <c:pt idx="284">
                  <c:v>1.825479790568375E-2</c:v>
                </c:pt>
                <c:pt idx="285">
                  <c:v>4.1301533579826508E-2</c:v>
                </c:pt>
                <c:pt idx="286">
                  <c:v>2.627738006412985E-2</c:v>
                </c:pt>
                <c:pt idx="287">
                  <c:v>3.6251043900847428E-2</c:v>
                </c:pt>
                <c:pt idx="288">
                  <c:v>2.0687763579189649E-2</c:v>
                </c:pt>
                <c:pt idx="289">
                  <c:v>1.7157796770334251E-2</c:v>
                </c:pt>
                <c:pt idx="290">
                  <c:v>2.1341908723115751E-2</c:v>
                </c:pt>
                <c:pt idx="291">
                  <c:v>3.3256575465201998E-2</c:v>
                </c:pt>
                <c:pt idx="292">
                  <c:v>6.3757747411728002E-2</c:v>
                </c:pt>
                <c:pt idx="293">
                  <c:v>2.4717098393011797E-2</c:v>
                </c:pt>
                <c:pt idx="294">
                  <c:v>1.9849857315421028E-2</c:v>
                </c:pt>
                <c:pt idx="295">
                  <c:v>3.3561859279870945E-2</c:v>
                </c:pt>
                <c:pt idx="296">
                  <c:v>2.2779209539293997E-2</c:v>
                </c:pt>
                <c:pt idx="297">
                  <c:v>9.0377518907189508E-2</c:v>
                </c:pt>
                <c:pt idx="298">
                  <c:v>2.7581593021750402E-2</c:v>
                </c:pt>
                <c:pt idx="299">
                  <c:v>1.3865710236132251E-2</c:v>
                </c:pt>
                <c:pt idx="300">
                  <c:v>2.5352938100695499E-2</c:v>
                </c:pt>
                <c:pt idx="301">
                  <c:v>2.2311341017484998E-2</c:v>
                </c:pt>
                <c:pt idx="302">
                  <c:v>3.7859555333852851E-2</c:v>
                </c:pt>
                <c:pt idx="303">
                  <c:v>5.2069500088692003E-2</c:v>
                </c:pt>
                <c:pt idx="304">
                  <c:v>3.2058808952570177E-2</c:v>
                </c:pt>
                <c:pt idx="305">
                  <c:v>1.6529234126210123E-2</c:v>
                </c:pt>
                <c:pt idx="306">
                  <c:v>1.713670231401895E-2</c:v>
                </c:pt>
                <c:pt idx="307">
                  <c:v>1.6027748584747349E-2</c:v>
                </c:pt>
                <c:pt idx="308">
                  <c:v>2.1333565935492751E-2</c:v>
                </c:pt>
                <c:pt idx="309">
                  <c:v>2.32091266661884E-2</c:v>
                </c:pt>
                <c:pt idx="310">
                  <c:v>8.0695562064646252E-3</c:v>
                </c:pt>
                <c:pt idx="311">
                  <c:v>2.8226731345057196E-2</c:v>
                </c:pt>
                <c:pt idx="312">
                  <c:v>3.0241927132010502E-2</c:v>
                </c:pt>
                <c:pt idx="313">
                  <c:v>2.5594595819711755E-2</c:v>
                </c:pt>
                <c:pt idx="314">
                  <c:v>1.87882538884875E-2</c:v>
                </c:pt>
                <c:pt idx="315">
                  <c:v>6.1057936400177506E-3</c:v>
                </c:pt>
                <c:pt idx="316">
                  <c:v>2.0406084135174751E-2</c:v>
                </c:pt>
                <c:pt idx="317">
                  <c:v>5.9613775461912225E-2</c:v>
                </c:pt>
                <c:pt idx="318">
                  <c:v>0.10570110101252814</c:v>
                </c:pt>
                <c:pt idx="319">
                  <c:v>4.63983342051505E-2</c:v>
                </c:pt>
                <c:pt idx="320">
                  <c:v>9.2863257974386493E-2</c:v>
                </c:pt>
                <c:pt idx="321">
                  <c:v>2.3126978427172002E-2</c:v>
                </c:pt>
                <c:pt idx="322">
                  <c:v>5.7642769068479843E-2</c:v>
                </c:pt>
                <c:pt idx="323">
                  <c:v>4.6905403025448572E-2</c:v>
                </c:pt>
                <c:pt idx="324">
                  <c:v>0.35708578210324066</c:v>
                </c:pt>
                <c:pt idx="325">
                  <c:v>0.1565129403024913</c:v>
                </c:pt>
                <c:pt idx="326">
                  <c:v>9.6064634621143105E-2</c:v>
                </c:pt>
                <c:pt idx="327">
                  <c:v>2.5175936520099598E-2</c:v>
                </c:pt>
                <c:pt idx="328">
                  <c:v>2.4179305881261676E-2</c:v>
                </c:pt>
                <c:pt idx="329">
                  <c:v>0.24350282363593617</c:v>
                </c:pt>
                <c:pt idx="330">
                  <c:v>0.11832143925130365</c:v>
                </c:pt>
                <c:pt idx="331">
                  <c:v>0.21174974925816065</c:v>
                </c:pt>
                <c:pt idx="332">
                  <c:v>7.8430049121379741E-2</c:v>
                </c:pt>
                <c:pt idx="333">
                  <c:v>4.3800847604871046E-2</c:v>
                </c:pt>
                <c:pt idx="334">
                  <c:v>0.11421550996601587</c:v>
                </c:pt>
                <c:pt idx="335">
                  <c:v>8.0000784713774975E-2</c:v>
                </c:pt>
                <c:pt idx="336">
                  <c:v>2.5522969663143075E-2</c:v>
                </c:pt>
                <c:pt idx="337">
                  <c:v>1.8247567117214251E-2</c:v>
                </c:pt>
                <c:pt idx="338">
                  <c:v>2.5680210441350999E-2</c:v>
                </c:pt>
                <c:pt idx="339">
                  <c:v>5.8649040758609494E-2</c:v>
                </c:pt>
                <c:pt idx="340">
                  <c:v>2.2283088415861248E-2</c:v>
                </c:pt>
                <c:pt idx="341">
                  <c:v>2.807825244963175E-2</c:v>
                </c:pt>
                <c:pt idx="342">
                  <c:v>3.0539056286215754E-2</c:v>
                </c:pt>
                <c:pt idx="343">
                  <c:v>3.0989494174719003E-2</c:v>
                </c:pt>
                <c:pt idx="344">
                  <c:v>2.6881601661443752E-2</c:v>
                </c:pt>
                <c:pt idx="345">
                  <c:v>4.8201505094766103E-2</c:v>
                </c:pt>
                <c:pt idx="346">
                  <c:v>5.3127619903534727E-2</c:v>
                </c:pt>
                <c:pt idx="347">
                  <c:v>1.6072658821940252E-2</c:v>
                </c:pt>
                <c:pt idx="348">
                  <c:v>0.11340945400297626</c:v>
                </c:pt>
                <c:pt idx="349">
                  <c:v>9.9761528894305243E-2</c:v>
                </c:pt>
                <c:pt idx="350">
                  <c:v>5.6979971006512725E-2</c:v>
                </c:pt>
                <c:pt idx="351">
                  <c:v>2.4244973435998251E-2</c:v>
                </c:pt>
                <c:pt idx="352">
                  <c:v>3.1531177461147253E-2</c:v>
                </c:pt>
                <c:pt idx="353">
                  <c:v>2.1465415135025725E-2</c:v>
                </c:pt>
                <c:pt idx="354">
                  <c:v>3.1746802851557628E-2</c:v>
                </c:pt>
                <c:pt idx="355">
                  <c:v>1.82951129972935E-2</c:v>
                </c:pt>
                <c:pt idx="356">
                  <c:v>4.8384267836809172E-2</c:v>
                </c:pt>
                <c:pt idx="357">
                  <c:v>2.5055148638785101E-2</c:v>
                </c:pt>
                <c:pt idx="358">
                  <c:v>3.7047207355499101E-2</c:v>
                </c:pt>
                <c:pt idx="359">
                  <c:v>3.1624531373381753E-2</c:v>
                </c:pt>
                <c:pt idx="360">
                  <c:v>2.3236596956849251E-2</c:v>
                </c:pt>
                <c:pt idx="361">
                  <c:v>1.3959631323814749E-2</c:v>
                </c:pt>
                <c:pt idx="362">
                  <c:v>3.9877761155366745E-2</c:v>
                </c:pt>
                <c:pt idx="363">
                  <c:v>3.3954104408621746E-2</c:v>
                </c:pt>
                <c:pt idx="364">
                  <c:v>0.16952862590551349</c:v>
                </c:pt>
                <c:pt idx="365">
                  <c:v>0.17223339527845372</c:v>
                </c:pt>
                <c:pt idx="366">
                  <c:v>0.11568788066506372</c:v>
                </c:pt>
                <c:pt idx="367">
                  <c:v>5.1567116752266877E-2</c:v>
                </c:pt>
                <c:pt idx="368">
                  <c:v>2.5235602632164823E-2</c:v>
                </c:pt>
                <c:pt idx="369">
                  <c:v>5.2332006394863302E-2</c:v>
                </c:pt>
                <c:pt idx="370">
                  <c:v>3.3209776505827904E-2</c:v>
                </c:pt>
                <c:pt idx="371">
                  <c:v>3.4515259554609615E-2</c:v>
                </c:pt>
                <c:pt idx="372">
                  <c:v>5.3772542625665672E-2</c:v>
                </c:pt>
                <c:pt idx="373">
                  <c:v>4.6618334949016724E-2</c:v>
                </c:pt>
                <c:pt idx="374">
                  <c:v>4.0069121867418206E-2</c:v>
                </c:pt>
                <c:pt idx="375">
                  <c:v>6.1175772920250865E-2</c:v>
                </c:pt>
                <c:pt idx="376">
                  <c:v>5.1875584176741311E-2</c:v>
                </c:pt>
                <c:pt idx="377">
                  <c:v>9.5486275851726796E-2</c:v>
                </c:pt>
                <c:pt idx="378">
                  <c:v>3.0094154179096298E-2</c:v>
                </c:pt>
                <c:pt idx="379">
                  <c:v>5.4819086566567476E-2</c:v>
                </c:pt>
                <c:pt idx="380">
                  <c:v>5.9778936207294506E-2</c:v>
                </c:pt>
                <c:pt idx="381">
                  <c:v>2.2060336545109825E-2</c:v>
                </c:pt>
                <c:pt idx="382">
                  <c:v>4.5393479987979025E-2</c:v>
                </c:pt>
                <c:pt idx="383">
                  <c:v>1.2054119259119251E-2</c:v>
                </c:pt>
                <c:pt idx="384">
                  <c:v>2.9559254646301502E-2</c:v>
                </c:pt>
                <c:pt idx="385">
                  <c:v>3.2098051160573751E-2</c:v>
                </c:pt>
                <c:pt idx="386">
                  <c:v>3.2465931028127552E-2</c:v>
                </c:pt>
                <c:pt idx="387">
                  <c:v>3.9517688564956473E-2</c:v>
                </c:pt>
                <c:pt idx="388">
                  <c:v>6.6594144329428451E-2</c:v>
                </c:pt>
                <c:pt idx="389">
                  <c:v>3.1523527577519549E-2</c:v>
                </c:pt>
                <c:pt idx="390">
                  <c:v>4.5292742550373202E-2</c:v>
                </c:pt>
                <c:pt idx="391">
                  <c:v>4.8758975462988102E-2</c:v>
                </c:pt>
                <c:pt idx="392">
                  <c:v>1.542621478438375E-2</c:v>
                </c:pt>
                <c:pt idx="393">
                  <c:v>8.8866461068392202E-2</c:v>
                </c:pt>
                <c:pt idx="394">
                  <c:v>7.4565907940268308E-2</c:v>
                </c:pt>
                <c:pt idx="395">
                  <c:v>6.4445761963724923E-2</c:v>
                </c:pt>
                <c:pt idx="396">
                  <c:v>2.8909556567668925E-2</c:v>
                </c:pt>
                <c:pt idx="397">
                  <c:v>5.1520956680178497E-2</c:v>
                </c:pt>
                <c:pt idx="398">
                  <c:v>8.0705761909485002E-2</c:v>
                </c:pt>
                <c:pt idx="399">
                  <c:v>5.96179701387883E-2</c:v>
                </c:pt>
                <c:pt idx="400">
                  <c:v>3.0361767858266775E-2</c:v>
                </c:pt>
                <c:pt idx="401">
                  <c:v>3.5107173025608049E-2</c:v>
                </c:pt>
                <c:pt idx="402">
                  <c:v>4.2864581570029495E-2</c:v>
                </c:pt>
                <c:pt idx="403">
                  <c:v>6.1123962514102528E-2</c:v>
                </c:pt>
                <c:pt idx="404">
                  <c:v>2.5131026282906248E-2</c:v>
                </c:pt>
                <c:pt idx="405">
                  <c:v>3.0218660831451225E-2</c:v>
                </c:pt>
                <c:pt idx="406">
                  <c:v>3.2686386257410223E-2</c:v>
                </c:pt>
                <c:pt idx="407">
                  <c:v>7.4933804571628598E-2</c:v>
                </c:pt>
                <c:pt idx="408">
                  <c:v>2.8236792888492072E-2</c:v>
                </c:pt>
                <c:pt idx="409">
                  <c:v>1.8894392997026749E-2</c:v>
                </c:pt>
                <c:pt idx="410">
                  <c:v>3.3935936167835745E-2</c:v>
                </c:pt>
                <c:pt idx="411">
                  <c:v>2.5599887594580727E-2</c:v>
                </c:pt>
                <c:pt idx="412">
                  <c:v>8.4094518795609544E-2</c:v>
                </c:pt>
                <c:pt idx="413">
                  <c:v>3.3672520890831753E-2</c:v>
                </c:pt>
                <c:pt idx="414">
                  <c:v>3.3081719651818248E-2</c:v>
                </c:pt>
                <c:pt idx="415">
                  <c:v>8.9836686849594199E-2</c:v>
                </c:pt>
                <c:pt idx="416">
                  <c:v>9.4242564402520615E-2</c:v>
                </c:pt>
                <c:pt idx="417">
                  <c:v>0.10055417194962499</c:v>
                </c:pt>
                <c:pt idx="418">
                  <c:v>5.0473207607865431E-2</c:v>
                </c:pt>
                <c:pt idx="419">
                  <c:v>5.9947779402136747E-2</c:v>
                </c:pt>
                <c:pt idx="420">
                  <c:v>0.19218605011701576</c:v>
                </c:pt>
                <c:pt idx="421">
                  <c:v>4.1400114074349029E-2</c:v>
                </c:pt>
                <c:pt idx="422">
                  <c:v>6.082135066390025E-2</c:v>
                </c:pt>
                <c:pt idx="423">
                  <c:v>7.4186984682455673E-2</c:v>
                </c:pt>
                <c:pt idx="424">
                  <c:v>8.3278765901923249E-2</c:v>
                </c:pt>
                <c:pt idx="425">
                  <c:v>3.0189398676157251E-2</c:v>
                </c:pt>
                <c:pt idx="426">
                  <c:v>4.7464931383728745E-2</c:v>
                </c:pt>
                <c:pt idx="427">
                  <c:v>6.2865363433956989E-2</c:v>
                </c:pt>
                <c:pt idx="428">
                  <c:v>2.1265305578708676E-2</c:v>
                </c:pt>
                <c:pt idx="429">
                  <c:v>1.6962381079793077E-2</c:v>
                </c:pt>
                <c:pt idx="430">
                  <c:v>2.3112123832106674E-2</c:v>
                </c:pt>
                <c:pt idx="431">
                  <c:v>8.1023033708334993E-3</c:v>
                </c:pt>
                <c:pt idx="432">
                  <c:v>1.6342839226126751E-2</c:v>
                </c:pt>
                <c:pt idx="433">
                  <c:v>9.9412836134434995E-3</c:v>
                </c:pt>
                <c:pt idx="434">
                  <c:v>2.1047387272119401E-2</c:v>
                </c:pt>
                <c:pt idx="435">
                  <c:v>2.8243564069271247E-2</c:v>
                </c:pt>
                <c:pt idx="436">
                  <c:v>5.0830565392970727E-2</c:v>
                </c:pt>
                <c:pt idx="437">
                  <c:v>1.7948660068214075E-2</c:v>
                </c:pt>
                <c:pt idx="438">
                  <c:v>4.8278864473104498E-2</c:v>
                </c:pt>
                <c:pt idx="439">
                  <c:v>3.4948518499732253E-2</c:v>
                </c:pt>
                <c:pt idx="440">
                  <c:v>0.117219652980566</c:v>
                </c:pt>
                <c:pt idx="441">
                  <c:v>3.5172676667570749E-2</c:v>
                </c:pt>
                <c:pt idx="442">
                  <c:v>0.17332232929766189</c:v>
                </c:pt>
                <c:pt idx="443">
                  <c:v>0.2247244007885455</c:v>
                </c:pt>
                <c:pt idx="444">
                  <c:v>6.585303507745284E-2</c:v>
                </c:pt>
                <c:pt idx="445">
                  <c:v>4.6546941623091753E-2</c:v>
                </c:pt>
                <c:pt idx="446">
                  <c:v>5.8399152010679002E-2</c:v>
                </c:pt>
                <c:pt idx="447">
                  <c:v>8.3674814552068502E-2</c:v>
                </c:pt>
                <c:pt idx="448">
                  <c:v>4.6488957479596006E-2</c:v>
                </c:pt>
                <c:pt idx="449">
                  <c:v>3.3500581979751504E-2</c:v>
                </c:pt>
                <c:pt idx="450">
                  <c:v>3.192078880965718E-2</c:v>
                </c:pt>
                <c:pt idx="451">
                  <c:v>0.19080954603850819</c:v>
                </c:pt>
                <c:pt idx="452">
                  <c:v>7.5404800474643999E-2</c:v>
                </c:pt>
                <c:pt idx="453">
                  <c:v>4.0695110335946E-2</c:v>
                </c:pt>
                <c:pt idx="454">
                  <c:v>1.7879277467727751E-2</c:v>
                </c:pt>
                <c:pt idx="455">
                  <c:v>3.0069714412093003E-2</c:v>
                </c:pt>
                <c:pt idx="456">
                  <c:v>1.9456107169389999E-2</c:v>
                </c:pt>
                <c:pt idx="457">
                  <c:v>1.6654759645461998E-2</c:v>
                </c:pt>
                <c:pt idx="458">
                  <c:v>2.0779684185981598E-2</c:v>
                </c:pt>
                <c:pt idx="459">
                  <c:v>2.6428544893860997E-2</c:v>
                </c:pt>
                <c:pt idx="460">
                  <c:v>7.0614198222756247E-2</c:v>
                </c:pt>
                <c:pt idx="461">
                  <c:v>3.1343521550297751E-2</c:v>
                </c:pt>
                <c:pt idx="462">
                  <c:v>9.6038581803441242E-2</c:v>
                </c:pt>
                <c:pt idx="463">
                  <c:v>2.3213487118482777E-2</c:v>
                </c:pt>
                <c:pt idx="464">
                  <c:v>9.6355266869069742E-3</c:v>
                </c:pt>
                <c:pt idx="465">
                  <c:v>1.7727587372064899E-2</c:v>
                </c:pt>
                <c:pt idx="466">
                  <c:v>5.1516493782401099E-2</c:v>
                </c:pt>
                <c:pt idx="467">
                  <c:v>5.4023236967623206E-2</c:v>
                </c:pt>
                <c:pt idx="468">
                  <c:v>4.1392348706722246E-2</c:v>
                </c:pt>
                <c:pt idx="469">
                  <c:v>4.5274231582880506E-2</c:v>
                </c:pt>
                <c:pt idx="470">
                  <c:v>0.104611624032259</c:v>
                </c:pt>
                <c:pt idx="471">
                  <c:v>6.9565149024128942E-2</c:v>
                </c:pt>
                <c:pt idx="472">
                  <c:v>2.656215615570575E-2</c:v>
                </c:pt>
                <c:pt idx="473">
                  <c:v>1.9660132005810776E-2</c:v>
                </c:pt>
                <c:pt idx="474">
                  <c:v>9.639358147979199E-3</c:v>
                </c:pt>
                <c:pt idx="475">
                  <c:v>2.5763034820557175E-2</c:v>
                </c:pt>
                <c:pt idx="476">
                  <c:v>1.9329298287630248E-2</c:v>
                </c:pt>
                <c:pt idx="477">
                  <c:v>2.7773223817348223E-2</c:v>
                </c:pt>
                <c:pt idx="478">
                  <c:v>4.9523701891303097E-2</c:v>
                </c:pt>
                <c:pt idx="479">
                  <c:v>1.473843678832075E-2</c:v>
                </c:pt>
                <c:pt idx="480">
                  <c:v>5.5312622338533499E-2</c:v>
                </c:pt>
                <c:pt idx="481">
                  <c:v>2.4260066449642251E-2</c:v>
                </c:pt>
                <c:pt idx="482">
                  <c:v>1.223035715520375E-2</c:v>
                </c:pt>
                <c:pt idx="483">
                  <c:v>8.2674752920867504E-3</c:v>
                </c:pt>
                <c:pt idx="484">
                  <c:v>2.8920238837600001E-2</c:v>
                </c:pt>
                <c:pt idx="485">
                  <c:v>0.11004417762160307</c:v>
                </c:pt>
                <c:pt idx="486">
                  <c:v>5.4147547110915129E-2</c:v>
                </c:pt>
                <c:pt idx="487">
                  <c:v>2.2311452776193501E-2</c:v>
                </c:pt>
                <c:pt idx="488">
                  <c:v>0.11795218847691999</c:v>
                </c:pt>
                <c:pt idx="489">
                  <c:v>6.7012986168265329E-2</c:v>
                </c:pt>
                <c:pt idx="490">
                  <c:v>8.5348088294267446E-2</c:v>
                </c:pt>
                <c:pt idx="491">
                  <c:v>4.4299563392996601E-2</c:v>
                </c:pt>
                <c:pt idx="492">
                  <c:v>0.19278370263054978</c:v>
                </c:pt>
                <c:pt idx="493">
                  <c:v>6.5743183717131767E-2</c:v>
                </c:pt>
                <c:pt idx="494">
                  <c:v>3.6915142089128675E-2</c:v>
                </c:pt>
                <c:pt idx="495">
                  <c:v>1.8428016453981576E-2</c:v>
                </c:pt>
                <c:pt idx="496">
                  <c:v>9.8628212697804002E-2</c:v>
                </c:pt>
                <c:pt idx="497">
                  <c:v>2.6977241039276251E-2</c:v>
                </c:pt>
                <c:pt idx="498">
                  <c:v>4.0175439789891118E-2</c:v>
                </c:pt>
                <c:pt idx="499">
                  <c:v>2.0942285656928877E-2</c:v>
                </c:pt>
                <c:pt idx="500">
                  <c:v>5.3784931078552999E-2</c:v>
                </c:pt>
                <c:pt idx="501">
                  <c:v>1.931685581803325E-2</c:v>
                </c:pt>
                <c:pt idx="502">
                  <c:v>1.3552654534578251E-2</c:v>
                </c:pt>
                <c:pt idx="503">
                  <c:v>4.8127187415957576E-2</c:v>
                </c:pt>
                <c:pt idx="504">
                  <c:v>3.3297788817435794E-2</c:v>
                </c:pt>
                <c:pt idx="505">
                  <c:v>1.6858812421560749E-2</c:v>
                </c:pt>
                <c:pt idx="506">
                  <c:v>3.010412864387025E-2</c:v>
                </c:pt>
                <c:pt idx="507">
                  <c:v>6.6387930884957508E-2</c:v>
                </c:pt>
                <c:pt idx="508">
                  <c:v>2.1042119711637476E-2</c:v>
                </c:pt>
                <c:pt idx="509">
                  <c:v>9.648330882191665E-2</c:v>
                </c:pt>
                <c:pt idx="510">
                  <c:v>6.9815292954444746E-2</c:v>
                </c:pt>
                <c:pt idx="511">
                  <c:v>3.2451497390866002E-2</c:v>
                </c:pt>
                <c:pt idx="512">
                  <c:v>2.7370557188987774E-2</c:v>
                </c:pt>
                <c:pt idx="513">
                  <c:v>3.9085211232304497E-2</c:v>
                </c:pt>
                <c:pt idx="514">
                  <c:v>3.0301650986075502E-2</c:v>
                </c:pt>
                <c:pt idx="515">
                  <c:v>2.3925092071294729E-2</c:v>
                </c:pt>
                <c:pt idx="516">
                  <c:v>8.0822100862860749E-2</c:v>
                </c:pt>
                <c:pt idx="517">
                  <c:v>4.5416142791509996E-2</c:v>
                </c:pt>
                <c:pt idx="518">
                  <c:v>7.331087626516844E-2</c:v>
                </c:pt>
                <c:pt idx="519">
                  <c:v>4.7798637766391053E-2</c:v>
                </c:pt>
                <c:pt idx="520">
                  <c:v>2.589615061879175E-2</c:v>
                </c:pt>
                <c:pt idx="521">
                  <c:v>2.8084317222237552E-2</c:v>
                </c:pt>
                <c:pt idx="522">
                  <c:v>1.948349364101875E-2</c:v>
                </c:pt>
                <c:pt idx="523">
                  <c:v>3.5713464021682503E-2</c:v>
                </c:pt>
                <c:pt idx="524">
                  <c:v>2.86081600934265E-2</c:v>
                </c:pt>
                <c:pt idx="525">
                  <c:v>1.3527892529964249E-2</c:v>
                </c:pt>
                <c:pt idx="526">
                  <c:v>2.2373298183083753E-2</c:v>
                </c:pt>
                <c:pt idx="527">
                  <c:v>1.778630539774885E-2</c:v>
                </c:pt>
                <c:pt idx="528">
                  <c:v>1.4658287167549E-2</c:v>
                </c:pt>
                <c:pt idx="529">
                  <c:v>1.0727085173130001E-2</c:v>
                </c:pt>
                <c:pt idx="530">
                  <c:v>1.3756295666098501E-2</c:v>
                </c:pt>
                <c:pt idx="531">
                  <c:v>1.5293978154659498E-2</c:v>
                </c:pt>
                <c:pt idx="532">
                  <c:v>3.7263331934809754E-2</c:v>
                </c:pt>
                <c:pt idx="533">
                  <c:v>0.150292798876762</c:v>
                </c:pt>
                <c:pt idx="534">
                  <c:v>5.2258422598242732E-2</c:v>
                </c:pt>
                <c:pt idx="535">
                  <c:v>0.11993000097572799</c:v>
                </c:pt>
                <c:pt idx="536">
                  <c:v>5.49657102674245E-2</c:v>
                </c:pt>
                <c:pt idx="537">
                  <c:v>4.8029415309429155E-2</c:v>
                </c:pt>
                <c:pt idx="538">
                  <c:v>0.39014259353280056</c:v>
                </c:pt>
                <c:pt idx="539">
                  <c:v>0.12502593826502556</c:v>
                </c:pt>
                <c:pt idx="540">
                  <c:v>0.17781852930784237</c:v>
                </c:pt>
                <c:pt idx="541">
                  <c:v>9.1107487678527999E-2</c:v>
                </c:pt>
                <c:pt idx="542">
                  <c:v>0.12954760622233147</c:v>
                </c:pt>
                <c:pt idx="543">
                  <c:v>0.11152659915387653</c:v>
                </c:pt>
                <c:pt idx="544">
                  <c:v>7.6247578486800277E-2</c:v>
                </c:pt>
                <c:pt idx="545">
                  <c:v>8.8272178545594271E-2</c:v>
                </c:pt>
                <c:pt idx="546">
                  <c:v>1.4382518827915249E-2</c:v>
                </c:pt>
                <c:pt idx="547">
                  <c:v>1.5299879014492002E-2</c:v>
                </c:pt>
                <c:pt idx="548">
                  <c:v>2.4257857352495752E-2</c:v>
                </c:pt>
                <c:pt idx="549">
                  <c:v>3.126768022775625E-2</c:v>
                </c:pt>
                <c:pt idx="550">
                  <c:v>3.7665920332073999E-2</c:v>
                </c:pt>
                <c:pt idx="551">
                  <c:v>3.2658757641911548E-2</c:v>
                </c:pt>
                <c:pt idx="552">
                  <c:v>0.26999616995453846</c:v>
                </c:pt>
                <c:pt idx="553">
                  <c:v>8.6345454677939276E-2</c:v>
                </c:pt>
                <c:pt idx="554">
                  <c:v>4.2268993332982244E-2</c:v>
                </c:pt>
                <c:pt idx="555">
                  <c:v>0.10873868688940976</c:v>
                </c:pt>
                <c:pt idx="556">
                  <c:v>7.9123899340630063E-2</c:v>
                </c:pt>
                <c:pt idx="557">
                  <c:v>9.8308035412628586E-2</c:v>
                </c:pt>
                <c:pt idx="558">
                  <c:v>0.11430647177621719</c:v>
                </c:pt>
                <c:pt idx="559">
                  <c:v>3.5800872370601006E-2</c:v>
                </c:pt>
                <c:pt idx="560">
                  <c:v>8.147877827286705E-2</c:v>
                </c:pt>
                <c:pt idx="561">
                  <c:v>2.8954403474926997E-2</c:v>
                </c:pt>
                <c:pt idx="562">
                  <c:v>0.10548987612128266</c:v>
                </c:pt>
                <c:pt idx="563">
                  <c:v>3.9085686206817724E-2</c:v>
                </c:pt>
                <c:pt idx="564">
                  <c:v>2.7966558467596637E-2</c:v>
                </c:pt>
                <c:pt idx="565">
                  <c:v>9.4293488189578348E-2</c:v>
                </c:pt>
                <c:pt idx="566">
                  <c:v>6.2708852812647597E-2</c:v>
                </c:pt>
                <c:pt idx="567">
                  <c:v>5.8901718351990026E-2</c:v>
                </c:pt>
                <c:pt idx="568">
                  <c:v>2.8276743367314425E-2</c:v>
                </c:pt>
                <c:pt idx="569">
                  <c:v>3.386171348392935E-2</c:v>
                </c:pt>
                <c:pt idx="570">
                  <c:v>2.5356151163577999E-2</c:v>
                </c:pt>
                <c:pt idx="571">
                  <c:v>0.14035586267709749</c:v>
                </c:pt>
                <c:pt idx="572">
                  <c:v>4.3777749873697772E-2</c:v>
                </c:pt>
                <c:pt idx="573">
                  <c:v>1.6719017177820251E-2</c:v>
                </c:pt>
                <c:pt idx="574">
                  <c:v>1.7411222681403125E-2</c:v>
                </c:pt>
                <c:pt idx="575">
                  <c:v>2.83458679914473E-2</c:v>
                </c:pt>
                <c:pt idx="576">
                  <c:v>5.9192592278122874E-2</c:v>
                </c:pt>
                <c:pt idx="577">
                  <c:v>2.1901711821555751E-2</c:v>
                </c:pt>
                <c:pt idx="578">
                  <c:v>2.2327862679958451E-2</c:v>
                </c:pt>
                <c:pt idx="579">
                  <c:v>5.2058394998311802E-2</c:v>
                </c:pt>
                <c:pt idx="580">
                  <c:v>3.1436352059245075E-2</c:v>
                </c:pt>
                <c:pt idx="581">
                  <c:v>3.9751874282956248E-2</c:v>
                </c:pt>
                <c:pt idx="582">
                  <c:v>7.9031718894838995E-2</c:v>
                </c:pt>
                <c:pt idx="583">
                  <c:v>1.9907211884856051E-2</c:v>
                </c:pt>
                <c:pt idx="584">
                  <c:v>1.35116586461665E-2</c:v>
                </c:pt>
                <c:pt idx="585">
                  <c:v>7.7428044751286604E-2</c:v>
                </c:pt>
                <c:pt idx="586">
                  <c:v>5.4727541282773212E-2</c:v>
                </c:pt>
                <c:pt idx="587">
                  <c:v>2.6954723987728371E-2</c:v>
                </c:pt>
                <c:pt idx="588">
                  <c:v>2.5674136355519725E-2</c:v>
                </c:pt>
                <c:pt idx="589">
                  <c:v>7.3064809665083635E-2</c:v>
                </c:pt>
                <c:pt idx="590">
                  <c:v>4.1284866631030925E-2</c:v>
                </c:pt>
                <c:pt idx="591">
                  <c:v>2.6932023465633326E-2</c:v>
                </c:pt>
                <c:pt idx="592">
                  <c:v>2.6230268180370324E-2</c:v>
                </c:pt>
                <c:pt idx="593">
                  <c:v>5.3829280659556597E-2</c:v>
                </c:pt>
                <c:pt idx="594">
                  <c:v>1.3688173145055448E-2</c:v>
                </c:pt>
                <c:pt idx="595">
                  <c:v>2.42559313774105E-2</c:v>
                </c:pt>
                <c:pt idx="596">
                  <c:v>4.1267175227403502E-2</c:v>
                </c:pt>
                <c:pt idx="597">
                  <c:v>8.8220909237860766E-3</c:v>
                </c:pt>
                <c:pt idx="598">
                  <c:v>4.6309078112244523E-2</c:v>
                </c:pt>
                <c:pt idx="599">
                  <c:v>3.687509056180685E-2</c:v>
                </c:pt>
                <c:pt idx="600">
                  <c:v>3.5418324172496747E-2</c:v>
                </c:pt>
                <c:pt idx="601">
                  <c:v>1.9775915890931951E-2</c:v>
                </c:pt>
                <c:pt idx="602">
                  <c:v>2.0801307633519225E-2</c:v>
                </c:pt>
                <c:pt idx="603">
                  <c:v>2.4787526577711251E-2</c:v>
                </c:pt>
                <c:pt idx="604">
                  <c:v>9.8091891035437251E-2</c:v>
                </c:pt>
                <c:pt idx="605">
                  <c:v>1.7141876742244003E-2</c:v>
                </c:pt>
                <c:pt idx="606">
                  <c:v>6.3073279336094606E-2</c:v>
                </c:pt>
                <c:pt idx="607">
                  <c:v>2.8841820079833502E-2</c:v>
                </c:pt>
                <c:pt idx="608">
                  <c:v>0.10646719112992289</c:v>
                </c:pt>
                <c:pt idx="609">
                  <c:v>4.2243404313921769E-2</c:v>
                </c:pt>
                <c:pt idx="610">
                  <c:v>2.5395549833774948E-2</c:v>
                </c:pt>
                <c:pt idx="611">
                  <c:v>8.6696634069084746E-2</c:v>
                </c:pt>
                <c:pt idx="612">
                  <c:v>5.3002407774328998E-2</c:v>
                </c:pt>
                <c:pt idx="613">
                  <c:v>6.4833054319023753E-2</c:v>
                </c:pt>
                <c:pt idx="614">
                  <c:v>2.4784959852695146E-2</c:v>
                </c:pt>
                <c:pt idx="615">
                  <c:v>1.7546040937304525E-2</c:v>
                </c:pt>
                <c:pt idx="616">
                  <c:v>5.5718092247843548E-2</c:v>
                </c:pt>
                <c:pt idx="617">
                  <c:v>1.5690354630351247E-2</c:v>
                </c:pt>
                <c:pt idx="618">
                  <c:v>2.4805765599012548E-2</c:v>
                </c:pt>
                <c:pt idx="619">
                  <c:v>2.0556176081299501E-2</c:v>
                </c:pt>
                <c:pt idx="620">
                  <c:v>4.8052521422505254E-2</c:v>
                </c:pt>
                <c:pt idx="621">
                  <c:v>1.009020954370525E-2</c:v>
                </c:pt>
                <c:pt idx="622">
                  <c:v>1.7426043748855501E-2</c:v>
                </c:pt>
                <c:pt idx="623">
                  <c:v>0.10834582336246999</c:v>
                </c:pt>
                <c:pt idx="624">
                  <c:v>2.201902866363525E-2</c:v>
                </c:pt>
                <c:pt idx="625">
                  <c:v>1.7292499542236502E-2</c:v>
                </c:pt>
                <c:pt idx="626">
                  <c:v>4.0100952610373497E-2</c:v>
                </c:pt>
                <c:pt idx="627">
                  <c:v>1.9364558160304975E-2</c:v>
                </c:pt>
                <c:pt idx="628">
                  <c:v>2.5165773928165325E-2</c:v>
                </c:pt>
                <c:pt idx="629">
                  <c:v>5.2254699170589378E-2</c:v>
                </c:pt>
                <c:pt idx="630">
                  <c:v>1.6663910821080225E-2</c:v>
                </c:pt>
                <c:pt idx="631">
                  <c:v>4.2932562530040574E-2</c:v>
                </c:pt>
                <c:pt idx="632">
                  <c:v>6.9019250571727891E-2</c:v>
                </c:pt>
                <c:pt idx="633">
                  <c:v>2.2318415343761753E-2</c:v>
                </c:pt>
                <c:pt idx="634">
                  <c:v>3.1523397192358804E-2</c:v>
                </c:pt>
                <c:pt idx="635">
                  <c:v>0.15321034053340535</c:v>
                </c:pt>
                <c:pt idx="636">
                  <c:v>0.12628728058189159</c:v>
                </c:pt>
                <c:pt idx="637">
                  <c:v>9.9969023838639259E-2</c:v>
                </c:pt>
                <c:pt idx="638">
                  <c:v>6.4351961016654899E-2</c:v>
                </c:pt>
                <c:pt idx="639">
                  <c:v>6.6933497786522023E-2</c:v>
                </c:pt>
                <c:pt idx="640">
                  <c:v>6.2736429274082156E-2</c:v>
                </c:pt>
                <c:pt idx="641">
                  <c:v>5.7631643489003077E-2</c:v>
                </c:pt>
                <c:pt idx="642">
                  <c:v>2.5518815964460498E-2</c:v>
                </c:pt>
                <c:pt idx="643">
                  <c:v>2.4245034903287999E-2</c:v>
                </c:pt>
                <c:pt idx="644">
                  <c:v>4.0118362754583498E-2</c:v>
                </c:pt>
                <c:pt idx="645">
                  <c:v>2.1202538162470076E-2</c:v>
                </c:pt>
                <c:pt idx="646">
                  <c:v>1.30495410412552E-2</c:v>
                </c:pt>
                <c:pt idx="647">
                  <c:v>4.006925038993335E-2</c:v>
                </c:pt>
                <c:pt idx="648">
                  <c:v>2.4485949426889302E-2</c:v>
                </c:pt>
                <c:pt idx="649">
                  <c:v>1.4666276052594249E-2</c:v>
                </c:pt>
                <c:pt idx="650">
                  <c:v>2.4713102728128503E-2</c:v>
                </c:pt>
                <c:pt idx="651">
                  <c:v>2.38662119954825E-2</c:v>
                </c:pt>
                <c:pt idx="652">
                  <c:v>5.5029796436428746E-2</c:v>
                </c:pt>
                <c:pt idx="653">
                  <c:v>0.1254590041935445</c:v>
                </c:pt>
                <c:pt idx="654">
                  <c:v>3.4136325120926E-2</c:v>
                </c:pt>
                <c:pt idx="655">
                  <c:v>2.0651340484618551E-2</c:v>
                </c:pt>
                <c:pt idx="656">
                  <c:v>5.2651177160442042E-2</c:v>
                </c:pt>
                <c:pt idx="657">
                  <c:v>6.6858323290944183E-2</c:v>
                </c:pt>
                <c:pt idx="658">
                  <c:v>0.12410822976380577</c:v>
                </c:pt>
                <c:pt idx="659">
                  <c:v>6.6743670031428601E-2</c:v>
                </c:pt>
                <c:pt idx="660">
                  <c:v>7.439231313765067E-2</c:v>
                </c:pt>
                <c:pt idx="661">
                  <c:v>7.4200672563165482E-2</c:v>
                </c:pt>
                <c:pt idx="662">
                  <c:v>2.7227204293012498E-2</c:v>
                </c:pt>
                <c:pt idx="663">
                  <c:v>0.17690109834074974</c:v>
                </c:pt>
                <c:pt idx="664">
                  <c:v>6.8914644420146873E-2</c:v>
                </c:pt>
                <c:pt idx="665">
                  <c:v>3.7225939333438693E-2</c:v>
                </c:pt>
                <c:pt idx="666">
                  <c:v>6.3438836485147573E-2</c:v>
                </c:pt>
                <c:pt idx="667">
                  <c:v>2.1663680672645499E-2</c:v>
                </c:pt>
                <c:pt idx="668">
                  <c:v>1.9097901880741001E-2</c:v>
                </c:pt>
                <c:pt idx="669">
                  <c:v>4.7770159319042826E-2</c:v>
                </c:pt>
                <c:pt idx="670">
                  <c:v>5.0701526924968099E-2</c:v>
                </c:pt>
                <c:pt idx="671">
                  <c:v>1.3652170542627804E-2</c:v>
                </c:pt>
                <c:pt idx="672">
                  <c:v>6.5422935411333746E-2</c:v>
                </c:pt>
                <c:pt idx="673">
                  <c:v>3.6683758720755327E-2</c:v>
                </c:pt>
                <c:pt idx="674">
                  <c:v>3.020592406392095E-2</c:v>
                </c:pt>
                <c:pt idx="675">
                  <c:v>4.8841120675206254E-2</c:v>
                </c:pt>
                <c:pt idx="676">
                  <c:v>4.5049397274852E-2</c:v>
                </c:pt>
                <c:pt idx="677">
                  <c:v>1.5986947342753251E-2</c:v>
                </c:pt>
                <c:pt idx="678">
                  <c:v>6.8248922005296003E-2</c:v>
                </c:pt>
                <c:pt idx="679">
                  <c:v>8.5877092555165249E-2</c:v>
                </c:pt>
                <c:pt idx="680">
                  <c:v>5.9387529268860997E-2</c:v>
                </c:pt>
                <c:pt idx="681">
                  <c:v>2.4948162958026002E-2</c:v>
                </c:pt>
                <c:pt idx="682">
                  <c:v>0.14816634170711063</c:v>
                </c:pt>
                <c:pt idx="683">
                  <c:v>3.1606130301952251E-2</c:v>
                </c:pt>
                <c:pt idx="684">
                  <c:v>5.5261330679059077E-2</c:v>
                </c:pt>
                <c:pt idx="685">
                  <c:v>2.5174473877996175E-2</c:v>
                </c:pt>
                <c:pt idx="686">
                  <c:v>5.8180516585707651E-2</c:v>
                </c:pt>
                <c:pt idx="687">
                  <c:v>5.6266152532771271E-2</c:v>
                </c:pt>
                <c:pt idx="688">
                  <c:v>4.0469842031598105E-2</c:v>
                </c:pt>
                <c:pt idx="689">
                  <c:v>3.4183397889137254E-2</c:v>
                </c:pt>
                <c:pt idx="690">
                  <c:v>5.433940328657625E-2</c:v>
                </c:pt>
                <c:pt idx="691">
                  <c:v>0.16447754576802265</c:v>
                </c:pt>
                <c:pt idx="692">
                  <c:v>0.13275539875030526</c:v>
                </c:pt>
                <c:pt idx="693">
                  <c:v>2.4441182613373025E-2</c:v>
                </c:pt>
                <c:pt idx="694">
                  <c:v>3.7212749943137127E-2</c:v>
                </c:pt>
                <c:pt idx="695">
                  <c:v>5.140037834644276E-2</c:v>
                </c:pt>
                <c:pt idx="696">
                  <c:v>1.651044003665425E-2</c:v>
                </c:pt>
                <c:pt idx="697">
                  <c:v>1.94001551717519E-2</c:v>
                </c:pt>
                <c:pt idx="698">
                  <c:v>1.2727020308375251E-2</c:v>
                </c:pt>
                <c:pt idx="699">
                  <c:v>2.4464618414640576E-2</c:v>
                </c:pt>
                <c:pt idx="700">
                  <c:v>4.2811349034309248E-2</c:v>
                </c:pt>
                <c:pt idx="701">
                  <c:v>0.11832500249147415</c:v>
                </c:pt>
                <c:pt idx="702">
                  <c:v>8.5060523822903661E-2</c:v>
                </c:pt>
                <c:pt idx="703">
                  <c:v>7.099629566073426E-2</c:v>
                </c:pt>
                <c:pt idx="704">
                  <c:v>3.9909044280648495E-2</c:v>
                </c:pt>
                <c:pt idx="705">
                  <c:v>4.9578856676817155E-2</c:v>
                </c:pt>
                <c:pt idx="706">
                  <c:v>8.2036093459464665E-2</c:v>
                </c:pt>
                <c:pt idx="707">
                  <c:v>3.3529462292790004E-2</c:v>
                </c:pt>
                <c:pt idx="708">
                  <c:v>1.3793844729661674E-2</c:v>
                </c:pt>
                <c:pt idx="709">
                  <c:v>5.5428229272365473E-2</c:v>
                </c:pt>
                <c:pt idx="710">
                  <c:v>4.8496414441615378E-2</c:v>
                </c:pt>
                <c:pt idx="711">
                  <c:v>4.0995860472321552E-2</c:v>
                </c:pt>
                <c:pt idx="712">
                  <c:v>6.4449170604348002E-2</c:v>
                </c:pt>
                <c:pt idx="713">
                  <c:v>3.9150018244982251E-2</c:v>
                </c:pt>
                <c:pt idx="714">
                  <c:v>3.2519595697521997E-2</c:v>
                </c:pt>
                <c:pt idx="715">
                  <c:v>2.62857899069785E-2</c:v>
                </c:pt>
                <c:pt idx="716">
                  <c:v>4.0009336546063243E-2</c:v>
                </c:pt>
                <c:pt idx="717">
                  <c:v>2.2891184315085501E-2</c:v>
                </c:pt>
                <c:pt idx="718">
                  <c:v>3.0526544898748502E-2</c:v>
                </c:pt>
                <c:pt idx="719">
                  <c:v>3.9045475423336251E-2</c:v>
                </c:pt>
                <c:pt idx="720">
                  <c:v>1.7368942499160749E-2</c:v>
                </c:pt>
                <c:pt idx="721">
                  <c:v>2.5328693911433497E-2</c:v>
                </c:pt>
                <c:pt idx="722">
                  <c:v>4.4713545590639253E-2</c:v>
                </c:pt>
                <c:pt idx="723">
                  <c:v>6.4012726768851003E-2</c:v>
                </c:pt>
                <c:pt idx="724">
                  <c:v>7.5204558670520505E-2</c:v>
                </c:pt>
                <c:pt idx="725">
                  <c:v>1.5525456517935E-2</c:v>
                </c:pt>
                <c:pt idx="726">
                  <c:v>4.6231595799327077E-2</c:v>
                </c:pt>
                <c:pt idx="727">
                  <c:v>5.8009374886751348E-2</c:v>
                </c:pt>
                <c:pt idx="728">
                  <c:v>2.5379659608006502E-2</c:v>
                </c:pt>
                <c:pt idx="729">
                  <c:v>0.10724113509058955</c:v>
                </c:pt>
                <c:pt idx="730">
                  <c:v>9.6024002879858017E-2</c:v>
                </c:pt>
                <c:pt idx="731">
                  <c:v>4.3714914470910748E-2</c:v>
                </c:pt>
                <c:pt idx="732">
                  <c:v>2.3912316188216078E-2</c:v>
                </c:pt>
                <c:pt idx="733">
                  <c:v>1.7522273585200299E-2</c:v>
                </c:pt>
                <c:pt idx="734">
                  <c:v>3.4101720899343199E-2</c:v>
                </c:pt>
                <c:pt idx="735">
                  <c:v>0.13752795010805124</c:v>
                </c:pt>
                <c:pt idx="736">
                  <c:v>3.5523362457752006E-2</c:v>
                </c:pt>
                <c:pt idx="737">
                  <c:v>3.8548529148101501E-2</c:v>
                </c:pt>
                <c:pt idx="738">
                  <c:v>2.4676164612174249E-2</c:v>
                </c:pt>
                <c:pt idx="739">
                  <c:v>2.0722590386867627E-2</c:v>
                </c:pt>
                <c:pt idx="740">
                  <c:v>2.40241810679435E-2</c:v>
                </c:pt>
                <c:pt idx="741">
                  <c:v>1.4968620613217E-2</c:v>
                </c:pt>
                <c:pt idx="742">
                  <c:v>1.8185023218393E-2</c:v>
                </c:pt>
                <c:pt idx="743">
                  <c:v>0.12111666984856126</c:v>
                </c:pt>
                <c:pt idx="744">
                  <c:v>2.8249116614460949E-2</c:v>
                </c:pt>
                <c:pt idx="745">
                  <c:v>3.5415336489677304E-2</c:v>
                </c:pt>
                <c:pt idx="746">
                  <c:v>9.2540346086027493E-3</c:v>
                </c:pt>
                <c:pt idx="747">
                  <c:v>3.7107896059751497E-2</c:v>
                </c:pt>
                <c:pt idx="748">
                  <c:v>4.2445907369256394E-2</c:v>
                </c:pt>
                <c:pt idx="749">
                  <c:v>3.4226528368890327E-2</c:v>
                </c:pt>
                <c:pt idx="750">
                  <c:v>3.02283614873885E-2</c:v>
                </c:pt>
                <c:pt idx="751">
                  <c:v>3.6697652190923746E-2</c:v>
                </c:pt>
                <c:pt idx="752">
                  <c:v>4.2318874970078774E-2</c:v>
                </c:pt>
                <c:pt idx="753">
                  <c:v>2.26742904633285E-2</c:v>
                </c:pt>
                <c:pt idx="754">
                  <c:v>4.9966283142567E-2</c:v>
                </c:pt>
                <c:pt idx="755">
                  <c:v>3.3876631176098959E-2</c:v>
                </c:pt>
                <c:pt idx="756">
                  <c:v>1.0879917070269999E-2</c:v>
                </c:pt>
                <c:pt idx="757">
                  <c:v>2.8141302987932999E-2</c:v>
                </c:pt>
                <c:pt idx="758">
                  <c:v>5.5009048432111247E-2</c:v>
                </c:pt>
                <c:pt idx="759">
                  <c:v>3.7296677008271245E-2</c:v>
                </c:pt>
                <c:pt idx="760">
                  <c:v>0.6500069834291935</c:v>
                </c:pt>
                <c:pt idx="761">
                  <c:v>0.25083492137491709</c:v>
                </c:pt>
                <c:pt idx="762">
                  <c:v>0.117602441459894</c:v>
                </c:pt>
                <c:pt idx="763">
                  <c:v>4.8843864351510981E-2</c:v>
                </c:pt>
                <c:pt idx="764">
                  <c:v>3.3520061522722473E-2</c:v>
                </c:pt>
                <c:pt idx="765">
                  <c:v>6.511137634515736E-2</c:v>
                </c:pt>
                <c:pt idx="766">
                  <c:v>5.7138626463711595E-2</c:v>
                </c:pt>
                <c:pt idx="767">
                  <c:v>2.1632738411426499E-2</c:v>
                </c:pt>
                <c:pt idx="768">
                  <c:v>6.8072486668824927E-2</c:v>
                </c:pt>
                <c:pt idx="769">
                  <c:v>2.9566779732704246E-2</c:v>
                </c:pt>
                <c:pt idx="770">
                  <c:v>3.6417411640286751E-2</c:v>
                </c:pt>
                <c:pt idx="771">
                  <c:v>3.7853498011827448E-2</c:v>
                </c:pt>
                <c:pt idx="772">
                  <c:v>7.4377847835421507E-2</c:v>
                </c:pt>
                <c:pt idx="773">
                  <c:v>5.2993346005677996E-2</c:v>
                </c:pt>
                <c:pt idx="774">
                  <c:v>9.9187951534986996E-2</c:v>
                </c:pt>
                <c:pt idx="775">
                  <c:v>2.2496724501252501E-2</c:v>
                </c:pt>
                <c:pt idx="776">
                  <c:v>3.5078881308436255E-2</c:v>
                </c:pt>
                <c:pt idx="777">
                  <c:v>2.806549239903685E-2</c:v>
                </c:pt>
                <c:pt idx="778">
                  <c:v>9.0756209567188995E-2</c:v>
                </c:pt>
                <c:pt idx="779">
                  <c:v>5.4069191217422673E-2</c:v>
                </c:pt>
                <c:pt idx="780">
                  <c:v>2.3362649604678251E-2</c:v>
                </c:pt>
                <c:pt idx="781">
                  <c:v>0.15202428773045526</c:v>
                </c:pt>
                <c:pt idx="782">
                  <c:v>5.0252214074134799E-2</c:v>
                </c:pt>
                <c:pt idx="783">
                  <c:v>4.3631696549709817E-2</c:v>
                </c:pt>
                <c:pt idx="784">
                  <c:v>3.4570176154375326E-2</c:v>
                </c:pt>
                <c:pt idx="785">
                  <c:v>2.6679627597331824E-2</c:v>
                </c:pt>
                <c:pt idx="786">
                  <c:v>4.0913939476013003E-2</c:v>
                </c:pt>
                <c:pt idx="787">
                  <c:v>2.7198368683457548E-2</c:v>
                </c:pt>
                <c:pt idx="788">
                  <c:v>1.423567160964025E-2</c:v>
                </c:pt>
                <c:pt idx="789">
                  <c:v>3.5575998947024248E-2</c:v>
                </c:pt>
                <c:pt idx="790">
                  <c:v>8.7231975048782506E-3</c:v>
                </c:pt>
                <c:pt idx="791">
                  <c:v>7.2664322331547515E-2</c:v>
                </c:pt>
                <c:pt idx="792">
                  <c:v>2.2511549293995251E-2</c:v>
                </c:pt>
                <c:pt idx="793">
                  <c:v>2.9368653893471E-2</c:v>
                </c:pt>
                <c:pt idx="794">
                  <c:v>3.1885540112853002E-2</c:v>
                </c:pt>
                <c:pt idx="795">
                  <c:v>5.0430934876203495E-2</c:v>
                </c:pt>
                <c:pt idx="796">
                  <c:v>2.2025747224688502E-2</c:v>
                </c:pt>
                <c:pt idx="797">
                  <c:v>0.13564724661409849</c:v>
                </c:pt>
                <c:pt idx="798">
                  <c:v>3.2636936753987877E-2</c:v>
                </c:pt>
                <c:pt idx="799">
                  <c:v>4.0873367339372753E-2</c:v>
                </c:pt>
                <c:pt idx="800">
                  <c:v>0.13136119395494478</c:v>
                </c:pt>
                <c:pt idx="801">
                  <c:v>4.172458359971639E-2</c:v>
                </c:pt>
                <c:pt idx="802">
                  <c:v>4.6835994347929996E-2</c:v>
                </c:pt>
                <c:pt idx="803">
                  <c:v>2.7210267260670502E-2</c:v>
                </c:pt>
                <c:pt idx="804">
                  <c:v>4.7404313459992277E-2</c:v>
                </c:pt>
                <c:pt idx="805">
                  <c:v>2.9526991769671999E-2</c:v>
                </c:pt>
                <c:pt idx="806">
                  <c:v>0.1127352192997932</c:v>
                </c:pt>
                <c:pt idx="807">
                  <c:v>4.3201258406043101E-2</c:v>
                </c:pt>
                <c:pt idx="808">
                  <c:v>2.0890083163976749E-2</c:v>
                </c:pt>
                <c:pt idx="809">
                  <c:v>2.6685351505875501E-2</c:v>
                </c:pt>
                <c:pt idx="810">
                  <c:v>1.964257657527925E-2</c:v>
                </c:pt>
                <c:pt idx="811">
                  <c:v>0.38580705597996701</c:v>
                </c:pt>
                <c:pt idx="812">
                  <c:v>0.21781322732567801</c:v>
                </c:pt>
                <c:pt idx="813">
                  <c:v>6.6000137478112994E-2</c:v>
                </c:pt>
                <c:pt idx="814">
                  <c:v>2.98878960311415E-2</c:v>
                </c:pt>
                <c:pt idx="815">
                  <c:v>4.5241933315992348E-2</c:v>
                </c:pt>
                <c:pt idx="816">
                  <c:v>3.4936513751745002E-2</c:v>
                </c:pt>
                <c:pt idx="817">
                  <c:v>2.9054548591375504E-2</c:v>
                </c:pt>
                <c:pt idx="818">
                  <c:v>2.6879018172621501E-2</c:v>
                </c:pt>
                <c:pt idx="819">
                  <c:v>2.7534054592251726E-2</c:v>
                </c:pt>
                <c:pt idx="820">
                  <c:v>8.8822649326175354E-2</c:v>
                </c:pt>
                <c:pt idx="821">
                  <c:v>2.2872026776894948E-2</c:v>
                </c:pt>
                <c:pt idx="822">
                  <c:v>2.3062322288751377E-2</c:v>
                </c:pt>
                <c:pt idx="823">
                  <c:v>8.7652202695608375E-2</c:v>
                </c:pt>
                <c:pt idx="824">
                  <c:v>4.2949602007865947E-2</c:v>
                </c:pt>
                <c:pt idx="825">
                  <c:v>2.9383684508502622E-2</c:v>
                </c:pt>
                <c:pt idx="826">
                  <c:v>2.1800627931952574E-2</c:v>
                </c:pt>
                <c:pt idx="827">
                  <c:v>4.8462051898241001E-2</c:v>
                </c:pt>
                <c:pt idx="828">
                  <c:v>3.2459171488881298E-2</c:v>
                </c:pt>
                <c:pt idx="829">
                  <c:v>6.3975301804020973E-2</c:v>
                </c:pt>
                <c:pt idx="830">
                  <c:v>6.7569799954071585E-2</c:v>
                </c:pt>
                <c:pt idx="831">
                  <c:v>4.37935795634984E-2</c:v>
                </c:pt>
                <c:pt idx="832">
                  <c:v>4.0759246796369525E-2</c:v>
                </c:pt>
                <c:pt idx="833">
                  <c:v>4.2348261922597746E-2</c:v>
                </c:pt>
                <c:pt idx="834">
                  <c:v>2.2090256214141499E-2</c:v>
                </c:pt>
                <c:pt idx="835">
                  <c:v>1.5284158289432252E-2</c:v>
                </c:pt>
                <c:pt idx="836">
                  <c:v>5.2609678357839494E-2</c:v>
                </c:pt>
                <c:pt idx="837">
                  <c:v>1.1364011093974249E-2</c:v>
                </c:pt>
                <c:pt idx="838">
                  <c:v>9.7254291176797503E-3</c:v>
                </c:pt>
                <c:pt idx="839">
                  <c:v>3.4708343446254751E-2</c:v>
                </c:pt>
                <c:pt idx="840">
                  <c:v>1.1034809052944251E-2</c:v>
                </c:pt>
                <c:pt idx="841">
                  <c:v>2.7277097105980003E-2</c:v>
                </c:pt>
                <c:pt idx="842">
                  <c:v>2.2969322279095573E-2</c:v>
                </c:pt>
                <c:pt idx="843">
                  <c:v>6.2534414231777358E-2</c:v>
                </c:pt>
                <c:pt idx="844">
                  <c:v>6.7523968406021775E-2</c:v>
                </c:pt>
                <c:pt idx="845">
                  <c:v>0.16934992372989666</c:v>
                </c:pt>
                <c:pt idx="846">
                  <c:v>5.4863356053829145E-2</c:v>
                </c:pt>
                <c:pt idx="847">
                  <c:v>2.3879513144492999E-2</c:v>
                </c:pt>
                <c:pt idx="848">
                  <c:v>0.12923313304781919</c:v>
                </c:pt>
                <c:pt idx="849">
                  <c:v>2.1418198943138123E-2</c:v>
                </c:pt>
                <c:pt idx="850">
                  <c:v>2.557806670665725E-2</c:v>
                </c:pt>
                <c:pt idx="851">
                  <c:v>2.646625228226205E-2</c:v>
                </c:pt>
                <c:pt idx="852">
                  <c:v>6.132527533918615E-2</c:v>
                </c:pt>
                <c:pt idx="853">
                  <c:v>4.7816825099289459E-2</c:v>
                </c:pt>
                <c:pt idx="854">
                  <c:v>8.4921181201934745E-2</c:v>
                </c:pt>
                <c:pt idx="855">
                  <c:v>0.13499346934258949</c:v>
                </c:pt>
                <c:pt idx="856">
                  <c:v>4.5608883723616628E-2</c:v>
                </c:pt>
                <c:pt idx="857">
                  <c:v>2.7448128908872473E-2</c:v>
                </c:pt>
                <c:pt idx="858">
                  <c:v>1.60169117152687E-2</c:v>
                </c:pt>
                <c:pt idx="859">
                  <c:v>3.0222902074456496E-2</c:v>
                </c:pt>
                <c:pt idx="860">
                  <c:v>2.5219330564141502E-2</c:v>
                </c:pt>
                <c:pt idx="861">
                  <c:v>2.7764433994889526E-2</c:v>
                </c:pt>
                <c:pt idx="862">
                  <c:v>2.4360241368413051E-2</c:v>
                </c:pt>
                <c:pt idx="863">
                  <c:v>4.2256129905581502E-2</c:v>
                </c:pt>
                <c:pt idx="864">
                  <c:v>1.6469392925501002E-2</c:v>
                </c:pt>
                <c:pt idx="865">
                  <c:v>1.7438845708966248E-2</c:v>
                </c:pt>
                <c:pt idx="866">
                  <c:v>4.71874419599769E-2</c:v>
                </c:pt>
                <c:pt idx="867">
                  <c:v>1.2671925593167474E-2</c:v>
                </c:pt>
                <c:pt idx="868">
                  <c:v>6.4767630770802498E-2</c:v>
                </c:pt>
                <c:pt idx="869">
                  <c:v>3.8612829986959703E-2</c:v>
                </c:pt>
                <c:pt idx="870">
                  <c:v>9.1010337695479449E-2</c:v>
                </c:pt>
                <c:pt idx="871">
                  <c:v>8.6562439799308721E-2</c:v>
                </c:pt>
                <c:pt idx="872">
                  <c:v>2.3319657891988751E-2</c:v>
                </c:pt>
                <c:pt idx="873">
                  <c:v>3.7021005526185244E-2</c:v>
                </c:pt>
                <c:pt idx="874">
                  <c:v>9.8610950633883254E-2</c:v>
                </c:pt>
                <c:pt idx="875">
                  <c:v>4.7791169956326443E-2</c:v>
                </c:pt>
                <c:pt idx="876">
                  <c:v>4.9046128988265748E-2</c:v>
                </c:pt>
                <c:pt idx="877">
                  <c:v>7.2398560121655256E-2</c:v>
                </c:pt>
                <c:pt idx="878">
                  <c:v>8.0179162323474745E-2</c:v>
                </c:pt>
                <c:pt idx="879">
                  <c:v>4.2601697146892756E-2</c:v>
                </c:pt>
                <c:pt idx="880">
                  <c:v>2.6636440306902251E-2</c:v>
                </c:pt>
                <c:pt idx="881">
                  <c:v>3.9202550426125471E-2</c:v>
                </c:pt>
                <c:pt idx="882">
                  <c:v>2.7241560630500275E-2</c:v>
                </c:pt>
                <c:pt idx="883">
                  <c:v>1.7633581534027925E-2</c:v>
                </c:pt>
                <c:pt idx="884">
                  <c:v>1.2987347319722248E-2</c:v>
                </c:pt>
                <c:pt idx="885">
                  <c:v>3.9495481178164746E-2</c:v>
                </c:pt>
                <c:pt idx="886">
                  <c:v>1.36809088289735E-2</c:v>
                </c:pt>
                <c:pt idx="887">
                  <c:v>4.6619104221463106E-2</c:v>
                </c:pt>
                <c:pt idx="888">
                  <c:v>2.5134780444204925E-2</c:v>
                </c:pt>
                <c:pt idx="889">
                  <c:v>4.1178084909915855E-2</c:v>
                </c:pt>
                <c:pt idx="890">
                  <c:v>2.0734602585434827E-2</c:v>
                </c:pt>
                <c:pt idx="891">
                  <c:v>2.2630406543612525E-2</c:v>
                </c:pt>
                <c:pt idx="892">
                  <c:v>9.8421286791563117E-2</c:v>
                </c:pt>
                <c:pt idx="893">
                  <c:v>6.1188416555523747E-2</c:v>
                </c:pt>
                <c:pt idx="894">
                  <c:v>9.9342737346888005E-2</c:v>
                </c:pt>
                <c:pt idx="895">
                  <c:v>3.7790860980749248E-2</c:v>
                </c:pt>
                <c:pt idx="896">
                  <c:v>7.2879925370216508E-2</c:v>
                </c:pt>
                <c:pt idx="897">
                  <c:v>2.7136802673339899E-2</c:v>
                </c:pt>
                <c:pt idx="898">
                  <c:v>1.7727691680192975E-2</c:v>
                </c:pt>
                <c:pt idx="899">
                  <c:v>0.12064290605485435</c:v>
                </c:pt>
                <c:pt idx="900">
                  <c:v>2.8620753437280502E-2</c:v>
                </c:pt>
                <c:pt idx="901">
                  <c:v>2.3404486477375003E-2</c:v>
                </c:pt>
                <c:pt idx="902">
                  <c:v>3.4107860177755502E-2</c:v>
                </c:pt>
                <c:pt idx="903">
                  <c:v>3.68376895785332E-2</c:v>
                </c:pt>
                <c:pt idx="904">
                  <c:v>2.5820441544056001E-2</c:v>
                </c:pt>
                <c:pt idx="905">
                  <c:v>3.6593647673726096E-2</c:v>
                </c:pt>
                <c:pt idx="906">
                  <c:v>5.1478385692462415E-2</c:v>
                </c:pt>
                <c:pt idx="907">
                  <c:v>1.2701477855444251E-2</c:v>
                </c:pt>
                <c:pt idx="908">
                  <c:v>1.4896407723426749E-2</c:v>
                </c:pt>
                <c:pt idx="909">
                  <c:v>1.57204680144785E-2</c:v>
                </c:pt>
                <c:pt idx="910">
                  <c:v>3.0097462236881499E-2</c:v>
                </c:pt>
                <c:pt idx="911">
                  <c:v>1.5121355652809376E-2</c:v>
                </c:pt>
                <c:pt idx="912">
                  <c:v>1.7179697751999175E-2</c:v>
                </c:pt>
                <c:pt idx="913">
                  <c:v>4.3361607939004898E-2</c:v>
                </c:pt>
                <c:pt idx="914">
                  <c:v>2.0245356485247726E-2</c:v>
                </c:pt>
                <c:pt idx="915">
                  <c:v>1.765464246273055E-2</c:v>
                </c:pt>
                <c:pt idx="916">
                  <c:v>0.11621445044875151</c:v>
                </c:pt>
                <c:pt idx="917">
                  <c:v>1.6663910821080249E-2</c:v>
                </c:pt>
                <c:pt idx="918">
                  <c:v>4.0041973814368498E-2</c:v>
                </c:pt>
                <c:pt idx="919">
                  <c:v>4.4370673596859006E-2</c:v>
                </c:pt>
                <c:pt idx="920">
                  <c:v>8.1810045987367491E-2</c:v>
                </c:pt>
                <c:pt idx="921">
                  <c:v>2.55778878927235E-2</c:v>
                </c:pt>
                <c:pt idx="922">
                  <c:v>8.5843076929450132E-2</c:v>
                </c:pt>
                <c:pt idx="923">
                  <c:v>0.13158391602337333</c:v>
                </c:pt>
                <c:pt idx="924">
                  <c:v>0.1405448322184385</c:v>
                </c:pt>
                <c:pt idx="925">
                  <c:v>5.2956011146306825E-2</c:v>
                </c:pt>
                <c:pt idx="926">
                  <c:v>2.9565079137682925E-2</c:v>
                </c:pt>
                <c:pt idx="927">
                  <c:v>2.0920428447425126E-2</c:v>
                </c:pt>
                <c:pt idx="928">
                  <c:v>7.723280787467951E-2</c:v>
                </c:pt>
                <c:pt idx="929">
                  <c:v>4.1017470881342999E-2</c:v>
                </c:pt>
                <c:pt idx="930">
                  <c:v>4.2363097891211524E-2</c:v>
                </c:pt>
                <c:pt idx="931">
                  <c:v>0.12760752253234398</c:v>
                </c:pt>
                <c:pt idx="932">
                  <c:v>8.9263156056404003E-2</c:v>
                </c:pt>
                <c:pt idx="933">
                  <c:v>3.8485541939735496E-2</c:v>
                </c:pt>
                <c:pt idx="934">
                  <c:v>8.5092796012758987E-2</c:v>
                </c:pt>
                <c:pt idx="935">
                  <c:v>6.3867200165986876E-2</c:v>
                </c:pt>
                <c:pt idx="936">
                  <c:v>3.5422396147623679E-2</c:v>
                </c:pt>
                <c:pt idx="937">
                  <c:v>2.8539068996906246E-2</c:v>
                </c:pt>
                <c:pt idx="938">
                  <c:v>1.0206371545792001E-2</c:v>
                </c:pt>
                <c:pt idx="939">
                  <c:v>6.453643925488009E-2</c:v>
                </c:pt>
                <c:pt idx="940">
                  <c:v>1.8481071572750744E-2</c:v>
                </c:pt>
                <c:pt idx="941">
                  <c:v>0.10780405625700951</c:v>
                </c:pt>
                <c:pt idx="942">
                  <c:v>3.2658061012625694E-2</c:v>
                </c:pt>
                <c:pt idx="943">
                  <c:v>4.8797842115164011E-2</c:v>
                </c:pt>
                <c:pt idx="944">
                  <c:v>7.3548955377191055E-2</c:v>
                </c:pt>
                <c:pt idx="945">
                  <c:v>2.60917488485575E-2</c:v>
                </c:pt>
                <c:pt idx="946">
                  <c:v>0.10569424368441151</c:v>
                </c:pt>
                <c:pt idx="947">
                  <c:v>3.1427411362528877E-2</c:v>
                </c:pt>
                <c:pt idx="948">
                  <c:v>5.7469813153147552E-2</c:v>
                </c:pt>
                <c:pt idx="949">
                  <c:v>3.2160229980945573E-2</c:v>
                </c:pt>
                <c:pt idx="950">
                  <c:v>2.59310249239205E-2</c:v>
                </c:pt>
                <c:pt idx="951">
                  <c:v>2.3992996662855027E-2</c:v>
                </c:pt>
                <c:pt idx="952">
                  <c:v>4.3676612898707431E-2</c:v>
                </c:pt>
                <c:pt idx="953">
                  <c:v>3.4494508057832801E-2</c:v>
                </c:pt>
                <c:pt idx="954">
                  <c:v>2.5914710946380697E-2</c:v>
                </c:pt>
                <c:pt idx="955">
                  <c:v>1.9794369116425549E-2</c:v>
                </c:pt>
                <c:pt idx="956">
                  <c:v>2.9267933219671249E-2</c:v>
                </c:pt>
                <c:pt idx="957">
                  <c:v>2.7399141341447497E-2</c:v>
                </c:pt>
                <c:pt idx="958">
                  <c:v>4.8541925847530351E-2</c:v>
                </c:pt>
                <c:pt idx="959">
                  <c:v>6.0671257087961138E-2</c:v>
                </c:pt>
                <c:pt idx="960">
                  <c:v>2.6076297275722089E-2</c:v>
                </c:pt>
                <c:pt idx="961">
                  <c:v>2.3096196353435475E-2</c:v>
                </c:pt>
                <c:pt idx="962">
                  <c:v>2.5987101718783448E-2</c:v>
                </c:pt>
                <c:pt idx="963">
                  <c:v>2.31432393193245E-2</c:v>
                </c:pt>
                <c:pt idx="964">
                  <c:v>9.5106881111860248E-2</c:v>
                </c:pt>
                <c:pt idx="965">
                  <c:v>0.1089552305638795</c:v>
                </c:pt>
                <c:pt idx="966">
                  <c:v>2.8077064082026475E-2</c:v>
                </c:pt>
                <c:pt idx="967">
                  <c:v>5.5476490408182449E-2</c:v>
                </c:pt>
                <c:pt idx="968">
                  <c:v>8.0980930477381002E-2</c:v>
                </c:pt>
                <c:pt idx="969">
                  <c:v>3.1865034252404827E-2</c:v>
                </c:pt>
                <c:pt idx="970">
                  <c:v>2.8018031269311825E-2</c:v>
                </c:pt>
                <c:pt idx="971">
                  <c:v>5.9126699343323756E-2</c:v>
                </c:pt>
                <c:pt idx="972">
                  <c:v>4.6547627076506504E-2</c:v>
                </c:pt>
                <c:pt idx="973">
                  <c:v>3.7578355520963745E-2</c:v>
                </c:pt>
                <c:pt idx="974">
                  <c:v>4.1838454082608077E-2</c:v>
                </c:pt>
                <c:pt idx="975">
                  <c:v>2.4090457707643849E-2</c:v>
                </c:pt>
                <c:pt idx="976">
                  <c:v>2.2095454856753377E-2</c:v>
                </c:pt>
                <c:pt idx="977">
                  <c:v>2.0323535427451252E-2</c:v>
                </c:pt>
                <c:pt idx="978">
                  <c:v>1.5931339934467974E-2</c:v>
                </c:pt>
                <c:pt idx="979">
                  <c:v>2.4878550320863627E-2</c:v>
                </c:pt>
                <c:pt idx="980">
                  <c:v>4.2522206902503898E-2</c:v>
                </c:pt>
                <c:pt idx="981">
                  <c:v>2.6965646073222001E-2</c:v>
                </c:pt>
                <c:pt idx="982">
                  <c:v>0.14496175944805126</c:v>
                </c:pt>
                <c:pt idx="983">
                  <c:v>3.5829026252031201E-2</c:v>
                </c:pt>
                <c:pt idx="984">
                  <c:v>1.9829604774713176E-2</c:v>
                </c:pt>
                <c:pt idx="985">
                  <c:v>1.603358797729015E-2</c:v>
                </c:pt>
                <c:pt idx="986">
                  <c:v>1.7182022333145499E-2</c:v>
                </c:pt>
                <c:pt idx="987">
                  <c:v>2.6878669857978751E-2</c:v>
                </c:pt>
                <c:pt idx="988">
                  <c:v>1.2774486094713175E-2</c:v>
                </c:pt>
                <c:pt idx="989">
                  <c:v>5.7814648374914845E-2</c:v>
                </c:pt>
                <c:pt idx="990">
                  <c:v>3.8273159414529877E-2</c:v>
                </c:pt>
                <c:pt idx="991">
                  <c:v>2.3244835436344251E-2</c:v>
                </c:pt>
                <c:pt idx="992">
                  <c:v>8.9902248233556747E-2</c:v>
                </c:pt>
                <c:pt idx="993">
                  <c:v>4.0410166606307307E-2</c:v>
                </c:pt>
                <c:pt idx="994">
                  <c:v>3.9304031059145872E-2</c:v>
                </c:pt>
                <c:pt idx="995">
                  <c:v>3.379239886999108E-2</c:v>
                </c:pt>
                <c:pt idx="996">
                  <c:v>3.1186536885798422E-2</c:v>
                </c:pt>
                <c:pt idx="997">
                  <c:v>3.1271731480956452E-2</c:v>
                </c:pt>
                <c:pt idx="998">
                  <c:v>3.2050071284175252E-2</c:v>
                </c:pt>
                <c:pt idx="999">
                  <c:v>1.5978960320353501E-2</c:v>
                </c:pt>
                <c:pt idx="1000">
                  <c:v>2.4777945131063503E-2</c:v>
                </c:pt>
                <c:pt idx="1001">
                  <c:v>1.4021039009094498E-2</c:v>
                </c:pt>
                <c:pt idx="1002">
                  <c:v>1.7919870093464726E-2</c:v>
                </c:pt>
                <c:pt idx="1003">
                  <c:v>7.5045656412842006E-3</c:v>
                </c:pt>
                <c:pt idx="1004">
                  <c:v>1.8487958237528752E-2</c:v>
                </c:pt>
                <c:pt idx="1005">
                  <c:v>1.5709385275840974E-2</c:v>
                </c:pt>
                <c:pt idx="1006">
                  <c:v>5.9547834098339497E-3</c:v>
                </c:pt>
                <c:pt idx="1007">
                  <c:v>1.3118984177708501E-2</c:v>
                </c:pt>
                <c:pt idx="1008">
                  <c:v>1.7560394480825001E-2</c:v>
                </c:pt>
                <c:pt idx="1009">
                  <c:v>7.5450409203765001E-3</c:v>
                </c:pt>
                <c:pt idx="1010">
                  <c:v>2.4570941925049002E-2</c:v>
                </c:pt>
                <c:pt idx="1011">
                  <c:v>2.0538408309221275E-2</c:v>
                </c:pt>
                <c:pt idx="1012">
                  <c:v>4.5017680153250902E-2</c:v>
                </c:pt>
                <c:pt idx="1013">
                  <c:v>6.4946036785841002E-2</c:v>
                </c:pt>
                <c:pt idx="1014">
                  <c:v>3.4218193963169996E-2</c:v>
                </c:pt>
                <c:pt idx="1015">
                  <c:v>4.547679796814915E-2</c:v>
                </c:pt>
                <c:pt idx="1016">
                  <c:v>7.2052041068673356E-2</c:v>
                </c:pt>
                <c:pt idx="1017">
                  <c:v>3.7939697504043676E-2</c:v>
                </c:pt>
                <c:pt idx="1018">
                  <c:v>1.8116530962288175E-2</c:v>
                </c:pt>
                <c:pt idx="1019">
                  <c:v>5.2209425717592274E-2</c:v>
                </c:pt>
                <c:pt idx="1020">
                  <c:v>3.3131289295852476E-2</c:v>
                </c:pt>
                <c:pt idx="1021">
                  <c:v>5.3881184197962229E-2</c:v>
                </c:pt>
                <c:pt idx="1022">
                  <c:v>3.3897979184985147E-2</c:v>
                </c:pt>
                <c:pt idx="1023">
                  <c:v>3.2459326088428227E-2</c:v>
                </c:pt>
                <c:pt idx="1024">
                  <c:v>1.7647232860326774E-2</c:v>
                </c:pt>
                <c:pt idx="1025">
                  <c:v>2.2734247148036998E-2</c:v>
                </c:pt>
                <c:pt idx="1026">
                  <c:v>2.7394656091928499E-2</c:v>
                </c:pt>
                <c:pt idx="1027">
                  <c:v>1.7351381480694001E-2</c:v>
                </c:pt>
                <c:pt idx="1028">
                  <c:v>1.404189132154E-2</c:v>
                </c:pt>
                <c:pt idx="1029">
                  <c:v>2.150109596550475E-2</c:v>
                </c:pt>
                <c:pt idx="1030">
                  <c:v>3.3303635194897999E-2</c:v>
                </c:pt>
                <c:pt idx="1031">
                  <c:v>3.2532738521694998E-2</c:v>
                </c:pt>
                <c:pt idx="1032">
                  <c:v>2.4891655892133747E-2</c:v>
                </c:pt>
                <c:pt idx="1033">
                  <c:v>6.0581253841519404E-2</c:v>
                </c:pt>
                <c:pt idx="1034">
                  <c:v>2.8195090126246124E-2</c:v>
                </c:pt>
                <c:pt idx="1035">
                  <c:v>1.8622420728206749E-2</c:v>
                </c:pt>
                <c:pt idx="1036">
                  <c:v>1.8746158108115224E-2</c:v>
                </c:pt>
                <c:pt idx="1037">
                  <c:v>1.7183698713779325E-2</c:v>
                </c:pt>
                <c:pt idx="1038">
                  <c:v>4.5911729335784773E-2</c:v>
                </c:pt>
                <c:pt idx="1039">
                  <c:v>4.2613947764038998E-2</c:v>
                </c:pt>
                <c:pt idx="1040">
                  <c:v>3.3503202721476749E-2</c:v>
                </c:pt>
                <c:pt idx="1041">
                  <c:v>1.41126569360495E-2</c:v>
                </c:pt>
                <c:pt idx="1042">
                  <c:v>0.1179605666548009</c:v>
                </c:pt>
                <c:pt idx="1043">
                  <c:v>8.1025540828704626E-2</c:v>
                </c:pt>
                <c:pt idx="1044">
                  <c:v>0.15533521771430947</c:v>
                </c:pt>
                <c:pt idx="1045">
                  <c:v>6.6361719742417447E-2</c:v>
                </c:pt>
                <c:pt idx="1046">
                  <c:v>4.4751329347491348E-2</c:v>
                </c:pt>
                <c:pt idx="1047">
                  <c:v>5.9721359983086648E-2</c:v>
                </c:pt>
                <c:pt idx="1048">
                  <c:v>3.508213534951167E-2</c:v>
                </c:pt>
                <c:pt idx="1049">
                  <c:v>2.6048943400383249E-2</c:v>
                </c:pt>
                <c:pt idx="1050">
                  <c:v>1.0060261934995974E-2</c:v>
                </c:pt>
                <c:pt idx="1051">
                  <c:v>5.00478390604258E-2</c:v>
                </c:pt>
                <c:pt idx="1052">
                  <c:v>1.2320658192038751E-2</c:v>
                </c:pt>
                <c:pt idx="1053">
                  <c:v>3.214316442608825E-2</c:v>
                </c:pt>
                <c:pt idx="1054">
                  <c:v>1.6570217907428426E-2</c:v>
                </c:pt>
                <c:pt idx="1055">
                  <c:v>1.62165947258474E-2</c:v>
                </c:pt>
                <c:pt idx="1056">
                  <c:v>4.2621264234185503E-2</c:v>
                </c:pt>
                <c:pt idx="1057">
                  <c:v>2.2566100582480424E-2</c:v>
                </c:pt>
                <c:pt idx="1058">
                  <c:v>1.5782168135046699E-2</c:v>
                </c:pt>
                <c:pt idx="1059">
                  <c:v>1.445868797600275E-2</c:v>
                </c:pt>
                <c:pt idx="1060">
                  <c:v>4.7479186207056101E-2</c:v>
                </c:pt>
                <c:pt idx="1061">
                  <c:v>1.4631796628236901E-2</c:v>
                </c:pt>
                <c:pt idx="1062">
                  <c:v>5.5519724264740999E-2</c:v>
                </c:pt>
                <c:pt idx="1063">
                  <c:v>5.0141990184784005E-2</c:v>
                </c:pt>
                <c:pt idx="1064">
                  <c:v>2.1785335615277499E-2</c:v>
                </c:pt>
                <c:pt idx="1065">
                  <c:v>1.5593765303492249E-2</c:v>
                </c:pt>
                <c:pt idx="1066">
                  <c:v>1.86394564807413E-2</c:v>
                </c:pt>
                <c:pt idx="1067">
                  <c:v>2.34072366729377E-2</c:v>
                </c:pt>
                <c:pt idx="1068">
                  <c:v>2.8987088240683551E-2</c:v>
                </c:pt>
                <c:pt idx="1069">
                  <c:v>4.3299904093145998E-2</c:v>
                </c:pt>
                <c:pt idx="1070">
                  <c:v>5.6030659005046002E-2</c:v>
                </c:pt>
                <c:pt idx="1071">
                  <c:v>2.2686203941703002E-2</c:v>
                </c:pt>
                <c:pt idx="1072">
                  <c:v>1.3933829963207E-2</c:v>
                </c:pt>
                <c:pt idx="1073">
                  <c:v>2.520526945591E-2</c:v>
                </c:pt>
                <c:pt idx="1074">
                  <c:v>5.2993386983871404E-2</c:v>
                </c:pt>
                <c:pt idx="1075">
                  <c:v>2.4690622463822275E-2</c:v>
                </c:pt>
                <c:pt idx="1076">
                  <c:v>1.0269962251186249E-2</c:v>
                </c:pt>
                <c:pt idx="1077">
                  <c:v>1.3768531382084E-2</c:v>
                </c:pt>
                <c:pt idx="1078">
                  <c:v>4.3169291689992006E-2</c:v>
                </c:pt>
                <c:pt idx="1079">
                  <c:v>0.15418234281241874</c:v>
                </c:pt>
                <c:pt idx="1080">
                  <c:v>3.4796249121427376E-2</c:v>
                </c:pt>
                <c:pt idx="1081">
                  <c:v>2.3422582074999549E-2</c:v>
                </c:pt>
                <c:pt idx="1082">
                  <c:v>2.9410216957330829E-2</c:v>
                </c:pt>
                <c:pt idx="1083">
                  <c:v>1.5166584402322499E-2</c:v>
                </c:pt>
                <c:pt idx="1084">
                  <c:v>4.8602500930428505E-2</c:v>
                </c:pt>
                <c:pt idx="1085">
                  <c:v>5.197787098586535E-2</c:v>
                </c:pt>
                <c:pt idx="1086">
                  <c:v>8.5299372207373325E-2</c:v>
                </c:pt>
                <c:pt idx="1087">
                  <c:v>0.10383620858192449</c:v>
                </c:pt>
                <c:pt idx="1088">
                  <c:v>6.0446219518780875E-2</c:v>
                </c:pt>
                <c:pt idx="1089">
                  <c:v>6.4257878810167299E-2</c:v>
                </c:pt>
                <c:pt idx="1090">
                  <c:v>4.8106560483575048E-2</c:v>
                </c:pt>
                <c:pt idx="1091">
                  <c:v>9.1212811879813616E-2</c:v>
                </c:pt>
                <c:pt idx="1092">
                  <c:v>8.3189409226179234E-2</c:v>
                </c:pt>
                <c:pt idx="1093">
                  <c:v>3.5921329632401369E-2</c:v>
                </c:pt>
                <c:pt idx="1094">
                  <c:v>1.9066326785832793E-2</c:v>
                </c:pt>
                <c:pt idx="1095">
                  <c:v>6.0998771339655006E-2</c:v>
                </c:pt>
                <c:pt idx="1096">
                  <c:v>3.2637881115079002E-2</c:v>
                </c:pt>
                <c:pt idx="1097">
                  <c:v>4.420637153089E-2</c:v>
                </c:pt>
                <c:pt idx="1098">
                  <c:v>2.6935687288641826E-2</c:v>
                </c:pt>
                <c:pt idx="1099">
                  <c:v>2.997656632214785E-2</c:v>
                </c:pt>
                <c:pt idx="1100">
                  <c:v>1.9236274063587251E-2</c:v>
                </c:pt>
                <c:pt idx="1101">
                  <c:v>3.6028927192092247E-2</c:v>
                </c:pt>
                <c:pt idx="1102">
                  <c:v>4.2553618550300751E-2</c:v>
                </c:pt>
                <c:pt idx="1103">
                  <c:v>3.2083574682474372E-2</c:v>
                </c:pt>
                <c:pt idx="1104">
                  <c:v>5.9352108277380272E-2</c:v>
                </c:pt>
                <c:pt idx="1105">
                  <c:v>3.4502474591135521E-2</c:v>
                </c:pt>
                <c:pt idx="1106">
                  <c:v>6.3615737482905499E-2</c:v>
                </c:pt>
                <c:pt idx="1107">
                  <c:v>2.9539946466684001E-2</c:v>
                </c:pt>
                <c:pt idx="1108">
                  <c:v>6.0340266674757004E-2</c:v>
                </c:pt>
                <c:pt idx="1109">
                  <c:v>2.8434054926037754E-2</c:v>
                </c:pt>
                <c:pt idx="1110">
                  <c:v>5.0668654963373999E-2</c:v>
                </c:pt>
                <c:pt idx="1111">
                  <c:v>0.11758860759437076</c:v>
                </c:pt>
                <c:pt idx="1112">
                  <c:v>7.2178176604211025E-2</c:v>
                </c:pt>
                <c:pt idx="1113">
                  <c:v>3.735473752021775E-2</c:v>
                </c:pt>
                <c:pt idx="1114">
                  <c:v>0.1000437159091235</c:v>
                </c:pt>
                <c:pt idx="1115">
                  <c:v>6.1878476291894753E-2</c:v>
                </c:pt>
                <c:pt idx="1116">
                  <c:v>3.5895140841603404E-2</c:v>
                </c:pt>
                <c:pt idx="1117">
                  <c:v>5.6120798923075053E-2</c:v>
                </c:pt>
                <c:pt idx="1118">
                  <c:v>1.461240462958825E-2</c:v>
                </c:pt>
                <c:pt idx="1119">
                  <c:v>1.5469526872039251E-2</c:v>
                </c:pt>
                <c:pt idx="1120">
                  <c:v>6.2030816450715003E-2</c:v>
                </c:pt>
                <c:pt idx="1121">
                  <c:v>6.3803603872656253E-2</c:v>
                </c:pt>
                <c:pt idx="1122">
                  <c:v>3.2495658844709674E-2</c:v>
                </c:pt>
                <c:pt idx="1123">
                  <c:v>3.6553746089339249E-2</c:v>
                </c:pt>
                <c:pt idx="1124">
                  <c:v>2.052047289907925E-2</c:v>
                </c:pt>
                <c:pt idx="1125">
                  <c:v>1.7619641497731001E-2</c:v>
                </c:pt>
                <c:pt idx="1126">
                  <c:v>1.6107628121972251E-2</c:v>
                </c:pt>
                <c:pt idx="1127">
                  <c:v>4.9676168709993501E-2</c:v>
                </c:pt>
                <c:pt idx="1128">
                  <c:v>2.702297084033525E-2</c:v>
                </c:pt>
                <c:pt idx="1129">
                  <c:v>1.922225207090375E-2</c:v>
                </c:pt>
                <c:pt idx="1130">
                  <c:v>2.0502854138612751E-2</c:v>
                </c:pt>
                <c:pt idx="1131">
                  <c:v>1.3395415619015751E-2</c:v>
                </c:pt>
                <c:pt idx="1132">
                  <c:v>4.2959753423929048E-2</c:v>
                </c:pt>
                <c:pt idx="1133">
                  <c:v>2.002558158710635E-2</c:v>
                </c:pt>
                <c:pt idx="1134">
                  <c:v>2.0897865295409775E-2</c:v>
                </c:pt>
                <c:pt idx="1135">
                  <c:v>3.1252376735210551E-2</c:v>
                </c:pt>
                <c:pt idx="1136">
                  <c:v>2.3531571961939276E-2</c:v>
                </c:pt>
                <c:pt idx="1137">
                  <c:v>1.921255141496675E-2</c:v>
                </c:pt>
                <c:pt idx="1138">
                  <c:v>3.9887038990855175E-2</c:v>
                </c:pt>
                <c:pt idx="1139">
                  <c:v>6.5023032948374776E-2</c:v>
                </c:pt>
                <c:pt idx="1140">
                  <c:v>7.3828035965562047E-2</c:v>
                </c:pt>
                <c:pt idx="1141">
                  <c:v>3.3473391085863377E-2</c:v>
                </c:pt>
                <c:pt idx="1142">
                  <c:v>2.3209081962704475E-2</c:v>
                </c:pt>
                <c:pt idx="1143">
                  <c:v>5.2558176219463432E-2</c:v>
                </c:pt>
                <c:pt idx="1144">
                  <c:v>4.2885629460215527E-2</c:v>
                </c:pt>
                <c:pt idx="1145">
                  <c:v>2.5187881197780274E-2</c:v>
                </c:pt>
                <c:pt idx="1146">
                  <c:v>2.570398524403545E-2</c:v>
                </c:pt>
                <c:pt idx="1147">
                  <c:v>2.2255992516875375E-2</c:v>
                </c:pt>
                <c:pt idx="1148">
                  <c:v>2.3428685963153749E-2</c:v>
                </c:pt>
                <c:pt idx="1149">
                  <c:v>2.4035399779677748E-2</c:v>
                </c:pt>
                <c:pt idx="1150">
                  <c:v>7.3612246662378242E-2</c:v>
                </c:pt>
                <c:pt idx="1151">
                  <c:v>1.309411041438575E-2</c:v>
                </c:pt>
                <c:pt idx="1152">
                  <c:v>4.4724671170115249E-2</c:v>
                </c:pt>
                <c:pt idx="1153">
                  <c:v>1.4186745509505248E-2</c:v>
                </c:pt>
                <c:pt idx="1154">
                  <c:v>1.056475378572975E-2</c:v>
                </c:pt>
                <c:pt idx="1155">
                  <c:v>2.4135632440447748E-2</c:v>
                </c:pt>
                <c:pt idx="1156">
                  <c:v>3.3797590062022147E-2</c:v>
                </c:pt>
                <c:pt idx="1157">
                  <c:v>7.3345056734979278E-2</c:v>
                </c:pt>
                <c:pt idx="1158">
                  <c:v>4.3711133301258351E-2</c:v>
                </c:pt>
                <c:pt idx="1159">
                  <c:v>8.3643868565560012E-3</c:v>
                </c:pt>
                <c:pt idx="1160">
                  <c:v>1.2042859569191999E-2</c:v>
                </c:pt>
                <c:pt idx="1161">
                  <c:v>7.9353598877787895E-2</c:v>
                </c:pt>
                <c:pt idx="1162">
                  <c:v>0.27551843039691443</c:v>
                </c:pt>
                <c:pt idx="1163">
                  <c:v>0.11296520382165925</c:v>
                </c:pt>
                <c:pt idx="1164">
                  <c:v>0.14520464837551111</c:v>
                </c:pt>
                <c:pt idx="1165">
                  <c:v>4.7369688749313583E-2</c:v>
                </c:pt>
                <c:pt idx="1166">
                  <c:v>2.2728791460394925E-2</c:v>
                </c:pt>
                <c:pt idx="1167">
                  <c:v>3.9561746176332228E-2</c:v>
                </c:pt>
                <c:pt idx="1168">
                  <c:v>4.4619385153055025E-2</c:v>
                </c:pt>
                <c:pt idx="1169">
                  <c:v>3.014043904840958E-2</c:v>
                </c:pt>
                <c:pt idx="1170">
                  <c:v>1.7315603792667E-2</c:v>
                </c:pt>
                <c:pt idx="1171">
                  <c:v>7.1574609726667349E-2</c:v>
                </c:pt>
                <c:pt idx="1172">
                  <c:v>3.6593286320566874E-2</c:v>
                </c:pt>
                <c:pt idx="1173">
                  <c:v>3.5538146272301903E-2</c:v>
                </c:pt>
                <c:pt idx="1174">
                  <c:v>1.3434600085020249E-2</c:v>
                </c:pt>
                <c:pt idx="1175">
                  <c:v>3.185333684086785E-2</c:v>
                </c:pt>
                <c:pt idx="1176">
                  <c:v>2.1937518380581777E-2</c:v>
                </c:pt>
                <c:pt idx="1177">
                  <c:v>1.7959861084818753E-2</c:v>
                </c:pt>
                <c:pt idx="1178">
                  <c:v>3.2689768821000997E-2</c:v>
                </c:pt>
                <c:pt idx="1179">
                  <c:v>5.3655643016099958E-2</c:v>
                </c:pt>
                <c:pt idx="1180">
                  <c:v>3.8612202857620889E-2</c:v>
                </c:pt>
                <c:pt idx="1181">
                  <c:v>4.1622631717473477E-2</c:v>
                </c:pt>
                <c:pt idx="1182">
                  <c:v>2.1249167621136E-2</c:v>
                </c:pt>
                <c:pt idx="1183">
                  <c:v>1.8118146806955501E-2</c:v>
                </c:pt>
                <c:pt idx="1184">
                  <c:v>7.8920733183622249E-2</c:v>
                </c:pt>
                <c:pt idx="1185">
                  <c:v>5.1507968455553249E-2</c:v>
                </c:pt>
                <c:pt idx="1186">
                  <c:v>3.6000665277242751E-2</c:v>
                </c:pt>
                <c:pt idx="1187">
                  <c:v>1.7157088965177574E-2</c:v>
                </c:pt>
                <c:pt idx="1188">
                  <c:v>1.3363847509026576E-2</c:v>
                </c:pt>
                <c:pt idx="1189">
                  <c:v>8.4325717762112617E-2</c:v>
                </c:pt>
                <c:pt idx="1190">
                  <c:v>4.1045330464839748E-2</c:v>
                </c:pt>
                <c:pt idx="1191">
                  <c:v>2.6493726298213026E-2</c:v>
                </c:pt>
                <c:pt idx="1192">
                  <c:v>5.445168912410718E-2</c:v>
                </c:pt>
                <c:pt idx="1193">
                  <c:v>3.0662112752907273E-2</c:v>
                </c:pt>
                <c:pt idx="1194">
                  <c:v>2.5671672075986751E-2</c:v>
                </c:pt>
                <c:pt idx="1195">
                  <c:v>3.1274024397134753E-2</c:v>
                </c:pt>
                <c:pt idx="1196">
                  <c:v>1.9738107919692723E-2</c:v>
                </c:pt>
                <c:pt idx="1197">
                  <c:v>1.8251849338412351E-2</c:v>
                </c:pt>
                <c:pt idx="1198">
                  <c:v>3.1245561316609397E-2</c:v>
                </c:pt>
                <c:pt idx="1199">
                  <c:v>4.0914848446845772E-2</c:v>
                </c:pt>
                <c:pt idx="1200">
                  <c:v>4.5284606516361202E-2</c:v>
                </c:pt>
                <c:pt idx="1201">
                  <c:v>1.55334658920766E-2</c:v>
                </c:pt>
                <c:pt idx="1202">
                  <c:v>1.1066604405641674E-2</c:v>
                </c:pt>
                <c:pt idx="1203">
                  <c:v>2.9993055388331077E-2</c:v>
                </c:pt>
                <c:pt idx="1204">
                  <c:v>4.7032712958752873E-2</c:v>
                </c:pt>
                <c:pt idx="1205">
                  <c:v>6.5884493291377924E-2</c:v>
                </c:pt>
                <c:pt idx="1206">
                  <c:v>2.6200061663985325E-2</c:v>
                </c:pt>
                <c:pt idx="1207">
                  <c:v>1.7694259062409401E-2</c:v>
                </c:pt>
                <c:pt idx="1208">
                  <c:v>2.1937992423772902E-2</c:v>
                </c:pt>
                <c:pt idx="1209">
                  <c:v>1.752107404172425E-2</c:v>
                </c:pt>
                <c:pt idx="1210">
                  <c:v>4.7887915745377554E-2</c:v>
                </c:pt>
                <c:pt idx="1211">
                  <c:v>2.5724285747855926E-2</c:v>
                </c:pt>
                <c:pt idx="1212">
                  <c:v>2.6336984708904925E-2</c:v>
                </c:pt>
                <c:pt idx="1213">
                  <c:v>3.3149328082799752E-2</c:v>
                </c:pt>
                <c:pt idx="1214">
                  <c:v>1.8915170803666351E-2</c:v>
                </c:pt>
                <c:pt idx="1215">
                  <c:v>9.7548816353082629E-2</c:v>
                </c:pt>
                <c:pt idx="1216">
                  <c:v>4.6839466318487996E-2</c:v>
                </c:pt>
                <c:pt idx="1217">
                  <c:v>2.77940668165685E-2</c:v>
                </c:pt>
                <c:pt idx="1218">
                  <c:v>1.8890976905822501E-2</c:v>
                </c:pt>
                <c:pt idx="1219">
                  <c:v>1.7219953238963723E-2</c:v>
                </c:pt>
                <c:pt idx="1220">
                  <c:v>1.2551825493574E-2</c:v>
                </c:pt>
                <c:pt idx="1221">
                  <c:v>2.787954173982125E-2</c:v>
                </c:pt>
                <c:pt idx="1222">
                  <c:v>3.6786044016480252E-2</c:v>
                </c:pt>
                <c:pt idx="1223">
                  <c:v>2.36552823334935E-2</c:v>
                </c:pt>
                <c:pt idx="1224">
                  <c:v>2.8081936761736825E-2</c:v>
                </c:pt>
                <c:pt idx="1225">
                  <c:v>9.7191222012040016E-3</c:v>
                </c:pt>
                <c:pt idx="1226">
                  <c:v>2.2873107343912024E-2</c:v>
                </c:pt>
                <c:pt idx="1227">
                  <c:v>1.3091705739498024E-2</c:v>
                </c:pt>
                <c:pt idx="1228">
                  <c:v>4.2945099994540048E-2</c:v>
                </c:pt>
                <c:pt idx="1229">
                  <c:v>4.2331619188189326E-2</c:v>
                </c:pt>
                <c:pt idx="1230">
                  <c:v>6.7364225164055602E-2</c:v>
                </c:pt>
                <c:pt idx="1231">
                  <c:v>3.4883313346654204E-2</c:v>
                </c:pt>
                <c:pt idx="1232">
                  <c:v>7.856777869164927E-2</c:v>
                </c:pt>
                <c:pt idx="1233">
                  <c:v>2.7231592684983999E-2</c:v>
                </c:pt>
                <c:pt idx="1234">
                  <c:v>0.1030388334766028</c:v>
                </c:pt>
                <c:pt idx="1235">
                  <c:v>2.7435859665274249E-2</c:v>
                </c:pt>
                <c:pt idx="1236">
                  <c:v>4.6564765274525001E-2</c:v>
                </c:pt>
                <c:pt idx="1237">
                  <c:v>2.2109715268015525E-2</c:v>
                </c:pt>
                <c:pt idx="1238">
                  <c:v>0.10079744085669506</c:v>
                </c:pt>
                <c:pt idx="1239">
                  <c:v>3.0459217727184504E-2</c:v>
                </c:pt>
                <c:pt idx="1240">
                  <c:v>9.6065364778042006E-2</c:v>
                </c:pt>
                <c:pt idx="1241">
                  <c:v>3.0325140804052422E-2</c:v>
                </c:pt>
                <c:pt idx="1242">
                  <c:v>2.7039915323257224E-2</c:v>
                </c:pt>
                <c:pt idx="1243">
                  <c:v>3.8326614536344998E-2</c:v>
                </c:pt>
                <c:pt idx="1244">
                  <c:v>3.3394444733857997E-2</c:v>
                </c:pt>
                <c:pt idx="1245">
                  <c:v>9.5590408891439993E-3</c:v>
                </c:pt>
                <c:pt idx="1246">
                  <c:v>0.10033538378775125</c:v>
                </c:pt>
                <c:pt idx="1247">
                  <c:v>2.2423114627599376E-2</c:v>
                </c:pt>
                <c:pt idx="1248">
                  <c:v>3.2369602471590375E-2</c:v>
                </c:pt>
                <c:pt idx="1249">
                  <c:v>1.9774330779910077E-2</c:v>
                </c:pt>
                <c:pt idx="1250">
                  <c:v>3.4776370972394999E-2</c:v>
                </c:pt>
                <c:pt idx="1251">
                  <c:v>2.4629646912216922E-2</c:v>
                </c:pt>
                <c:pt idx="1252">
                  <c:v>0.12504702992737293</c:v>
                </c:pt>
                <c:pt idx="1253">
                  <c:v>4.1493197903036724E-2</c:v>
                </c:pt>
                <c:pt idx="1254">
                  <c:v>9.0730475261807622E-2</c:v>
                </c:pt>
                <c:pt idx="1255">
                  <c:v>0.10716328024864193</c:v>
                </c:pt>
                <c:pt idx="1256">
                  <c:v>0.1163841020315885</c:v>
                </c:pt>
                <c:pt idx="1257">
                  <c:v>7.0710523054003507E-2</c:v>
                </c:pt>
                <c:pt idx="1258">
                  <c:v>1.6328059136867374E-2</c:v>
                </c:pt>
                <c:pt idx="1259">
                  <c:v>6.2454812228679851E-2</c:v>
                </c:pt>
                <c:pt idx="1260">
                  <c:v>5.7619120925664874E-2</c:v>
                </c:pt>
                <c:pt idx="1261">
                  <c:v>2.9738621786236347E-2</c:v>
                </c:pt>
                <c:pt idx="1262">
                  <c:v>3.6625676788389877E-2</c:v>
                </c:pt>
                <c:pt idx="1263">
                  <c:v>2.5147402659058776E-2</c:v>
                </c:pt>
                <c:pt idx="1264">
                  <c:v>2.2222844883799477E-2</c:v>
                </c:pt>
                <c:pt idx="1265">
                  <c:v>8.3985583856702073E-2</c:v>
                </c:pt>
                <c:pt idx="1266">
                  <c:v>6.5289748832583497E-2</c:v>
                </c:pt>
                <c:pt idx="1267">
                  <c:v>2.3603735491633176E-2</c:v>
                </c:pt>
                <c:pt idx="1268">
                  <c:v>2.6780597865581325E-2</c:v>
                </c:pt>
                <c:pt idx="1269">
                  <c:v>2.579818852245825E-2</c:v>
                </c:pt>
                <c:pt idx="1270">
                  <c:v>1.3066576793789751E-2</c:v>
                </c:pt>
                <c:pt idx="1271">
                  <c:v>0.11610124632716165</c:v>
                </c:pt>
                <c:pt idx="1272">
                  <c:v>7.0786244235932758E-2</c:v>
                </c:pt>
                <c:pt idx="1273">
                  <c:v>4.1571315843611817E-2</c:v>
                </c:pt>
                <c:pt idx="1274">
                  <c:v>2.0590726286172725E-2</c:v>
                </c:pt>
                <c:pt idx="1275">
                  <c:v>2.8501288965344325E-2</c:v>
                </c:pt>
                <c:pt idx="1276">
                  <c:v>4.1990429162978751E-2</c:v>
                </c:pt>
                <c:pt idx="1277">
                  <c:v>6.5230242908001002E-2</c:v>
                </c:pt>
                <c:pt idx="1278">
                  <c:v>4.2563153430819574E-2</c:v>
                </c:pt>
                <c:pt idx="1279">
                  <c:v>3.6224234849214755E-2</c:v>
                </c:pt>
                <c:pt idx="1280">
                  <c:v>9.942004457116075E-3</c:v>
                </c:pt>
                <c:pt idx="1281">
                  <c:v>6.7256204783916446E-2</c:v>
                </c:pt>
                <c:pt idx="1282">
                  <c:v>4.5641958713531203E-2</c:v>
                </c:pt>
                <c:pt idx="1283">
                  <c:v>5.1759982714429345E-2</c:v>
                </c:pt>
                <c:pt idx="1284">
                  <c:v>8.2086091861128651E-3</c:v>
                </c:pt>
                <c:pt idx="1285">
                  <c:v>9.43502467125652E-2</c:v>
                </c:pt>
                <c:pt idx="1286">
                  <c:v>8.3928294479847343E-2</c:v>
                </c:pt>
                <c:pt idx="1287">
                  <c:v>4.1224181652069251E-2</c:v>
                </c:pt>
                <c:pt idx="1288">
                  <c:v>3.2620135694742397E-2</c:v>
                </c:pt>
                <c:pt idx="1289">
                  <c:v>2.7920500375330476E-2</c:v>
                </c:pt>
                <c:pt idx="1290">
                  <c:v>3.9266573265194504E-2</c:v>
                </c:pt>
                <c:pt idx="1291">
                  <c:v>0.13989273272454766</c:v>
                </c:pt>
                <c:pt idx="1292">
                  <c:v>8.3807602524757621E-2</c:v>
                </c:pt>
                <c:pt idx="1293">
                  <c:v>2.8607718471903333E-2</c:v>
                </c:pt>
                <c:pt idx="1294">
                  <c:v>3.8823787122965026E-2</c:v>
                </c:pt>
                <c:pt idx="1295">
                  <c:v>2.9562991112470998E-2</c:v>
                </c:pt>
                <c:pt idx="1296">
                  <c:v>3.6431685090064503E-2</c:v>
                </c:pt>
                <c:pt idx="1297">
                  <c:v>2.2226659581065247E-2</c:v>
                </c:pt>
                <c:pt idx="1298">
                  <c:v>1.2559561058878999E-2</c:v>
                </c:pt>
                <c:pt idx="1299">
                  <c:v>1.5155395492911249E-2</c:v>
                </c:pt>
                <c:pt idx="1300">
                  <c:v>5.3001902997493598E-2</c:v>
                </c:pt>
                <c:pt idx="1301">
                  <c:v>1.8692519981414281E-2</c:v>
                </c:pt>
                <c:pt idx="1302">
                  <c:v>5.8265393599867522E-2</c:v>
                </c:pt>
                <c:pt idx="1303">
                  <c:v>3.0908998101949699E-2</c:v>
                </c:pt>
                <c:pt idx="1304">
                  <c:v>5.2261852659284874E-2</c:v>
                </c:pt>
                <c:pt idx="1305">
                  <c:v>3.3163929358125226E-2</c:v>
                </c:pt>
                <c:pt idx="1306">
                  <c:v>1.2378888204693799E-2</c:v>
                </c:pt>
                <c:pt idx="1307">
                  <c:v>6.1507798731327147E-2</c:v>
                </c:pt>
                <c:pt idx="1308">
                  <c:v>1.3326838612555998E-2</c:v>
                </c:pt>
                <c:pt idx="1309">
                  <c:v>6.3372310250997502E-2</c:v>
                </c:pt>
                <c:pt idx="1310">
                  <c:v>6.7257273942232049E-2</c:v>
                </c:pt>
                <c:pt idx="1311">
                  <c:v>2.7839972171932154E-2</c:v>
                </c:pt>
                <c:pt idx="1312">
                  <c:v>2.8362659737467422E-2</c:v>
                </c:pt>
                <c:pt idx="1313">
                  <c:v>8.7438680231571503E-2</c:v>
                </c:pt>
                <c:pt idx="1314">
                  <c:v>3.4043839201331E-2</c:v>
                </c:pt>
                <c:pt idx="1315">
                  <c:v>2.4571005254983749E-2</c:v>
                </c:pt>
                <c:pt idx="1316">
                  <c:v>1.7447080463170998E-2</c:v>
                </c:pt>
                <c:pt idx="1317">
                  <c:v>3.3904206007718998E-2</c:v>
                </c:pt>
                <c:pt idx="1318">
                  <c:v>3.3199053257703753E-2</c:v>
                </c:pt>
                <c:pt idx="1319">
                  <c:v>2.217386662960075E-2</c:v>
                </c:pt>
                <c:pt idx="1320">
                  <c:v>1.1909844353795E-2</c:v>
                </c:pt>
                <c:pt idx="1321">
                  <c:v>4.3744398280978501E-2</c:v>
                </c:pt>
                <c:pt idx="1322">
                  <c:v>1.6545282676816223E-2</c:v>
                </c:pt>
                <c:pt idx="1323">
                  <c:v>2.7626458555459948E-2</c:v>
                </c:pt>
                <c:pt idx="1324">
                  <c:v>3.6516586318611925E-2</c:v>
                </c:pt>
                <c:pt idx="1325">
                  <c:v>3.5630306228995504E-2</c:v>
                </c:pt>
                <c:pt idx="1326">
                  <c:v>6.9639256224036244E-2</c:v>
                </c:pt>
                <c:pt idx="1327">
                  <c:v>1.6917353495955502E-2</c:v>
                </c:pt>
                <c:pt idx="1328">
                  <c:v>1.6169790178537501E-2</c:v>
                </c:pt>
                <c:pt idx="1329">
                  <c:v>3.0884100124240046E-2</c:v>
                </c:pt>
                <c:pt idx="1330">
                  <c:v>3.2600374892354247E-2</c:v>
                </c:pt>
                <c:pt idx="1331">
                  <c:v>1.5319354832172748E-2</c:v>
                </c:pt>
                <c:pt idx="1332">
                  <c:v>5.0387937575578752E-2</c:v>
                </c:pt>
                <c:pt idx="1333">
                  <c:v>2.0553983747958998E-2</c:v>
                </c:pt>
                <c:pt idx="1334">
                  <c:v>2.180411294102675E-2</c:v>
                </c:pt>
                <c:pt idx="1335">
                  <c:v>7.407514378428225E-3</c:v>
                </c:pt>
                <c:pt idx="1336">
                  <c:v>0.11972993426024914</c:v>
                </c:pt>
                <c:pt idx="1337">
                  <c:v>9.2465054243802997E-2</c:v>
                </c:pt>
                <c:pt idx="1338">
                  <c:v>6.0105472803115623E-2</c:v>
                </c:pt>
                <c:pt idx="1339">
                  <c:v>3.00766304135325E-2</c:v>
                </c:pt>
                <c:pt idx="1340">
                  <c:v>2.8016149997711501E-2</c:v>
                </c:pt>
                <c:pt idx="1341">
                  <c:v>2.5485174730420074E-2</c:v>
                </c:pt>
                <c:pt idx="1342">
                  <c:v>1.1830952018499426E-2</c:v>
                </c:pt>
                <c:pt idx="1343">
                  <c:v>2.7584828436374997E-2</c:v>
                </c:pt>
                <c:pt idx="1344">
                  <c:v>7.4737593531609995E-3</c:v>
                </c:pt>
                <c:pt idx="1345">
                  <c:v>1.3517495244741225E-2</c:v>
                </c:pt>
                <c:pt idx="1346">
                  <c:v>2.33491305261849E-2</c:v>
                </c:pt>
                <c:pt idx="1347">
                  <c:v>4.4590674340724751E-2</c:v>
                </c:pt>
                <c:pt idx="1348">
                  <c:v>1.6806995496153627E-2</c:v>
                </c:pt>
                <c:pt idx="1349">
                  <c:v>2.4536667391657749E-2</c:v>
                </c:pt>
                <c:pt idx="1350">
                  <c:v>5.3910316899418748E-2</c:v>
                </c:pt>
                <c:pt idx="1351">
                  <c:v>1.2403136119247E-2</c:v>
                </c:pt>
                <c:pt idx="1352">
                  <c:v>5.2957091480493754E-2</c:v>
                </c:pt>
                <c:pt idx="1353">
                  <c:v>2.6794837787747251E-2</c:v>
                </c:pt>
                <c:pt idx="1354">
                  <c:v>8.4087364375592492E-3</c:v>
                </c:pt>
                <c:pt idx="1355">
                  <c:v>0.1229704041033985</c:v>
                </c:pt>
                <c:pt idx="1356">
                  <c:v>6.3706966117024755E-2</c:v>
                </c:pt>
                <c:pt idx="1357">
                  <c:v>4.0356375277042597E-2</c:v>
                </c:pt>
                <c:pt idx="1358">
                  <c:v>6.527260597795273E-2</c:v>
                </c:pt>
                <c:pt idx="1359">
                  <c:v>9.6794497221710744E-3</c:v>
                </c:pt>
                <c:pt idx="1360">
                  <c:v>1.9406389445066799E-2</c:v>
                </c:pt>
                <c:pt idx="1361">
                  <c:v>2.0772891119122752E-2</c:v>
                </c:pt>
                <c:pt idx="1362">
                  <c:v>4.8036193475127748E-2</c:v>
                </c:pt>
                <c:pt idx="1363">
                  <c:v>3.249532729387275E-2</c:v>
                </c:pt>
                <c:pt idx="1364">
                  <c:v>1.4582093805074751E-2</c:v>
                </c:pt>
                <c:pt idx="1365">
                  <c:v>3.9754109457134756E-2</c:v>
                </c:pt>
                <c:pt idx="1366">
                  <c:v>7.2770677506922496E-3</c:v>
                </c:pt>
                <c:pt idx="1367">
                  <c:v>6.1258589848876249E-2</c:v>
                </c:pt>
                <c:pt idx="1368">
                  <c:v>9.4113852828742253E-3</c:v>
                </c:pt>
                <c:pt idx="1369">
                  <c:v>2.01461855322124E-2</c:v>
                </c:pt>
                <c:pt idx="1370">
                  <c:v>1.9211187958717249E-2</c:v>
                </c:pt>
                <c:pt idx="1371">
                  <c:v>3.6997912451624745E-2</c:v>
                </c:pt>
                <c:pt idx="1372">
                  <c:v>2.5134848430752674E-2</c:v>
                </c:pt>
                <c:pt idx="1373">
                  <c:v>1.06835030019283E-2</c:v>
                </c:pt>
                <c:pt idx="1374">
                  <c:v>1.7155747860670225E-2</c:v>
                </c:pt>
                <c:pt idx="1375">
                  <c:v>3.5672402009368352E-2</c:v>
                </c:pt>
                <c:pt idx="1376">
                  <c:v>3.9303777739405646E-2</c:v>
                </c:pt>
                <c:pt idx="1377">
                  <c:v>0.21668657287955301</c:v>
                </c:pt>
                <c:pt idx="1378">
                  <c:v>6.1315315775572997E-2</c:v>
                </c:pt>
                <c:pt idx="1379">
                  <c:v>0.22532685473561304</c:v>
                </c:pt>
                <c:pt idx="1380">
                  <c:v>9.6658220514655294E-2</c:v>
                </c:pt>
                <c:pt idx="1381">
                  <c:v>5.6593255139887423E-2</c:v>
                </c:pt>
                <c:pt idx="1382">
                  <c:v>4.9990491941571201E-2</c:v>
                </c:pt>
                <c:pt idx="1383">
                  <c:v>7.6443756930530182E-2</c:v>
                </c:pt>
                <c:pt idx="1384">
                  <c:v>5.1442239433527076E-2</c:v>
                </c:pt>
                <c:pt idx="1385">
                  <c:v>3.8123299367726002E-2</c:v>
                </c:pt>
                <c:pt idx="1386">
                  <c:v>4.0739287622273045E-2</c:v>
                </c:pt>
                <c:pt idx="1387">
                  <c:v>3.5340555012226001E-2</c:v>
                </c:pt>
                <c:pt idx="1388">
                  <c:v>2.5733795017004048E-2</c:v>
                </c:pt>
                <c:pt idx="1389">
                  <c:v>6.4885810017585532E-2</c:v>
                </c:pt>
                <c:pt idx="1390">
                  <c:v>2.7058910578489477E-2</c:v>
                </c:pt>
                <c:pt idx="1391">
                  <c:v>2.0471387542784228E-2</c:v>
                </c:pt>
                <c:pt idx="1392">
                  <c:v>2.4290572851896501E-2</c:v>
                </c:pt>
                <c:pt idx="1393">
                  <c:v>2.3043695837259251E-2</c:v>
                </c:pt>
                <c:pt idx="1394">
                  <c:v>2.0087014883756499E-2</c:v>
                </c:pt>
                <c:pt idx="1395">
                  <c:v>4.8942733556032056E-2</c:v>
                </c:pt>
                <c:pt idx="1396">
                  <c:v>8.8472604751586942E-2</c:v>
                </c:pt>
                <c:pt idx="1397">
                  <c:v>4.6404941938817799E-2</c:v>
                </c:pt>
                <c:pt idx="1398">
                  <c:v>2.2357737645506949E-2</c:v>
                </c:pt>
                <c:pt idx="1399">
                  <c:v>4.6197120100259698E-2</c:v>
                </c:pt>
                <c:pt idx="1400">
                  <c:v>3.5620024427771804E-2</c:v>
                </c:pt>
                <c:pt idx="1401">
                  <c:v>7.565946131944673E-2</c:v>
                </c:pt>
                <c:pt idx="1402">
                  <c:v>4.8571000806987424E-2</c:v>
                </c:pt>
                <c:pt idx="1403">
                  <c:v>6.1696305871009875E-2</c:v>
                </c:pt>
                <c:pt idx="1404">
                  <c:v>0.10348349437117561</c:v>
                </c:pt>
                <c:pt idx="1405">
                  <c:v>6.6427564248442497E-2</c:v>
                </c:pt>
                <c:pt idx="1406">
                  <c:v>4.4849693775176752E-2</c:v>
                </c:pt>
                <c:pt idx="1407">
                  <c:v>2.4711791425943475E-2</c:v>
                </c:pt>
                <c:pt idx="1408">
                  <c:v>5.3664188832044622E-2</c:v>
                </c:pt>
                <c:pt idx="1409">
                  <c:v>2.5179047137498998E-2</c:v>
                </c:pt>
                <c:pt idx="1410">
                  <c:v>4.192272759974025E-2</c:v>
                </c:pt>
                <c:pt idx="1411">
                  <c:v>1.257011666893975E-2</c:v>
                </c:pt>
                <c:pt idx="1412">
                  <c:v>5.3766060620546251E-2</c:v>
                </c:pt>
                <c:pt idx="1413">
                  <c:v>6.2209697440266672E-2</c:v>
                </c:pt>
                <c:pt idx="1414">
                  <c:v>1.910280063748325E-2</c:v>
                </c:pt>
                <c:pt idx="1415">
                  <c:v>4.9159336835146027E-2</c:v>
                </c:pt>
                <c:pt idx="1416">
                  <c:v>2.0922273397446001E-2</c:v>
                </c:pt>
                <c:pt idx="1417">
                  <c:v>3.556857258081475E-2</c:v>
                </c:pt>
                <c:pt idx="1418">
                  <c:v>2.7010643854737251E-2</c:v>
                </c:pt>
                <c:pt idx="1419">
                  <c:v>1.4121156185865499E-2</c:v>
                </c:pt>
                <c:pt idx="1420">
                  <c:v>1.537431217730075E-2</c:v>
                </c:pt>
                <c:pt idx="1421">
                  <c:v>4.6340396627783997E-2</c:v>
                </c:pt>
                <c:pt idx="1422">
                  <c:v>0.10079116933047749</c:v>
                </c:pt>
                <c:pt idx="1423">
                  <c:v>5.3842674940824502E-2</c:v>
                </c:pt>
                <c:pt idx="1424">
                  <c:v>1.2599978595972E-2</c:v>
                </c:pt>
                <c:pt idx="1425">
                  <c:v>2.0181238651275725E-2</c:v>
                </c:pt>
                <c:pt idx="1426">
                  <c:v>9.2351378872990858E-2</c:v>
                </c:pt>
                <c:pt idx="1427">
                  <c:v>3.137915860861562E-2</c:v>
                </c:pt>
                <c:pt idx="1428">
                  <c:v>1.4269893988966999E-2</c:v>
                </c:pt>
                <c:pt idx="1429">
                  <c:v>8.6411893367767251E-2</c:v>
                </c:pt>
                <c:pt idx="1430">
                  <c:v>7.9307677224278506E-2</c:v>
                </c:pt>
                <c:pt idx="1431">
                  <c:v>3.8840392604470197E-2</c:v>
                </c:pt>
                <c:pt idx="1432">
                  <c:v>4.4728574343025823E-2</c:v>
                </c:pt>
                <c:pt idx="1433">
                  <c:v>9.1251788660884001E-2</c:v>
                </c:pt>
                <c:pt idx="1434">
                  <c:v>3.2049300149083054E-2</c:v>
                </c:pt>
                <c:pt idx="1435">
                  <c:v>2.4429657496511974E-2</c:v>
                </c:pt>
                <c:pt idx="1436">
                  <c:v>2.8550295159220772E-2</c:v>
                </c:pt>
                <c:pt idx="1437">
                  <c:v>4.8078011721372549E-2</c:v>
                </c:pt>
                <c:pt idx="1438">
                  <c:v>3.0810462310910225E-2</c:v>
                </c:pt>
                <c:pt idx="1439">
                  <c:v>3.7637662142514877E-2</c:v>
                </c:pt>
                <c:pt idx="1440">
                  <c:v>3.0351257883012073E-2</c:v>
                </c:pt>
                <c:pt idx="1441">
                  <c:v>1.6058532521128498E-2</c:v>
                </c:pt>
                <c:pt idx="1442">
                  <c:v>3.7015836685895601E-2</c:v>
                </c:pt>
                <c:pt idx="1443">
                  <c:v>5.7460598181933054E-2</c:v>
                </c:pt>
                <c:pt idx="1444">
                  <c:v>5.7696400210261747E-2</c:v>
                </c:pt>
                <c:pt idx="1445">
                  <c:v>3.659975156188025E-2</c:v>
                </c:pt>
                <c:pt idx="1446">
                  <c:v>1.8549043685197747E-2</c:v>
                </c:pt>
                <c:pt idx="1447">
                  <c:v>2.2734142839908322E-2</c:v>
                </c:pt>
                <c:pt idx="1448">
                  <c:v>1.6399540938436773E-2</c:v>
                </c:pt>
                <c:pt idx="1449">
                  <c:v>5.1124384626746254E-2</c:v>
                </c:pt>
                <c:pt idx="1450">
                  <c:v>8.106533437967375E-3</c:v>
                </c:pt>
                <c:pt idx="1451">
                  <c:v>3.7793833762406998E-2</c:v>
                </c:pt>
                <c:pt idx="1452">
                  <c:v>2.0875336602330249E-2</c:v>
                </c:pt>
                <c:pt idx="1453">
                  <c:v>8.3941040560603253E-2</c:v>
                </c:pt>
                <c:pt idx="1454">
                  <c:v>3.9370056241751002E-2</c:v>
                </c:pt>
                <c:pt idx="1455">
                  <c:v>3.8205672055482795E-2</c:v>
                </c:pt>
                <c:pt idx="1456">
                  <c:v>5.2845394704490692E-2</c:v>
                </c:pt>
                <c:pt idx="1457">
                  <c:v>1.368133351206775E-2</c:v>
                </c:pt>
                <c:pt idx="1458">
                  <c:v>2.5608949363231472E-2</c:v>
                </c:pt>
                <c:pt idx="1459">
                  <c:v>1.7676822841167623E-2</c:v>
                </c:pt>
                <c:pt idx="1460">
                  <c:v>3.2303281128406754E-2</c:v>
                </c:pt>
                <c:pt idx="1461">
                  <c:v>1.9107237458229002E-2</c:v>
                </c:pt>
                <c:pt idx="1462">
                  <c:v>4.7630108892917453E-2</c:v>
                </c:pt>
                <c:pt idx="1463">
                  <c:v>2.3574548773467527E-2</c:v>
                </c:pt>
                <c:pt idx="1464">
                  <c:v>2.2878915071487326E-2</c:v>
                </c:pt>
                <c:pt idx="1465">
                  <c:v>1.2172900140285549E-2</c:v>
                </c:pt>
                <c:pt idx="1466">
                  <c:v>1.11711714416745E-2</c:v>
                </c:pt>
                <c:pt idx="1467">
                  <c:v>7.2562973946332498E-3</c:v>
                </c:pt>
                <c:pt idx="1468">
                  <c:v>7.6101792976260241E-2</c:v>
                </c:pt>
                <c:pt idx="1469">
                  <c:v>4.9075143411755749E-2</c:v>
                </c:pt>
                <c:pt idx="1470">
                  <c:v>3.1095307320356001E-2</c:v>
                </c:pt>
                <c:pt idx="1471">
                  <c:v>1.7223747447133002E-2</c:v>
                </c:pt>
                <c:pt idx="1472">
                  <c:v>3.5273838788270749E-2</c:v>
                </c:pt>
                <c:pt idx="1473">
                  <c:v>2.0073167979717751E-2</c:v>
                </c:pt>
                <c:pt idx="1474">
                  <c:v>8.0852756276726806E-2</c:v>
                </c:pt>
                <c:pt idx="1475">
                  <c:v>2.8862230479717577E-2</c:v>
                </c:pt>
                <c:pt idx="1476">
                  <c:v>0.12581523135304479</c:v>
                </c:pt>
                <c:pt idx="1477">
                  <c:v>6.535143777728096E-2</c:v>
                </c:pt>
                <c:pt idx="1478">
                  <c:v>4.7246243688277699E-2</c:v>
                </c:pt>
                <c:pt idx="1479">
                  <c:v>1.910355687141425E-2</c:v>
                </c:pt>
                <c:pt idx="1480">
                  <c:v>4.3039364740252724E-2</c:v>
                </c:pt>
                <c:pt idx="1481">
                  <c:v>2.0844219252467124E-2</c:v>
                </c:pt>
                <c:pt idx="1482">
                  <c:v>1.64877381175755E-2</c:v>
                </c:pt>
                <c:pt idx="1483">
                  <c:v>3.5076592117548003E-2</c:v>
                </c:pt>
                <c:pt idx="1484">
                  <c:v>4.3450729921460027E-2</c:v>
                </c:pt>
                <c:pt idx="1485">
                  <c:v>6.4193030819296823E-2</c:v>
                </c:pt>
                <c:pt idx="1486">
                  <c:v>5.4747289046645498E-2</c:v>
                </c:pt>
                <c:pt idx="1487">
                  <c:v>0.14981215447187402</c:v>
                </c:pt>
                <c:pt idx="1488">
                  <c:v>4.44472618401048E-2</c:v>
                </c:pt>
                <c:pt idx="1489">
                  <c:v>3.3417453989386899E-2</c:v>
                </c:pt>
                <c:pt idx="1490">
                  <c:v>2.5050621479749749E-2</c:v>
                </c:pt>
                <c:pt idx="1491">
                  <c:v>2.1110946312546251E-2</c:v>
                </c:pt>
                <c:pt idx="1492">
                  <c:v>1.7680648714303998E-2</c:v>
                </c:pt>
                <c:pt idx="1493">
                  <c:v>4.5139519497752204E-2</c:v>
                </c:pt>
                <c:pt idx="1494">
                  <c:v>5.1913356175646144E-2</c:v>
                </c:pt>
                <c:pt idx="1495">
                  <c:v>5.3709297440945922E-2</c:v>
                </c:pt>
                <c:pt idx="1496">
                  <c:v>5.2135260775684998E-2</c:v>
                </c:pt>
                <c:pt idx="1497">
                  <c:v>4.1431978344916999E-2</c:v>
                </c:pt>
                <c:pt idx="1498">
                  <c:v>2.8975009918212752E-2</c:v>
                </c:pt>
                <c:pt idx="1499">
                  <c:v>5.0875373184681244E-2</c:v>
                </c:pt>
                <c:pt idx="1500">
                  <c:v>0.13190943375229824</c:v>
                </c:pt>
                <c:pt idx="1501">
                  <c:v>3.7689516320824248E-2</c:v>
                </c:pt>
                <c:pt idx="1502">
                  <c:v>6.6484676674008286E-2</c:v>
                </c:pt>
                <c:pt idx="1503">
                  <c:v>3.9305447600782126E-2</c:v>
                </c:pt>
                <c:pt idx="1504">
                  <c:v>3.7280663847923098E-2</c:v>
                </c:pt>
                <c:pt idx="1505">
                  <c:v>2.114573493599925E-2</c:v>
                </c:pt>
                <c:pt idx="1506">
                  <c:v>2.8818165883421874E-2</c:v>
                </c:pt>
                <c:pt idx="1507">
                  <c:v>1.0292630642652399E-2</c:v>
                </c:pt>
                <c:pt idx="1508">
                  <c:v>1.8762558698654251E-2</c:v>
                </c:pt>
                <c:pt idx="1509">
                  <c:v>1.8122831359505501E-2</c:v>
                </c:pt>
                <c:pt idx="1510">
                  <c:v>1.4291660860180499E-2</c:v>
                </c:pt>
                <c:pt idx="1511">
                  <c:v>4.4340973719954255E-2</c:v>
                </c:pt>
                <c:pt idx="1512">
                  <c:v>2.228996716439725E-2</c:v>
                </c:pt>
                <c:pt idx="1513">
                  <c:v>8.8629275560380017E-3</c:v>
                </c:pt>
                <c:pt idx="1514">
                  <c:v>2.664566040039075E-2</c:v>
                </c:pt>
                <c:pt idx="1515">
                  <c:v>1.7190100625157502E-2</c:v>
                </c:pt>
                <c:pt idx="1516">
                  <c:v>1.0299235582351525E-2</c:v>
                </c:pt>
                <c:pt idx="1517">
                  <c:v>6.29051718860867E-2</c:v>
                </c:pt>
                <c:pt idx="1518">
                  <c:v>1.9143413635902315E-2</c:v>
                </c:pt>
                <c:pt idx="1519">
                  <c:v>9.3436911702157489E-3</c:v>
                </c:pt>
                <c:pt idx="1520">
                  <c:v>2.4745499715208751E-2</c:v>
                </c:pt>
                <c:pt idx="1521">
                  <c:v>1.7049731686711249E-2</c:v>
                </c:pt>
                <c:pt idx="1522">
                  <c:v>0.12001824751496325</c:v>
                </c:pt>
                <c:pt idx="1523">
                  <c:v>7.5624786317348799E-2</c:v>
                </c:pt>
                <c:pt idx="1524">
                  <c:v>0.20778105035424249</c:v>
                </c:pt>
                <c:pt idx="1525">
                  <c:v>4.9643202684819546E-2</c:v>
                </c:pt>
                <c:pt idx="1526">
                  <c:v>5.6844029575586548E-2</c:v>
                </c:pt>
                <c:pt idx="1527">
                  <c:v>2.7587153948843649E-2</c:v>
                </c:pt>
                <c:pt idx="1528">
                  <c:v>4.2545849457383302E-2</c:v>
                </c:pt>
                <c:pt idx="1529">
                  <c:v>1.6182869672775501E-2</c:v>
                </c:pt>
                <c:pt idx="1530">
                  <c:v>4.4857431203124999E-3</c:v>
                </c:pt>
                <c:pt idx="1531">
                  <c:v>5.4218508303165755E-2</c:v>
                </c:pt>
                <c:pt idx="1532">
                  <c:v>3.0464049428701751E-2</c:v>
                </c:pt>
                <c:pt idx="1533">
                  <c:v>3.9364259690046075E-2</c:v>
                </c:pt>
                <c:pt idx="1534">
                  <c:v>2.8996744193136723E-2</c:v>
                </c:pt>
                <c:pt idx="1535">
                  <c:v>6.4716765657067493E-2</c:v>
                </c:pt>
                <c:pt idx="1536">
                  <c:v>2.7323408052325499E-2</c:v>
                </c:pt>
                <c:pt idx="1537">
                  <c:v>1.6156982630491173E-2</c:v>
                </c:pt>
                <c:pt idx="1538">
                  <c:v>2.0181477069855173E-2</c:v>
                </c:pt>
                <c:pt idx="1539">
                  <c:v>8.5301864892244998E-3</c:v>
                </c:pt>
                <c:pt idx="1540">
                  <c:v>3.4081710502505247E-2</c:v>
                </c:pt>
                <c:pt idx="1541">
                  <c:v>2.5329096242785253E-2</c:v>
                </c:pt>
                <c:pt idx="1542">
                  <c:v>5.19621707499026E-2</c:v>
                </c:pt>
                <c:pt idx="1543">
                  <c:v>6.8401638418436023E-2</c:v>
                </c:pt>
                <c:pt idx="1544">
                  <c:v>7.0416325703263255E-2</c:v>
                </c:pt>
                <c:pt idx="1545">
                  <c:v>1.6475793905556251E-2</c:v>
                </c:pt>
                <c:pt idx="1546">
                  <c:v>2.3482628166675429E-2</c:v>
                </c:pt>
                <c:pt idx="1547">
                  <c:v>1.5276970341801602E-2</c:v>
                </c:pt>
                <c:pt idx="1548">
                  <c:v>9.8091177642345012E-3</c:v>
                </c:pt>
                <c:pt idx="1549">
                  <c:v>7.2198914363979988E-2</c:v>
                </c:pt>
                <c:pt idx="1550">
                  <c:v>6.4896756783127757E-2</c:v>
                </c:pt>
                <c:pt idx="1551">
                  <c:v>1.8134199082851497E-2</c:v>
                </c:pt>
                <c:pt idx="1552">
                  <c:v>6.105585023760675E-3</c:v>
                </c:pt>
                <c:pt idx="1553">
                  <c:v>2.4039397016167724E-2</c:v>
                </c:pt>
                <c:pt idx="1554">
                  <c:v>1.8988320603967001E-2</c:v>
                </c:pt>
                <c:pt idx="1555">
                  <c:v>2.0502666011452751E-2</c:v>
                </c:pt>
                <c:pt idx="1556">
                  <c:v>1.8697427585721002E-2</c:v>
                </c:pt>
                <c:pt idx="1557">
                  <c:v>1.6456956043839E-2</c:v>
                </c:pt>
                <c:pt idx="1558">
                  <c:v>3.3144947141408698E-2</c:v>
                </c:pt>
                <c:pt idx="1559">
                  <c:v>5.0719116814434473E-2</c:v>
                </c:pt>
                <c:pt idx="1560">
                  <c:v>1.5030777081847E-2</c:v>
                </c:pt>
                <c:pt idx="1561">
                  <c:v>9.7768288105723258E-3</c:v>
                </c:pt>
                <c:pt idx="1562">
                  <c:v>1.1293053627013924E-2</c:v>
                </c:pt>
                <c:pt idx="1563">
                  <c:v>1.3804690912366E-2</c:v>
                </c:pt>
                <c:pt idx="1564">
                  <c:v>6.3402999192476522E-2</c:v>
                </c:pt>
                <c:pt idx="1565">
                  <c:v>8.2887755241245392E-2</c:v>
                </c:pt>
                <c:pt idx="1566">
                  <c:v>2.9997408390045201E-2</c:v>
                </c:pt>
                <c:pt idx="1567">
                  <c:v>3.8902990520000506E-2</c:v>
                </c:pt>
                <c:pt idx="1568">
                  <c:v>2.7550818398594749E-2</c:v>
                </c:pt>
                <c:pt idx="1569">
                  <c:v>2.7536140754818826E-2</c:v>
                </c:pt>
                <c:pt idx="1570">
                  <c:v>1.7124921083450501E-2</c:v>
                </c:pt>
                <c:pt idx="1571">
                  <c:v>9.1425593942403488E-2</c:v>
                </c:pt>
                <c:pt idx="1572">
                  <c:v>1.8354959785938249E-2</c:v>
                </c:pt>
                <c:pt idx="1573">
                  <c:v>2.9732167720794751E-2</c:v>
                </c:pt>
                <c:pt idx="1574">
                  <c:v>6.1546038836240755E-2</c:v>
                </c:pt>
                <c:pt idx="1575">
                  <c:v>2.4602249264717428E-2</c:v>
                </c:pt>
                <c:pt idx="1576">
                  <c:v>5.6545592844486209E-2</c:v>
                </c:pt>
                <c:pt idx="1577">
                  <c:v>3.1648878008127247E-2</c:v>
                </c:pt>
                <c:pt idx="1578">
                  <c:v>2.4653544649481676E-2</c:v>
                </c:pt>
                <c:pt idx="1579">
                  <c:v>4.4193571433424603E-2</c:v>
                </c:pt>
                <c:pt idx="1580">
                  <c:v>5.9456976130604744E-2</c:v>
                </c:pt>
                <c:pt idx="1581">
                  <c:v>2.7574466541409624E-2</c:v>
                </c:pt>
                <c:pt idx="1582">
                  <c:v>2.5779705494642452E-2</c:v>
                </c:pt>
                <c:pt idx="1583">
                  <c:v>1.9811261445284251E-2</c:v>
                </c:pt>
                <c:pt idx="1584">
                  <c:v>1.2521725147962501E-2</c:v>
                </c:pt>
                <c:pt idx="1585">
                  <c:v>2.4144245311617997E-2</c:v>
                </c:pt>
                <c:pt idx="1586">
                  <c:v>6.2336511909964996E-3</c:v>
                </c:pt>
                <c:pt idx="1587">
                  <c:v>2.8310140594839973E-2</c:v>
                </c:pt>
                <c:pt idx="1588">
                  <c:v>5.0921680405736025E-2</c:v>
                </c:pt>
                <c:pt idx="1589">
                  <c:v>4.0415560826658994E-2</c:v>
                </c:pt>
                <c:pt idx="1590">
                  <c:v>3.3807197585701748E-2</c:v>
                </c:pt>
                <c:pt idx="1591">
                  <c:v>5.5978916585444953E-2</c:v>
                </c:pt>
                <c:pt idx="1592">
                  <c:v>1.8780419602990026E-2</c:v>
                </c:pt>
                <c:pt idx="1593">
                  <c:v>5.181752890348415E-2</c:v>
                </c:pt>
                <c:pt idx="1594">
                  <c:v>3.9250753819942752E-2</c:v>
                </c:pt>
                <c:pt idx="1595">
                  <c:v>4.5730041339993505E-2</c:v>
                </c:pt>
                <c:pt idx="1596">
                  <c:v>5.3257368505000804E-2</c:v>
                </c:pt>
                <c:pt idx="1597">
                  <c:v>2.2920537507161776E-2</c:v>
                </c:pt>
                <c:pt idx="1598">
                  <c:v>2.96461060643195E-2</c:v>
                </c:pt>
                <c:pt idx="1599">
                  <c:v>2.2190317511558748E-2</c:v>
                </c:pt>
                <c:pt idx="1600">
                  <c:v>1.3535479083657001E-2</c:v>
                </c:pt>
                <c:pt idx="1601">
                  <c:v>3.3006487414241004E-2</c:v>
                </c:pt>
                <c:pt idx="1602">
                  <c:v>1.1128740385174675E-2</c:v>
                </c:pt>
                <c:pt idx="1603">
                  <c:v>5.7052318006751744E-3</c:v>
                </c:pt>
                <c:pt idx="1604">
                  <c:v>2.1899335086345749E-2</c:v>
                </c:pt>
                <c:pt idx="1605">
                  <c:v>2.7758061885833674E-2</c:v>
                </c:pt>
                <c:pt idx="1606">
                  <c:v>3.2905103638768252E-2</c:v>
                </c:pt>
                <c:pt idx="1607">
                  <c:v>3.0391899868846002E-2</c:v>
                </c:pt>
                <c:pt idx="1608">
                  <c:v>5.5602602660655004E-3</c:v>
                </c:pt>
                <c:pt idx="1609">
                  <c:v>2.3733194917440276E-2</c:v>
                </c:pt>
                <c:pt idx="1610">
                  <c:v>4.2165435850620499E-2</c:v>
                </c:pt>
                <c:pt idx="1611">
                  <c:v>4.1058234870434002E-2</c:v>
                </c:pt>
                <c:pt idx="1612">
                  <c:v>1.068297401070575E-2</c:v>
                </c:pt>
                <c:pt idx="1613">
                  <c:v>5.7773787528276548E-2</c:v>
                </c:pt>
                <c:pt idx="1614">
                  <c:v>5.0178491510450576E-2</c:v>
                </c:pt>
                <c:pt idx="1615">
                  <c:v>4.6686494722962255E-2</c:v>
                </c:pt>
                <c:pt idx="1616">
                  <c:v>0.15383198112249374</c:v>
                </c:pt>
                <c:pt idx="1617">
                  <c:v>3.3455768600106253E-2</c:v>
                </c:pt>
                <c:pt idx="1618">
                  <c:v>0.10731129348278043</c:v>
                </c:pt>
                <c:pt idx="1619">
                  <c:v>0.13991505000740312</c:v>
                </c:pt>
                <c:pt idx="1620">
                  <c:v>4.9596322700381251E-2</c:v>
                </c:pt>
                <c:pt idx="1621">
                  <c:v>0.13983200117945666</c:v>
                </c:pt>
                <c:pt idx="1622">
                  <c:v>3.4887118265032852E-2</c:v>
                </c:pt>
                <c:pt idx="1623">
                  <c:v>4.5697323977946853E-2</c:v>
                </c:pt>
                <c:pt idx="1624">
                  <c:v>2.2643428295850997E-2</c:v>
                </c:pt>
                <c:pt idx="1625">
                  <c:v>1.68181993067264E-2</c:v>
                </c:pt>
                <c:pt idx="1626">
                  <c:v>1.6333414241671351E-2</c:v>
                </c:pt>
                <c:pt idx="1627">
                  <c:v>2.4268837645649848E-2</c:v>
                </c:pt>
                <c:pt idx="1628">
                  <c:v>2.329064160585375E-2</c:v>
                </c:pt>
                <c:pt idx="1629">
                  <c:v>3.9105631411075495E-2</c:v>
                </c:pt>
                <c:pt idx="1630">
                  <c:v>1.6284672543406702E-2</c:v>
                </c:pt>
                <c:pt idx="1631">
                  <c:v>1.43337175250054E-2</c:v>
                </c:pt>
                <c:pt idx="1632">
                  <c:v>1.924593187868625E-2</c:v>
                </c:pt>
                <c:pt idx="1633">
                  <c:v>3.2304804772139996E-3</c:v>
                </c:pt>
                <c:pt idx="1634">
                  <c:v>1.6996745020151298E-2</c:v>
                </c:pt>
                <c:pt idx="1635">
                  <c:v>2.4897925555706E-2</c:v>
                </c:pt>
                <c:pt idx="1636">
                  <c:v>6.23155552893878E-2</c:v>
                </c:pt>
                <c:pt idx="1637">
                  <c:v>2.38390900194645E-2</c:v>
                </c:pt>
                <c:pt idx="1638">
                  <c:v>0.12417287193238749</c:v>
                </c:pt>
                <c:pt idx="1639">
                  <c:v>4.9166891723871106E-2</c:v>
                </c:pt>
                <c:pt idx="1640">
                  <c:v>3.3951008692383551E-2</c:v>
                </c:pt>
                <c:pt idx="1641">
                  <c:v>6.3357252161949873E-2</c:v>
                </c:pt>
                <c:pt idx="1642">
                  <c:v>1.247049868106825E-2</c:v>
                </c:pt>
                <c:pt idx="1643">
                  <c:v>9.2714691534638238E-2</c:v>
                </c:pt>
                <c:pt idx="1644">
                  <c:v>3.6291144788265374E-2</c:v>
                </c:pt>
                <c:pt idx="1645">
                  <c:v>4.200941883027573E-2</c:v>
                </c:pt>
                <c:pt idx="1646">
                  <c:v>2.3186951875686874E-2</c:v>
                </c:pt>
                <c:pt idx="1647">
                  <c:v>3.6091608926653751E-2</c:v>
                </c:pt>
                <c:pt idx="1648">
                  <c:v>3.6155221983790745E-2</c:v>
                </c:pt>
                <c:pt idx="1649">
                  <c:v>1.7761360853910751E-2</c:v>
                </c:pt>
                <c:pt idx="1650">
                  <c:v>7.1100611239672496E-3</c:v>
                </c:pt>
                <c:pt idx="1651">
                  <c:v>4.8827411606907775E-2</c:v>
                </c:pt>
                <c:pt idx="1652">
                  <c:v>4.9366641789674676E-2</c:v>
                </c:pt>
                <c:pt idx="1653">
                  <c:v>6.15132562816142E-2</c:v>
                </c:pt>
                <c:pt idx="1654">
                  <c:v>2.8690148144960174E-2</c:v>
                </c:pt>
                <c:pt idx="1655">
                  <c:v>2.7112934738398001E-2</c:v>
                </c:pt>
                <c:pt idx="1656">
                  <c:v>3.4254884347319749E-2</c:v>
                </c:pt>
                <c:pt idx="1657">
                  <c:v>1.5278518199920727E-2</c:v>
                </c:pt>
                <c:pt idx="1658">
                  <c:v>4.4110726565122722E-2</c:v>
                </c:pt>
                <c:pt idx="1659">
                  <c:v>4.894440621137635E-2</c:v>
                </c:pt>
                <c:pt idx="1660">
                  <c:v>2.0122681744396527E-2</c:v>
                </c:pt>
                <c:pt idx="1661">
                  <c:v>3.1751007772982349E-2</c:v>
                </c:pt>
                <c:pt idx="1662">
                  <c:v>1.4352193102240549E-2</c:v>
                </c:pt>
                <c:pt idx="1663">
                  <c:v>2.21577677875755E-2</c:v>
                </c:pt>
                <c:pt idx="1664">
                  <c:v>2.8905941173434251E-2</c:v>
                </c:pt>
                <c:pt idx="1665">
                  <c:v>4.27242629230025E-2</c:v>
                </c:pt>
                <c:pt idx="1666">
                  <c:v>8.4331609308719746E-2</c:v>
                </c:pt>
                <c:pt idx="1667">
                  <c:v>3.4509234130382399E-2</c:v>
                </c:pt>
                <c:pt idx="1668">
                  <c:v>4.2930183000862675E-2</c:v>
                </c:pt>
                <c:pt idx="1669">
                  <c:v>5.290823616087445E-2</c:v>
                </c:pt>
                <c:pt idx="1670">
                  <c:v>3.4863431937992254E-2</c:v>
                </c:pt>
                <c:pt idx="1671">
                  <c:v>2.5391172617673999E-2</c:v>
                </c:pt>
                <c:pt idx="1672">
                  <c:v>2.6205480098724247E-2</c:v>
                </c:pt>
                <c:pt idx="1673">
                  <c:v>1.4261735603213251E-2</c:v>
                </c:pt>
                <c:pt idx="1674">
                  <c:v>9.9304523319007493E-3</c:v>
                </c:pt>
                <c:pt idx="1675">
                  <c:v>7.1942750364545E-3</c:v>
                </c:pt>
                <c:pt idx="1676">
                  <c:v>1.1870779097080248E-2</c:v>
                </c:pt>
                <c:pt idx="1677">
                  <c:v>4.888134822249425E-2</c:v>
                </c:pt>
                <c:pt idx="1678">
                  <c:v>1.8723333254456749E-2</c:v>
                </c:pt>
                <c:pt idx="1679">
                  <c:v>1.42183676362035E-2</c:v>
                </c:pt>
                <c:pt idx="1680">
                  <c:v>1.6053503379225498E-2</c:v>
                </c:pt>
                <c:pt idx="1681">
                  <c:v>1.9266316667199003E-2</c:v>
                </c:pt>
                <c:pt idx="1682">
                  <c:v>1.6733247786760497E-2</c:v>
                </c:pt>
                <c:pt idx="1683">
                  <c:v>2.9965776950121197E-2</c:v>
                </c:pt>
                <c:pt idx="1684">
                  <c:v>0.13368006516248024</c:v>
                </c:pt>
                <c:pt idx="1685">
                  <c:v>8.8447026908397744E-2</c:v>
                </c:pt>
                <c:pt idx="1686">
                  <c:v>5.7527771219611126E-2</c:v>
                </c:pt>
                <c:pt idx="1687">
                  <c:v>3.4458916634321497E-2</c:v>
                </c:pt>
                <c:pt idx="1688">
                  <c:v>5.8815060183405751E-2</c:v>
                </c:pt>
                <c:pt idx="1689">
                  <c:v>0.11103600077331074</c:v>
                </c:pt>
                <c:pt idx="1690">
                  <c:v>6.0388576239347375E-2</c:v>
                </c:pt>
                <c:pt idx="1691">
                  <c:v>3.2652134075761022E-2</c:v>
                </c:pt>
                <c:pt idx="1692">
                  <c:v>2.3657565936446003E-2</c:v>
                </c:pt>
                <c:pt idx="1693">
                  <c:v>8.1518173217773798E-2</c:v>
                </c:pt>
                <c:pt idx="1694">
                  <c:v>0.10344119928777175</c:v>
                </c:pt>
                <c:pt idx="1695">
                  <c:v>0.11853627860546134</c:v>
                </c:pt>
                <c:pt idx="1696">
                  <c:v>3.446057811379425E-2</c:v>
                </c:pt>
                <c:pt idx="1697">
                  <c:v>2.420571446418765E-2</c:v>
                </c:pt>
                <c:pt idx="1698">
                  <c:v>4.0717426687478998E-2</c:v>
                </c:pt>
                <c:pt idx="1699">
                  <c:v>2.2039391100406598E-2</c:v>
                </c:pt>
                <c:pt idx="1700">
                  <c:v>2.4137319996952927E-2</c:v>
                </c:pt>
                <c:pt idx="1701">
                  <c:v>2.1732632070780078E-2</c:v>
                </c:pt>
                <c:pt idx="1702">
                  <c:v>1.2945752590894749E-2</c:v>
                </c:pt>
                <c:pt idx="1703">
                  <c:v>3.6187697201967503E-2</c:v>
                </c:pt>
                <c:pt idx="1704">
                  <c:v>2.5969792157411749E-2</c:v>
                </c:pt>
                <c:pt idx="1705">
                  <c:v>1.8542990088463072E-2</c:v>
                </c:pt>
                <c:pt idx="1706">
                  <c:v>2.0264353603124251E-2</c:v>
                </c:pt>
                <c:pt idx="1707">
                  <c:v>3.7150001153349821E-2</c:v>
                </c:pt>
                <c:pt idx="1708">
                  <c:v>0.10642575658857825</c:v>
                </c:pt>
                <c:pt idx="1709">
                  <c:v>0.13728843443095701</c:v>
                </c:pt>
                <c:pt idx="1710">
                  <c:v>4.5269144698977422E-2</c:v>
                </c:pt>
                <c:pt idx="1711">
                  <c:v>3.4461308270692999E-2</c:v>
                </c:pt>
                <c:pt idx="1712">
                  <c:v>1.5370026230812E-2</c:v>
                </c:pt>
                <c:pt idx="1713">
                  <c:v>3.1102726235985451E-2</c:v>
                </c:pt>
                <c:pt idx="1714">
                  <c:v>7.4229977559298388E-2</c:v>
                </c:pt>
                <c:pt idx="1715">
                  <c:v>0.11364281363785228</c:v>
                </c:pt>
                <c:pt idx="1716">
                  <c:v>8.5424028337001731E-2</c:v>
                </c:pt>
                <c:pt idx="1717">
                  <c:v>4.1425643488764874E-2</c:v>
                </c:pt>
                <c:pt idx="1718">
                  <c:v>3.6159526556730201E-2</c:v>
                </c:pt>
                <c:pt idx="1719">
                  <c:v>3.1406519934535249E-2</c:v>
                </c:pt>
                <c:pt idx="1720">
                  <c:v>3.6747347563505096E-2</c:v>
                </c:pt>
                <c:pt idx="1721">
                  <c:v>2.1533758379519097E-2</c:v>
                </c:pt>
                <c:pt idx="1722">
                  <c:v>1.3669438660145248E-2</c:v>
                </c:pt>
                <c:pt idx="1723">
                  <c:v>9.4784220680594292E-2</c:v>
                </c:pt>
                <c:pt idx="1724">
                  <c:v>6.7139497958123573E-2</c:v>
                </c:pt>
                <c:pt idx="1725">
                  <c:v>1.9485417753458252E-2</c:v>
                </c:pt>
                <c:pt idx="1726">
                  <c:v>5.1050126552581745E-2</c:v>
                </c:pt>
                <c:pt idx="1727">
                  <c:v>3.2595990225672923E-2</c:v>
                </c:pt>
                <c:pt idx="1728">
                  <c:v>1.5572775155305901E-2</c:v>
                </c:pt>
                <c:pt idx="1729">
                  <c:v>1.3950981199741299E-2</c:v>
                </c:pt>
                <c:pt idx="1730">
                  <c:v>1.1641535907983998E-2</c:v>
                </c:pt>
                <c:pt idx="1731">
                  <c:v>0.10358176194131376</c:v>
                </c:pt>
                <c:pt idx="1732">
                  <c:v>0.1212573759257795</c:v>
                </c:pt>
                <c:pt idx="1733">
                  <c:v>0.11192358657717702</c:v>
                </c:pt>
                <c:pt idx="1734">
                  <c:v>6.9434991106391356E-2</c:v>
                </c:pt>
                <c:pt idx="1735">
                  <c:v>2.9599321074783972E-2</c:v>
                </c:pt>
                <c:pt idx="1736">
                  <c:v>3.86522039771083E-2</c:v>
                </c:pt>
                <c:pt idx="1737">
                  <c:v>2.1828433498739926E-2</c:v>
                </c:pt>
                <c:pt idx="1738">
                  <c:v>8.8063791394233565E-2</c:v>
                </c:pt>
                <c:pt idx="1739">
                  <c:v>1.5022896230220999E-2</c:v>
                </c:pt>
                <c:pt idx="1740">
                  <c:v>3.0617326498031474E-2</c:v>
                </c:pt>
                <c:pt idx="1741">
                  <c:v>2.3968171328306351E-2</c:v>
                </c:pt>
                <c:pt idx="1742">
                  <c:v>3.190457448363275E-2</c:v>
                </c:pt>
                <c:pt idx="1743">
                  <c:v>1.6091264784336576E-2</c:v>
                </c:pt>
                <c:pt idx="1744">
                  <c:v>3.1014913693070502E-2</c:v>
                </c:pt>
                <c:pt idx="1745">
                  <c:v>2.4117778986692498E-2</c:v>
                </c:pt>
                <c:pt idx="1746">
                  <c:v>1.913963817059975E-2</c:v>
                </c:pt>
                <c:pt idx="1747">
                  <c:v>1.6975723206997001E-2</c:v>
                </c:pt>
                <c:pt idx="1748">
                  <c:v>4.0453068912029252E-2</c:v>
                </c:pt>
                <c:pt idx="1749">
                  <c:v>7.8158665448427256E-2</c:v>
                </c:pt>
                <c:pt idx="1750">
                  <c:v>0.12475298903882476</c:v>
                </c:pt>
                <c:pt idx="1751">
                  <c:v>5.2398098632693152E-2</c:v>
                </c:pt>
                <c:pt idx="1752">
                  <c:v>4.3233044445514554E-2</c:v>
                </c:pt>
                <c:pt idx="1753">
                  <c:v>2.57770889438689E-2</c:v>
                </c:pt>
                <c:pt idx="1754">
                  <c:v>2.1805739030242351E-2</c:v>
                </c:pt>
                <c:pt idx="1755">
                  <c:v>4.6669485047459755E-2</c:v>
                </c:pt>
                <c:pt idx="1756">
                  <c:v>0.11463631130754923</c:v>
                </c:pt>
                <c:pt idx="1757">
                  <c:v>2.4115270003676373E-2</c:v>
                </c:pt>
                <c:pt idx="1758">
                  <c:v>4.2589904740452753E-2</c:v>
                </c:pt>
                <c:pt idx="1759">
                  <c:v>3.7621723487973505E-2</c:v>
                </c:pt>
                <c:pt idx="1760">
                  <c:v>2.8353812173009099E-2</c:v>
                </c:pt>
                <c:pt idx="1761">
                  <c:v>1.9752085208892628E-2</c:v>
                </c:pt>
                <c:pt idx="1762">
                  <c:v>5.4286509752273421E-2</c:v>
                </c:pt>
                <c:pt idx="1763">
                  <c:v>7.0367770269512978E-2</c:v>
                </c:pt>
                <c:pt idx="1764">
                  <c:v>5.7701466605067614E-2</c:v>
                </c:pt>
                <c:pt idx="1765">
                  <c:v>7.0240104338154294E-2</c:v>
                </c:pt>
                <c:pt idx="1766">
                  <c:v>2.7778653427958499E-2</c:v>
                </c:pt>
                <c:pt idx="1767">
                  <c:v>2.9279394075274499E-2</c:v>
                </c:pt>
                <c:pt idx="1768">
                  <c:v>1.1751195415854249E-2</c:v>
                </c:pt>
                <c:pt idx="1769">
                  <c:v>3.1921224668622024E-2</c:v>
                </c:pt>
                <c:pt idx="1770">
                  <c:v>4.5995512977242622E-2</c:v>
                </c:pt>
                <c:pt idx="1771">
                  <c:v>0.11099006980657586</c:v>
                </c:pt>
                <c:pt idx="1772">
                  <c:v>0.17080302257090796</c:v>
                </c:pt>
                <c:pt idx="1773">
                  <c:v>6.3698770478367805E-2</c:v>
                </c:pt>
                <c:pt idx="1774">
                  <c:v>3.2542459666729001E-2</c:v>
                </c:pt>
                <c:pt idx="1775">
                  <c:v>4.9688488245010626E-2</c:v>
                </c:pt>
                <c:pt idx="1776">
                  <c:v>4.2986715212464548E-2</c:v>
                </c:pt>
                <c:pt idx="1777">
                  <c:v>3.3553881570696803E-2</c:v>
                </c:pt>
                <c:pt idx="1778">
                  <c:v>4.3189205229282296E-2</c:v>
                </c:pt>
                <c:pt idx="1779">
                  <c:v>1.5555705875158501E-2</c:v>
                </c:pt>
                <c:pt idx="1780">
                  <c:v>8.9732503518462486E-2</c:v>
                </c:pt>
                <c:pt idx="1781">
                  <c:v>0.23156134784221652</c:v>
                </c:pt>
                <c:pt idx="1782">
                  <c:v>7.3487773537635678E-2</c:v>
                </c:pt>
                <c:pt idx="1783">
                  <c:v>3.6256616935133754E-2</c:v>
                </c:pt>
                <c:pt idx="1784">
                  <c:v>4.699794203043002E-2</c:v>
                </c:pt>
                <c:pt idx="1785">
                  <c:v>4.6813759719952677E-2</c:v>
                </c:pt>
                <c:pt idx="1786">
                  <c:v>6.1198495328426097E-2</c:v>
                </c:pt>
                <c:pt idx="1787">
                  <c:v>2.9710338916629584E-2</c:v>
                </c:pt>
                <c:pt idx="1788">
                  <c:v>5.7085697655566078E-2</c:v>
                </c:pt>
                <c:pt idx="1789">
                  <c:v>3.5909845493733772E-2</c:v>
                </c:pt>
                <c:pt idx="1790">
                  <c:v>4.9408998340368396E-2</c:v>
                </c:pt>
                <c:pt idx="1791">
                  <c:v>3.8307521492242751E-2</c:v>
                </c:pt>
                <c:pt idx="1792">
                  <c:v>2.7400916442275096E-2</c:v>
                </c:pt>
                <c:pt idx="1793">
                  <c:v>1.4656303450465225E-2</c:v>
                </c:pt>
                <c:pt idx="1794">
                  <c:v>1.6748132184148001E-2</c:v>
                </c:pt>
                <c:pt idx="1795">
                  <c:v>2.432917803525925E-2</c:v>
                </c:pt>
                <c:pt idx="1796">
                  <c:v>1.9151644781231998E-2</c:v>
                </c:pt>
                <c:pt idx="1797">
                  <c:v>3.4140272065997249E-2</c:v>
                </c:pt>
                <c:pt idx="1798">
                  <c:v>4.3070338666438973E-2</c:v>
                </c:pt>
                <c:pt idx="1799">
                  <c:v>2.1159558556973702E-2</c:v>
                </c:pt>
                <c:pt idx="1800">
                  <c:v>2.6859603822230998E-2</c:v>
                </c:pt>
                <c:pt idx="1801">
                  <c:v>1.7599593847990251E-2</c:v>
                </c:pt>
                <c:pt idx="1802">
                  <c:v>2.8884852305054748E-2</c:v>
                </c:pt>
                <c:pt idx="1803">
                  <c:v>2.4044452235102751E-2</c:v>
                </c:pt>
                <c:pt idx="1804">
                  <c:v>3.4686144441365953E-2</c:v>
                </c:pt>
                <c:pt idx="1805">
                  <c:v>5.2994020283221949E-2</c:v>
                </c:pt>
                <c:pt idx="1806">
                  <c:v>8.8942177593708011E-2</c:v>
                </c:pt>
                <c:pt idx="1807">
                  <c:v>7.0825082249939567E-2</c:v>
                </c:pt>
                <c:pt idx="1808">
                  <c:v>6.5012419596314402E-2</c:v>
                </c:pt>
                <c:pt idx="1809">
                  <c:v>3.0277123674750352E-2</c:v>
                </c:pt>
                <c:pt idx="1810">
                  <c:v>3.8772284984588325E-2</c:v>
                </c:pt>
                <c:pt idx="1811">
                  <c:v>6.1386018991470497E-2</c:v>
                </c:pt>
                <c:pt idx="1812">
                  <c:v>3.3528769388794948E-2</c:v>
                </c:pt>
                <c:pt idx="1813">
                  <c:v>9.2569606145843905E-2</c:v>
                </c:pt>
                <c:pt idx="1814">
                  <c:v>3.1021837145090252E-2</c:v>
                </c:pt>
                <c:pt idx="1815">
                  <c:v>2.8147464618086749E-2</c:v>
                </c:pt>
                <c:pt idx="1816">
                  <c:v>1.7441621050238502E-2</c:v>
                </c:pt>
                <c:pt idx="1817">
                  <c:v>1.8000746145844349E-2</c:v>
                </c:pt>
                <c:pt idx="1818">
                  <c:v>1.0979132726788351E-2</c:v>
                </c:pt>
                <c:pt idx="1819">
                  <c:v>1.295176334679125E-2</c:v>
                </c:pt>
                <c:pt idx="1820">
                  <c:v>5.3931172937155103E-2</c:v>
                </c:pt>
                <c:pt idx="1821">
                  <c:v>1.542013883590725E-2</c:v>
                </c:pt>
                <c:pt idx="1822">
                  <c:v>1.7587909474969E-2</c:v>
                </c:pt>
                <c:pt idx="1823">
                  <c:v>1.370641961693725E-2</c:v>
                </c:pt>
                <c:pt idx="1824">
                  <c:v>2.2182673215865749E-2</c:v>
                </c:pt>
                <c:pt idx="1825">
                  <c:v>2.4585844948887749E-2</c:v>
                </c:pt>
                <c:pt idx="1826">
                  <c:v>1.7278432846069249E-2</c:v>
                </c:pt>
                <c:pt idx="1827">
                  <c:v>5.0140766426921002E-2</c:v>
                </c:pt>
                <c:pt idx="1828">
                  <c:v>4.0908003225922501E-2</c:v>
                </c:pt>
                <c:pt idx="1829">
                  <c:v>6.6493690013885748E-2</c:v>
                </c:pt>
                <c:pt idx="1830">
                  <c:v>3.7534873932600299E-2</c:v>
                </c:pt>
                <c:pt idx="1831">
                  <c:v>2.8583764797076826E-2</c:v>
                </c:pt>
                <c:pt idx="1832">
                  <c:v>1.8631553277373251E-2</c:v>
                </c:pt>
                <c:pt idx="1833">
                  <c:v>5.1576921716332255E-2</c:v>
                </c:pt>
                <c:pt idx="1834">
                  <c:v>6.4721481408923878E-2</c:v>
                </c:pt>
                <c:pt idx="1835">
                  <c:v>0.13377358578145501</c:v>
                </c:pt>
                <c:pt idx="1836">
                  <c:v>8.4874879568815079E-2</c:v>
                </c:pt>
                <c:pt idx="1837">
                  <c:v>3.6374624818563503E-2</c:v>
                </c:pt>
                <c:pt idx="1838">
                  <c:v>3.443049825727925E-2</c:v>
                </c:pt>
                <c:pt idx="1839">
                  <c:v>3.8262147456407249E-2</c:v>
                </c:pt>
                <c:pt idx="1840">
                  <c:v>0.12985901348292825</c:v>
                </c:pt>
                <c:pt idx="1841">
                  <c:v>3.6327844485640873E-2</c:v>
                </c:pt>
                <c:pt idx="1842">
                  <c:v>4.18350957334045E-2</c:v>
                </c:pt>
                <c:pt idx="1843">
                  <c:v>9.9168885499237493E-3</c:v>
                </c:pt>
                <c:pt idx="1844">
                  <c:v>1.1834004893898751E-2</c:v>
                </c:pt>
                <c:pt idx="1845">
                  <c:v>1.7380988225340975E-2</c:v>
                </c:pt>
                <c:pt idx="1846">
                  <c:v>5.4256234318017793E-2</c:v>
                </c:pt>
                <c:pt idx="1847">
                  <c:v>1.5076627954840501E-2</c:v>
                </c:pt>
                <c:pt idx="1848">
                  <c:v>7.8090745955705504E-2</c:v>
                </c:pt>
                <c:pt idx="1849">
                  <c:v>3.1208490952849249E-2</c:v>
                </c:pt>
                <c:pt idx="1850">
                  <c:v>2.1807048469781876E-2</c:v>
                </c:pt>
                <c:pt idx="1851">
                  <c:v>1.619710214436075E-2</c:v>
                </c:pt>
                <c:pt idx="1852">
                  <c:v>1.6740733757615249E-2</c:v>
                </c:pt>
                <c:pt idx="1853">
                  <c:v>7.6981443911790501E-2</c:v>
                </c:pt>
                <c:pt idx="1854">
                  <c:v>1.9308147951960751E-2</c:v>
                </c:pt>
                <c:pt idx="1855">
                  <c:v>2.7819084003568001E-2</c:v>
                </c:pt>
                <c:pt idx="1856">
                  <c:v>2.2865973412990747E-2</c:v>
                </c:pt>
                <c:pt idx="1857">
                  <c:v>2.4971239268779751E-2</c:v>
                </c:pt>
                <c:pt idx="1858">
                  <c:v>3.3876653760672004E-2</c:v>
                </c:pt>
                <c:pt idx="1859">
                  <c:v>1.6567591577768749E-2</c:v>
                </c:pt>
                <c:pt idx="1860">
                  <c:v>1.2596588581800299E-2</c:v>
                </c:pt>
                <c:pt idx="1861">
                  <c:v>2.366048842668525E-2</c:v>
                </c:pt>
                <c:pt idx="1862">
                  <c:v>1.0792512446642E-2</c:v>
                </c:pt>
                <c:pt idx="1863">
                  <c:v>2.2762943059206248E-2</c:v>
                </c:pt>
                <c:pt idx="1864">
                  <c:v>1.4557378366589501E-2</c:v>
                </c:pt>
                <c:pt idx="1865">
                  <c:v>1.6619278118014499E-2</c:v>
                </c:pt>
                <c:pt idx="1866">
                  <c:v>6.7562554031610003E-3</c:v>
                </c:pt>
                <c:pt idx="1867">
                  <c:v>1.9830085337161827E-2</c:v>
                </c:pt>
                <c:pt idx="1868">
                  <c:v>2.074104174971575E-2</c:v>
                </c:pt>
                <c:pt idx="1869">
                  <c:v>3.5349635407328224E-2</c:v>
                </c:pt>
                <c:pt idx="1870">
                  <c:v>2.3680025711655575E-2</c:v>
                </c:pt>
                <c:pt idx="1871">
                  <c:v>5.2334008738398503E-2</c:v>
                </c:pt>
                <c:pt idx="1872">
                  <c:v>3.0075391754507928E-2</c:v>
                </c:pt>
                <c:pt idx="1873">
                  <c:v>4.9351628869772221E-2</c:v>
                </c:pt>
                <c:pt idx="1874">
                  <c:v>1.761897094547725E-2</c:v>
                </c:pt>
                <c:pt idx="1875">
                  <c:v>2.4043804034590825E-2</c:v>
                </c:pt>
                <c:pt idx="1876">
                  <c:v>1.9941698759794076E-2</c:v>
                </c:pt>
                <c:pt idx="1877">
                  <c:v>7.4813969433307759E-2</c:v>
                </c:pt>
                <c:pt idx="1878">
                  <c:v>7.6819313690066254E-2</c:v>
                </c:pt>
                <c:pt idx="1879">
                  <c:v>1.8736030906438748E-2</c:v>
                </c:pt>
                <c:pt idx="1880">
                  <c:v>3.0440501868724851E-2</c:v>
                </c:pt>
                <c:pt idx="1881">
                  <c:v>8.8125407695770819E-2</c:v>
                </c:pt>
                <c:pt idx="1882">
                  <c:v>0.11760201491415501</c:v>
                </c:pt>
                <c:pt idx="1883">
                  <c:v>0.13165826909244061</c:v>
                </c:pt>
                <c:pt idx="1884">
                  <c:v>0.10690524615347399</c:v>
                </c:pt>
                <c:pt idx="1885">
                  <c:v>4.3601715937256848E-2</c:v>
                </c:pt>
                <c:pt idx="1886">
                  <c:v>3.6665750667452854E-2</c:v>
                </c:pt>
                <c:pt idx="1887">
                  <c:v>2.1802638657391051E-2</c:v>
                </c:pt>
                <c:pt idx="1888">
                  <c:v>3.7170609459280746E-2</c:v>
                </c:pt>
                <c:pt idx="1889">
                  <c:v>3.3080076798796501E-2</c:v>
                </c:pt>
                <c:pt idx="1890">
                  <c:v>2.4874465540052001E-2</c:v>
                </c:pt>
                <c:pt idx="1891">
                  <c:v>3.2966736704111224E-2</c:v>
                </c:pt>
                <c:pt idx="1892">
                  <c:v>2.6843471452593852E-2</c:v>
                </c:pt>
                <c:pt idx="1893">
                  <c:v>3.14514655619859E-2</c:v>
                </c:pt>
                <c:pt idx="1894">
                  <c:v>3.1464195810258548E-2</c:v>
                </c:pt>
                <c:pt idx="1895">
                  <c:v>9.1773681342600007E-3</c:v>
                </c:pt>
                <c:pt idx="1896">
                  <c:v>5.7440781965851249E-2</c:v>
                </c:pt>
                <c:pt idx="1897">
                  <c:v>1.6901507973671251E-2</c:v>
                </c:pt>
                <c:pt idx="1898">
                  <c:v>2.48262137174605E-2</c:v>
                </c:pt>
                <c:pt idx="1899">
                  <c:v>2.5125851854682225E-2</c:v>
                </c:pt>
                <c:pt idx="1900">
                  <c:v>2.5807091966271171E-2</c:v>
                </c:pt>
                <c:pt idx="1901">
                  <c:v>9.4220561906695255E-2</c:v>
                </c:pt>
                <c:pt idx="1902">
                  <c:v>6.35894089937208E-2</c:v>
                </c:pt>
                <c:pt idx="1903">
                  <c:v>4.4831423088908348E-2</c:v>
                </c:pt>
                <c:pt idx="1904">
                  <c:v>2.2632554173469748E-2</c:v>
                </c:pt>
                <c:pt idx="1905">
                  <c:v>4.1322322562337005E-2</c:v>
                </c:pt>
                <c:pt idx="1906">
                  <c:v>9.8221691325306754E-2</c:v>
                </c:pt>
                <c:pt idx="1907">
                  <c:v>8.9586080983281371E-2</c:v>
                </c:pt>
                <c:pt idx="1908">
                  <c:v>8.8896789588034181E-2</c:v>
                </c:pt>
                <c:pt idx="1909">
                  <c:v>2.1644906140863649E-2</c:v>
                </c:pt>
                <c:pt idx="1910">
                  <c:v>2.22675763070583E-2</c:v>
                </c:pt>
                <c:pt idx="1911">
                  <c:v>3.9420647546648827E-2</c:v>
                </c:pt>
                <c:pt idx="1912">
                  <c:v>2.2653253749013003E-2</c:v>
                </c:pt>
                <c:pt idx="1913">
                  <c:v>2.1044723689556247E-2</c:v>
                </c:pt>
                <c:pt idx="1914">
                  <c:v>1.138898730278075E-2</c:v>
                </c:pt>
                <c:pt idx="1915">
                  <c:v>1.9754853099584503E-2</c:v>
                </c:pt>
                <c:pt idx="1916">
                  <c:v>3.5840224474668003E-2</c:v>
                </c:pt>
                <c:pt idx="1917">
                  <c:v>1.4229729771614002E-2</c:v>
                </c:pt>
                <c:pt idx="1918">
                  <c:v>2.84761004149915E-2</c:v>
                </c:pt>
                <c:pt idx="1919">
                  <c:v>2.5572044774890376E-2</c:v>
                </c:pt>
                <c:pt idx="1920">
                  <c:v>1.6315236687660252E-2</c:v>
                </c:pt>
                <c:pt idx="1921">
                  <c:v>2.2963553667068499E-2</c:v>
                </c:pt>
                <c:pt idx="1922">
                  <c:v>7.6506379991769999E-3</c:v>
                </c:pt>
                <c:pt idx="1923">
                  <c:v>3.7388745695352499E-2</c:v>
                </c:pt>
                <c:pt idx="1924">
                  <c:v>9.7223581746220797E-2</c:v>
                </c:pt>
                <c:pt idx="1925">
                  <c:v>0.12431156542152133</c:v>
                </c:pt>
                <c:pt idx="1926">
                  <c:v>7.5802940875291852E-2</c:v>
                </c:pt>
                <c:pt idx="1927">
                  <c:v>5.3264075191691504E-2</c:v>
                </c:pt>
                <c:pt idx="1928">
                  <c:v>3.10899876058102E-2</c:v>
                </c:pt>
                <c:pt idx="1929">
                  <c:v>2.5015104562044074E-2</c:v>
                </c:pt>
                <c:pt idx="1930">
                  <c:v>9.1746756806969698E-2</c:v>
                </c:pt>
                <c:pt idx="1931">
                  <c:v>6.1361074447631656E-2</c:v>
                </c:pt>
                <c:pt idx="1932">
                  <c:v>3.8826936390250893E-2</c:v>
                </c:pt>
                <c:pt idx="1933">
                  <c:v>4.0651082992553655E-2</c:v>
                </c:pt>
                <c:pt idx="1934">
                  <c:v>4.1778473183512646E-2</c:v>
                </c:pt>
                <c:pt idx="1935">
                  <c:v>6.0312475077807695E-2</c:v>
                </c:pt>
                <c:pt idx="1936">
                  <c:v>0.1001511784270408</c:v>
                </c:pt>
                <c:pt idx="1937">
                  <c:v>4.7098588198423323E-2</c:v>
                </c:pt>
                <c:pt idx="1938">
                  <c:v>3.9104985073208753E-2</c:v>
                </c:pt>
                <c:pt idx="1939">
                  <c:v>4.8471210524439874E-2</c:v>
                </c:pt>
                <c:pt idx="1940">
                  <c:v>2.3101344704628501E-2</c:v>
                </c:pt>
                <c:pt idx="1941">
                  <c:v>1.3921421021223498E-2</c:v>
                </c:pt>
                <c:pt idx="1942">
                  <c:v>3.0200131237506925E-2</c:v>
                </c:pt>
                <c:pt idx="1943">
                  <c:v>4.4168043881654656E-2</c:v>
                </c:pt>
                <c:pt idx="1944">
                  <c:v>1.9862316548824498E-2</c:v>
                </c:pt>
                <c:pt idx="1945">
                  <c:v>8.1681571900845008E-3</c:v>
                </c:pt>
                <c:pt idx="1946">
                  <c:v>1.164640299975875E-2</c:v>
                </c:pt>
                <c:pt idx="1947">
                  <c:v>5.1279716193675995E-2</c:v>
                </c:pt>
                <c:pt idx="1948">
                  <c:v>5.7570826262235503E-2</c:v>
                </c:pt>
                <c:pt idx="1949">
                  <c:v>1.9349245354533001E-2</c:v>
                </c:pt>
                <c:pt idx="1950">
                  <c:v>3.3156683668494225E-2</c:v>
                </c:pt>
                <c:pt idx="1951">
                  <c:v>9.3789948150515418E-2</c:v>
                </c:pt>
                <c:pt idx="1952">
                  <c:v>4.4479810632765099E-2</c:v>
                </c:pt>
                <c:pt idx="1953">
                  <c:v>2.39097252488139E-2</c:v>
                </c:pt>
                <c:pt idx="1954">
                  <c:v>3.8578271865844622E-2</c:v>
                </c:pt>
                <c:pt idx="1955">
                  <c:v>2.9169816523790498E-2</c:v>
                </c:pt>
                <c:pt idx="1956">
                  <c:v>9.138313494622699E-2</c:v>
                </c:pt>
                <c:pt idx="1957">
                  <c:v>6.2923708930611499E-2</c:v>
                </c:pt>
                <c:pt idx="1958">
                  <c:v>1.8034508451819177E-2</c:v>
                </c:pt>
                <c:pt idx="1959">
                  <c:v>2.9959017410874172E-2</c:v>
                </c:pt>
                <c:pt idx="1960">
                  <c:v>2.6663500815630251E-2</c:v>
                </c:pt>
                <c:pt idx="1961">
                  <c:v>4.8797523602843201E-2</c:v>
                </c:pt>
                <c:pt idx="1962">
                  <c:v>2.0980018191039902E-2</c:v>
                </c:pt>
                <c:pt idx="1963">
                  <c:v>2.3973682895302675E-2</c:v>
                </c:pt>
                <c:pt idx="1964">
                  <c:v>2.4126585572957999E-2</c:v>
                </c:pt>
                <c:pt idx="1965">
                  <c:v>1.696247793734075E-2</c:v>
                </c:pt>
                <c:pt idx="1966">
                  <c:v>6.1835689470171998E-2</c:v>
                </c:pt>
                <c:pt idx="1967">
                  <c:v>3.6851685494184494E-2</c:v>
                </c:pt>
                <c:pt idx="1968">
                  <c:v>1.9170140847563751E-2</c:v>
                </c:pt>
                <c:pt idx="1969">
                  <c:v>1.5288323163986499E-2</c:v>
                </c:pt>
                <c:pt idx="1970">
                  <c:v>2.3785199970006801E-2</c:v>
                </c:pt>
                <c:pt idx="1971">
                  <c:v>2.8034219518304E-2</c:v>
                </c:pt>
                <c:pt idx="1972">
                  <c:v>1.8845565617084753E-2</c:v>
                </c:pt>
                <c:pt idx="1973">
                  <c:v>9.22781713306908E-2</c:v>
                </c:pt>
                <c:pt idx="1974">
                  <c:v>7.6688467524945764E-2</c:v>
                </c:pt>
                <c:pt idx="1975">
                  <c:v>5.1628273795358524E-2</c:v>
                </c:pt>
                <c:pt idx="1976">
                  <c:v>8.1637363880873004E-2</c:v>
                </c:pt>
                <c:pt idx="1977">
                  <c:v>7.945877499878426E-2</c:v>
                </c:pt>
                <c:pt idx="1978">
                  <c:v>6.7407552152872002E-2</c:v>
                </c:pt>
                <c:pt idx="1979">
                  <c:v>0.23142539337277424</c:v>
                </c:pt>
                <c:pt idx="1980">
                  <c:v>0.13289072178304176</c:v>
                </c:pt>
                <c:pt idx="1981">
                  <c:v>6.7381288856267818E-2</c:v>
                </c:pt>
                <c:pt idx="1982">
                  <c:v>5.8086104691028671E-2</c:v>
                </c:pt>
                <c:pt idx="1983">
                  <c:v>9.9212489090859599E-2</c:v>
                </c:pt>
                <c:pt idx="1984">
                  <c:v>6.5849758684635107E-2</c:v>
                </c:pt>
                <c:pt idx="1985">
                  <c:v>7.0361484889872483E-2</c:v>
                </c:pt>
                <c:pt idx="1986">
                  <c:v>4.1266893967986502E-2</c:v>
                </c:pt>
                <c:pt idx="1987">
                  <c:v>6.3288303092121856E-2</c:v>
                </c:pt>
                <c:pt idx="1988">
                  <c:v>5.4159586317836982E-2</c:v>
                </c:pt>
                <c:pt idx="1989">
                  <c:v>6.951209716498824E-2</c:v>
                </c:pt>
                <c:pt idx="1990">
                  <c:v>3.2660178840160752E-2</c:v>
                </c:pt>
                <c:pt idx="1991">
                  <c:v>1.8814383074641502E-2</c:v>
                </c:pt>
                <c:pt idx="1992">
                  <c:v>2.6097765192389502E-2</c:v>
                </c:pt>
                <c:pt idx="1993">
                  <c:v>2.04290952533485E-2</c:v>
                </c:pt>
                <c:pt idx="1994">
                  <c:v>8.9916994795203251E-2</c:v>
                </c:pt>
                <c:pt idx="1995">
                  <c:v>1.6875982284545826E-2</c:v>
                </c:pt>
                <c:pt idx="1996">
                  <c:v>3.3038424327969572E-2</c:v>
                </c:pt>
                <c:pt idx="1997">
                  <c:v>9.3787455931305996E-2</c:v>
                </c:pt>
                <c:pt idx="1998">
                  <c:v>0.11484342254698274</c:v>
                </c:pt>
                <c:pt idx="1999">
                  <c:v>5.1585786044597556E-2</c:v>
                </c:pt>
                <c:pt idx="2000">
                  <c:v>6.261669984087373E-2</c:v>
                </c:pt>
                <c:pt idx="2001">
                  <c:v>4.5159325003623949E-2</c:v>
                </c:pt>
                <c:pt idx="2002">
                  <c:v>0.1067638788372277</c:v>
                </c:pt>
                <c:pt idx="2003">
                  <c:v>4.421796835958948E-2</c:v>
                </c:pt>
                <c:pt idx="2004">
                  <c:v>2.6091741397977125E-2</c:v>
                </c:pt>
                <c:pt idx="2005">
                  <c:v>0.25574301555752749</c:v>
                </c:pt>
                <c:pt idx="2006">
                  <c:v>7.7557638287544292E-2</c:v>
                </c:pt>
                <c:pt idx="2007">
                  <c:v>7.8311629593372151E-2</c:v>
                </c:pt>
                <c:pt idx="2008">
                  <c:v>2.8886401094496326E-2</c:v>
                </c:pt>
                <c:pt idx="2009">
                  <c:v>4.8808405175805251E-2</c:v>
                </c:pt>
                <c:pt idx="2010">
                  <c:v>3.77268493175505E-2</c:v>
                </c:pt>
                <c:pt idx="2011">
                  <c:v>0.25902005471289152</c:v>
                </c:pt>
                <c:pt idx="2012">
                  <c:v>0.11345667485147709</c:v>
                </c:pt>
                <c:pt idx="2013">
                  <c:v>9.4106919132173103E-2</c:v>
                </c:pt>
                <c:pt idx="2014">
                  <c:v>3.8060139864683498E-2</c:v>
                </c:pt>
                <c:pt idx="2015">
                  <c:v>2.1463038399815504E-2</c:v>
                </c:pt>
                <c:pt idx="2016">
                  <c:v>2.2630209103226499E-2</c:v>
                </c:pt>
                <c:pt idx="2017">
                  <c:v>1.793351396918285E-2</c:v>
                </c:pt>
                <c:pt idx="2018">
                  <c:v>1.7393242567777498E-2</c:v>
                </c:pt>
                <c:pt idx="2019">
                  <c:v>1.7892207950354001E-2</c:v>
                </c:pt>
                <c:pt idx="2020">
                  <c:v>9.4612175598740744E-2</c:v>
                </c:pt>
                <c:pt idx="2021">
                  <c:v>0.1550901504233477</c:v>
                </c:pt>
                <c:pt idx="2022">
                  <c:v>7.8853361308574454E-2</c:v>
                </c:pt>
                <c:pt idx="2023">
                  <c:v>2.2364171221851949E-2</c:v>
                </c:pt>
                <c:pt idx="2024">
                  <c:v>5.3624674677848448E-2</c:v>
                </c:pt>
                <c:pt idx="2025">
                  <c:v>2.9446832835674251E-2</c:v>
                </c:pt>
                <c:pt idx="2026">
                  <c:v>3.9454579353332478E-2</c:v>
                </c:pt>
                <c:pt idx="2027">
                  <c:v>2.6253251824527771E-2</c:v>
                </c:pt>
                <c:pt idx="2028">
                  <c:v>3.6861568689346244E-2</c:v>
                </c:pt>
                <c:pt idx="2029">
                  <c:v>4.496954753994975E-2</c:v>
                </c:pt>
                <c:pt idx="2030">
                  <c:v>1.9752467051148324E-2</c:v>
                </c:pt>
                <c:pt idx="2031">
                  <c:v>3.1087763607501574E-2</c:v>
                </c:pt>
                <c:pt idx="2032">
                  <c:v>4.3468263000250001E-2</c:v>
                </c:pt>
                <c:pt idx="2033">
                  <c:v>2.0788457244634753E-2</c:v>
                </c:pt>
                <c:pt idx="2034">
                  <c:v>6.9724541157484249E-2</c:v>
                </c:pt>
                <c:pt idx="2035">
                  <c:v>2.2158231586217998E-2</c:v>
                </c:pt>
                <c:pt idx="2036">
                  <c:v>1.1372834444046E-2</c:v>
                </c:pt>
                <c:pt idx="2037">
                  <c:v>2.8697321191430002E-2</c:v>
                </c:pt>
                <c:pt idx="2038">
                  <c:v>2.6069529354572501E-2</c:v>
                </c:pt>
                <c:pt idx="2039">
                  <c:v>1.871456392109375E-2</c:v>
                </c:pt>
                <c:pt idx="2040">
                  <c:v>2.1237611770630001E-2</c:v>
                </c:pt>
                <c:pt idx="2041">
                  <c:v>1.1706344783306301E-2</c:v>
                </c:pt>
                <c:pt idx="2042">
                  <c:v>8.1660877913237E-3</c:v>
                </c:pt>
                <c:pt idx="2043">
                  <c:v>1.0431442409753751E-2</c:v>
                </c:pt>
                <c:pt idx="2044">
                  <c:v>4.7988465055823201E-2</c:v>
                </c:pt>
                <c:pt idx="2045">
                  <c:v>4.8036792315542851E-2</c:v>
                </c:pt>
                <c:pt idx="2046">
                  <c:v>2.0805995911360075E-2</c:v>
                </c:pt>
                <c:pt idx="2047">
                  <c:v>5.7132696732878255E-2</c:v>
                </c:pt>
                <c:pt idx="2048">
                  <c:v>3.9090573787689001E-2</c:v>
                </c:pt>
                <c:pt idx="2049">
                  <c:v>8.356826379895245E-2</c:v>
                </c:pt>
                <c:pt idx="2050">
                  <c:v>7.0192100480198943E-2</c:v>
                </c:pt>
                <c:pt idx="2051">
                  <c:v>5.6709956843405893E-2</c:v>
                </c:pt>
                <c:pt idx="2052">
                  <c:v>6.5147494897246333E-2</c:v>
                </c:pt>
                <c:pt idx="2053">
                  <c:v>7.011920213699345E-2</c:v>
                </c:pt>
                <c:pt idx="2054">
                  <c:v>4.1278751567005986E-2</c:v>
                </c:pt>
                <c:pt idx="2055">
                  <c:v>4.1675751097500623E-2</c:v>
                </c:pt>
                <c:pt idx="2056">
                  <c:v>4.6888019889592999E-2</c:v>
                </c:pt>
                <c:pt idx="2057">
                  <c:v>7.2193572297691994E-2</c:v>
                </c:pt>
                <c:pt idx="2058">
                  <c:v>3.29494476318355E-2</c:v>
                </c:pt>
                <c:pt idx="2059">
                  <c:v>2.03463658690455E-2</c:v>
                </c:pt>
                <c:pt idx="2060">
                  <c:v>1.3127950951457249E-2</c:v>
                </c:pt>
                <c:pt idx="2061">
                  <c:v>5.07753007113931E-2</c:v>
                </c:pt>
                <c:pt idx="2062">
                  <c:v>4.3259561993181928E-2</c:v>
                </c:pt>
                <c:pt idx="2063">
                  <c:v>2.5179237127304001E-2</c:v>
                </c:pt>
                <c:pt idx="2064">
                  <c:v>8.5158023983240003E-2</c:v>
                </c:pt>
                <c:pt idx="2065">
                  <c:v>2.2538125514984051E-2</c:v>
                </c:pt>
                <c:pt idx="2066">
                  <c:v>2.8395518660545301E-2</c:v>
                </c:pt>
                <c:pt idx="2067">
                  <c:v>4.1735865175724154E-2</c:v>
                </c:pt>
                <c:pt idx="2068">
                  <c:v>3.420392237603663E-2</c:v>
                </c:pt>
                <c:pt idx="2069">
                  <c:v>8.9529966935515248E-3</c:v>
                </c:pt>
                <c:pt idx="2070">
                  <c:v>2.0392794162034749E-2</c:v>
                </c:pt>
                <c:pt idx="2071">
                  <c:v>5.1422046497464249E-2</c:v>
                </c:pt>
                <c:pt idx="2072">
                  <c:v>7.2227960452437456E-2</c:v>
                </c:pt>
                <c:pt idx="2073">
                  <c:v>2.2863825783133548E-2</c:v>
                </c:pt>
                <c:pt idx="2074">
                  <c:v>3.2677710056304973E-2</c:v>
                </c:pt>
                <c:pt idx="2075">
                  <c:v>7.8809797763824269E-2</c:v>
                </c:pt>
                <c:pt idx="2076">
                  <c:v>1.6716780140996177E-2</c:v>
                </c:pt>
                <c:pt idx="2077">
                  <c:v>1.1958174407482E-2</c:v>
                </c:pt>
                <c:pt idx="2078">
                  <c:v>2.5360126048326499E-2</c:v>
                </c:pt>
                <c:pt idx="2079">
                  <c:v>1.4935601502656751E-2</c:v>
                </c:pt>
                <c:pt idx="2080">
                  <c:v>2.3740883916616252E-2</c:v>
                </c:pt>
                <c:pt idx="2081">
                  <c:v>2.5511160492896999E-2</c:v>
                </c:pt>
                <c:pt idx="2082">
                  <c:v>2.0702652633189753E-2</c:v>
                </c:pt>
                <c:pt idx="2083">
                  <c:v>5.0604049116373249E-2</c:v>
                </c:pt>
                <c:pt idx="2084">
                  <c:v>2.04380080103875E-2</c:v>
                </c:pt>
                <c:pt idx="2085">
                  <c:v>3.0689181759953402E-2</c:v>
                </c:pt>
                <c:pt idx="2086">
                  <c:v>1.5411530621349751E-2</c:v>
                </c:pt>
                <c:pt idx="2087">
                  <c:v>2.0320517942309248E-2</c:v>
                </c:pt>
                <c:pt idx="2088">
                  <c:v>3.1557399779558251E-2</c:v>
                </c:pt>
                <c:pt idx="2089">
                  <c:v>1.2375384569168025E-2</c:v>
                </c:pt>
                <c:pt idx="2090">
                  <c:v>2.7806052938103652E-2</c:v>
                </c:pt>
                <c:pt idx="2091">
                  <c:v>1.6853502020239851E-2</c:v>
                </c:pt>
                <c:pt idx="2092">
                  <c:v>2.2681023925543001E-2</c:v>
                </c:pt>
                <c:pt idx="2093">
                  <c:v>2.6949787512421573E-2</c:v>
                </c:pt>
                <c:pt idx="2094">
                  <c:v>9.6025634557009749E-3</c:v>
                </c:pt>
                <c:pt idx="2095">
                  <c:v>5.1412362605333606E-2</c:v>
                </c:pt>
                <c:pt idx="2096">
                  <c:v>3.4405524842441151E-2</c:v>
                </c:pt>
                <c:pt idx="2097">
                  <c:v>3.3429292961954953E-2</c:v>
                </c:pt>
                <c:pt idx="2098">
                  <c:v>0.1119506806135174</c:v>
                </c:pt>
                <c:pt idx="2099">
                  <c:v>2.3633675649762251E-2</c:v>
                </c:pt>
                <c:pt idx="2100">
                  <c:v>1.7856691032648E-2</c:v>
                </c:pt>
                <c:pt idx="2101">
                  <c:v>3.1477225013077349E-2</c:v>
                </c:pt>
                <c:pt idx="2102">
                  <c:v>2.8530405834317502E-2</c:v>
                </c:pt>
                <c:pt idx="2103">
                  <c:v>3.3877272158860994E-2</c:v>
                </c:pt>
                <c:pt idx="2104">
                  <c:v>0.11729412525892245</c:v>
                </c:pt>
                <c:pt idx="2105">
                  <c:v>3.7640210241079247E-2</c:v>
                </c:pt>
                <c:pt idx="2106">
                  <c:v>2.5314275175333249E-2</c:v>
                </c:pt>
                <c:pt idx="2107">
                  <c:v>1.9256388768553998E-2</c:v>
                </c:pt>
                <c:pt idx="2108">
                  <c:v>1.0561626404523999E-2</c:v>
                </c:pt>
                <c:pt idx="2109">
                  <c:v>1.1599082499742825E-2</c:v>
                </c:pt>
                <c:pt idx="2110">
                  <c:v>2.3813689127564625E-2</c:v>
                </c:pt>
                <c:pt idx="2111">
                  <c:v>2.7780566364526922E-2</c:v>
                </c:pt>
                <c:pt idx="2112">
                  <c:v>1.414857059717225E-2</c:v>
                </c:pt>
                <c:pt idx="2113">
                  <c:v>2.4599671363830476E-2</c:v>
                </c:pt>
                <c:pt idx="2114">
                  <c:v>2.5478066876530973E-2</c:v>
                </c:pt>
                <c:pt idx="2115">
                  <c:v>4.7338027507066602E-2</c:v>
                </c:pt>
                <c:pt idx="2116">
                  <c:v>1.7220468027517158E-2</c:v>
                </c:pt>
                <c:pt idx="2117">
                  <c:v>6.0866581276059047E-2</c:v>
                </c:pt>
                <c:pt idx="2118">
                  <c:v>3.6304020322858926E-2</c:v>
                </c:pt>
                <c:pt idx="2119">
                  <c:v>3.0247803777456249E-2</c:v>
                </c:pt>
                <c:pt idx="2120">
                  <c:v>3.1773218885063799E-2</c:v>
                </c:pt>
                <c:pt idx="2121">
                  <c:v>1.6552882269024478E-2</c:v>
                </c:pt>
                <c:pt idx="2122">
                  <c:v>0.13184232264757151</c:v>
                </c:pt>
                <c:pt idx="2123">
                  <c:v>3.2199069857597372E-2</c:v>
                </c:pt>
                <c:pt idx="2124">
                  <c:v>2.4456031620502548E-2</c:v>
                </c:pt>
                <c:pt idx="2125">
                  <c:v>3.9445990696549194E-2</c:v>
                </c:pt>
                <c:pt idx="2126">
                  <c:v>3.4457141533494072E-2</c:v>
                </c:pt>
                <c:pt idx="2127">
                  <c:v>3.6970568820834077E-2</c:v>
                </c:pt>
                <c:pt idx="2128">
                  <c:v>4.5422594994306745E-2</c:v>
                </c:pt>
                <c:pt idx="2129">
                  <c:v>1.1377800256014E-2</c:v>
                </c:pt>
                <c:pt idx="2130">
                  <c:v>3.8538260385393951E-2</c:v>
                </c:pt>
                <c:pt idx="2131">
                  <c:v>4.4765895232558001E-2</c:v>
                </c:pt>
                <c:pt idx="2132">
                  <c:v>2.5946289300918999E-2</c:v>
                </c:pt>
                <c:pt idx="2133">
                  <c:v>3.7592591717839505E-2</c:v>
                </c:pt>
                <c:pt idx="2134">
                  <c:v>3.3692633733153496E-2</c:v>
                </c:pt>
                <c:pt idx="2135">
                  <c:v>2.3545200005174002E-2</c:v>
                </c:pt>
                <c:pt idx="2136">
                  <c:v>3.4533398225902998E-2</c:v>
                </c:pt>
                <c:pt idx="2137">
                  <c:v>9.6012763679030003E-3</c:v>
                </c:pt>
                <c:pt idx="2138">
                  <c:v>2.9436212033033503E-2</c:v>
                </c:pt>
                <c:pt idx="2139">
                  <c:v>1.3726603239774749E-2</c:v>
                </c:pt>
                <c:pt idx="2140">
                  <c:v>3.871874324977375E-2</c:v>
                </c:pt>
                <c:pt idx="2141">
                  <c:v>6.0985300689935754E-2</c:v>
                </c:pt>
                <c:pt idx="2142">
                  <c:v>3.059395216405375E-2</c:v>
                </c:pt>
                <c:pt idx="2143">
                  <c:v>2.4071490392089001E-2</c:v>
                </c:pt>
                <c:pt idx="2144">
                  <c:v>1.91310681402686E-2</c:v>
                </c:pt>
                <c:pt idx="2145">
                  <c:v>2.4037046357989224E-2</c:v>
                </c:pt>
                <c:pt idx="2146">
                  <c:v>7.050367444753651E-2</c:v>
                </c:pt>
                <c:pt idx="2147">
                  <c:v>9.0713812271132885E-2</c:v>
                </c:pt>
                <c:pt idx="2148">
                  <c:v>4.0229100733995243E-2</c:v>
                </c:pt>
                <c:pt idx="2149">
                  <c:v>3.4501910209655998E-2</c:v>
                </c:pt>
                <c:pt idx="2150">
                  <c:v>6.3816986978054033E-2</c:v>
                </c:pt>
                <c:pt idx="2151">
                  <c:v>2.2573233582079424E-2</c:v>
                </c:pt>
                <c:pt idx="2152">
                  <c:v>1.8314756453037047E-2</c:v>
                </c:pt>
                <c:pt idx="2153">
                  <c:v>4.7050705179571856E-2</c:v>
                </c:pt>
                <c:pt idx="2154">
                  <c:v>2.1613109973259423E-2</c:v>
                </c:pt>
                <c:pt idx="2155">
                  <c:v>2.9971191659569751E-2</c:v>
                </c:pt>
                <c:pt idx="2156">
                  <c:v>2.8057411313056752E-2</c:v>
                </c:pt>
                <c:pt idx="2157">
                  <c:v>1.0394101962447E-2</c:v>
                </c:pt>
                <c:pt idx="2158">
                  <c:v>2.3544235154986975E-2</c:v>
                </c:pt>
                <c:pt idx="2159">
                  <c:v>1.5519861131906825E-2</c:v>
                </c:pt>
                <c:pt idx="2160">
                  <c:v>1.3601969927549499E-2</c:v>
                </c:pt>
                <c:pt idx="2161">
                  <c:v>2.0555851981044499E-2</c:v>
                </c:pt>
                <c:pt idx="2162">
                  <c:v>1.5459816902875999E-2</c:v>
                </c:pt>
                <c:pt idx="2163">
                  <c:v>2.640316076576725E-2</c:v>
                </c:pt>
                <c:pt idx="2164">
                  <c:v>1.9630452618003176E-2</c:v>
                </c:pt>
                <c:pt idx="2165">
                  <c:v>8.7460558861493704E-2</c:v>
                </c:pt>
                <c:pt idx="2166">
                  <c:v>4.1535308584571003E-2</c:v>
                </c:pt>
                <c:pt idx="2167">
                  <c:v>2.0553177222609499E-2</c:v>
                </c:pt>
                <c:pt idx="2168">
                  <c:v>1.4749098569154575E-2</c:v>
                </c:pt>
                <c:pt idx="2169">
                  <c:v>1.22159644961355E-2</c:v>
                </c:pt>
                <c:pt idx="2170">
                  <c:v>0.10655024088919195</c:v>
                </c:pt>
                <c:pt idx="2171">
                  <c:v>3.9606435224414024E-2</c:v>
                </c:pt>
                <c:pt idx="2172">
                  <c:v>6.808248907327645E-2</c:v>
                </c:pt>
                <c:pt idx="2173">
                  <c:v>2.2663508541882225E-2</c:v>
                </c:pt>
                <c:pt idx="2174">
                  <c:v>4.2495958507060894E-2</c:v>
                </c:pt>
                <c:pt idx="2175">
                  <c:v>3.4146342426538502E-2</c:v>
                </c:pt>
                <c:pt idx="2176">
                  <c:v>4.1295981034636497E-2</c:v>
                </c:pt>
                <c:pt idx="2177">
                  <c:v>3.1402122229337748E-2</c:v>
                </c:pt>
                <c:pt idx="2178">
                  <c:v>1.2395551428198875E-2</c:v>
                </c:pt>
                <c:pt idx="2179">
                  <c:v>1.7257081344723674E-2</c:v>
                </c:pt>
                <c:pt idx="2180">
                  <c:v>2.6604454964399248E-2</c:v>
                </c:pt>
                <c:pt idx="2181">
                  <c:v>3.20762097835545E-2</c:v>
                </c:pt>
                <c:pt idx="2182">
                  <c:v>1.4857696369290175E-2</c:v>
                </c:pt>
                <c:pt idx="2183">
                  <c:v>3.7897707894444271E-2</c:v>
                </c:pt>
                <c:pt idx="2184">
                  <c:v>6.2927126884460255E-2</c:v>
                </c:pt>
                <c:pt idx="2185">
                  <c:v>2.3827573284506749E-2</c:v>
                </c:pt>
                <c:pt idx="2186">
                  <c:v>2.506097592413405E-2</c:v>
                </c:pt>
                <c:pt idx="2187">
                  <c:v>2.8803870081901502E-2</c:v>
                </c:pt>
                <c:pt idx="2188">
                  <c:v>9.06113851815461E-2</c:v>
                </c:pt>
                <c:pt idx="2189">
                  <c:v>3.0998818576336025E-2</c:v>
                </c:pt>
                <c:pt idx="2190">
                  <c:v>4.0446592494845501E-2</c:v>
                </c:pt>
                <c:pt idx="2191">
                  <c:v>2.118300274014475E-2</c:v>
                </c:pt>
                <c:pt idx="2192">
                  <c:v>4.748664982616875E-2</c:v>
                </c:pt>
                <c:pt idx="2193">
                  <c:v>1.4790411572903325E-2</c:v>
                </c:pt>
                <c:pt idx="2194">
                  <c:v>0.11155498214066051</c:v>
                </c:pt>
                <c:pt idx="2195">
                  <c:v>4.144003801047845E-2</c:v>
                </c:pt>
                <c:pt idx="2196">
                  <c:v>5.2661810070276323E-2</c:v>
                </c:pt>
                <c:pt idx="2197">
                  <c:v>2.9793323948979253E-2</c:v>
                </c:pt>
                <c:pt idx="2198">
                  <c:v>2.0633922889828502E-2</c:v>
                </c:pt>
                <c:pt idx="2199">
                  <c:v>6.0531608760356501E-2</c:v>
                </c:pt>
                <c:pt idx="2200">
                  <c:v>0.21856049634516261</c:v>
                </c:pt>
                <c:pt idx="2201">
                  <c:v>9.4054207205772344E-2</c:v>
                </c:pt>
                <c:pt idx="2202">
                  <c:v>4.7564603388309402E-2</c:v>
                </c:pt>
                <c:pt idx="2203">
                  <c:v>3.8301790133118498E-2</c:v>
                </c:pt>
                <c:pt idx="2204">
                  <c:v>6.093648448586475E-2</c:v>
                </c:pt>
                <c:pt idx="2205">
                  <c:v>3.9770770817995502E-2</c:v>
                </c:pt>
                <c:pt idx="2206">
                  <c:v>5.6723928079009348E-2</c:v>
                </c:pt>
                <c:pt idx="2207">
                  <c:v>2.8898401185869924E-2</c:v>
                </c:pt>
                <c:pt idx="2208">
                  <c:v>3.5516836680472175E-2</c:v>
                </c:pt>
                <c:pt idx="2209">
                  <c:v>7.4856691062447495E-3</c:v>
                </c:pt>
                <c:pt idx="2210">
                  <c:v>1.5357453376054975E-2</c:v>
                </c:pt>
                <c:pt idx="2211">
                  <c:v>2.37347502261398E-2</c:v>
                </c:pt>
                <c:pt idx="2212">
                  <c:v>3.0270220711827073E-2</c:v>
                </c:pt>
                <c:pt idx="2213">
                  <c:v>8.6280545219779195E-2</c:v>
                </c:pt>
                <c:pt idx="2214">
                  <c:v>4.5883005484938878E-2</c:v>
                </c:pt>
                <c:pt idx="2215">
                  <c:v>6.4675152301788427E-2</c:v>
                </c:pt>
                <c:pt idx="2216">
                  <c:v>2.588026039302355E-2</c:v>
                </c:pt>
                <c:pt idx="2217">
                  <c:v>7.9027498140931005E-2</c:v>
                </c:pt>
                <c:pt idx="2218">
                  <c:v>8.7774710729718E-2</c:v>
                </c:pt>
                <c:pt idx="2219">
                  <c:v>0.12640847032889724</c:v>
                </c:pt>
                <c:pt idx="2220">
                  <c:v>0.14633445814251889</c:v>
                </c:pt>
                <c:pt idx="2221">
                  <c:v>5.5942563340067773E-2</c:v>
                </c:pt>
                <c:pt idx="2222">
                  <c:v>4.7486091032624002E-2</c:v>
                </c:pt>
                <c:pt idx="2223">
                  <c:v>5.8442089706659504E-2</c:v>
                </c:pt>
                <c:pt idx="2224">
                  <c:v>2.9871696606278475E-2</c:v>
                </c:pt>
                <c:pt idx="2225">
                  <c:v>2.17465367168189E-2</c:v>
                </c:pt>
                <c:pt idx="2226">
                  <c:v>5.5324345827102474E-2</c:v>
                </c:pt>
                <c:pt idx="2227">
                  <c:v>5.3214818239212078E-2</c:v>
                </c:pt>
                <c:pt idx="2228">
                  <c:v>4.427442792803065E-2</c:v>
                </c:pt>
                <c:pt idx="2229">
                  <c:v>7.2594415396452505E-2</c:v>
                </c:pt>
                <c:pt idx="2230">
                  <c:v>1.6772037371992999E-2</c:v>
                </c:pt>
                <c:pt idx="2231">
                  <c:v>2.8218587860465501E-2</c:v>
                </c:pt>
                <c:pt idx="2232">
                  <c:v>1.1278636753559225E-2</c:v>
                </c:pt>
                <c:pt idx="2233">
                  <c:v>2.2764656692743374E-2</c:v>
                </c:pt>
                <c:pt idx="2234">
                  <c:v>1.6511235386133249E-2</c:v>
                </c:pt>
                <c:pt idx="2235">
                  <c:v>2.2430313751101751E-2</c:v>
                </c:pt>
                <c:pt idx="2236">
                  <c:v>5.2023293450474753E-2</c:v>
                </c:pt>
                <c:pt idx="2237">
                  <c:v>3.4049700945615921E-2</c:v>
                </c:pt>
                <c:pt idx="2238">
                  <c:v>7.2342433035373549E-2</c:v>
                </c:pt>
                <c:pt idx="2239">
                  <c:v>5.4964451119303752E-2</c:v>
                </c:pt>
                <c:pt idx="2240">
                  <c:v>1.7124550417065624E-2</c:v>
                </c:pt>
                <c:pt idx="2241">
                  <c:v>2.1869093179702898E-2</c:v>
                </c:pt>
                <c:pt idx="2242">
                  <c:v>1.7445947974920252E-2</c:v>
                </c:pt>
                <c:pt idx="2243">
                  <c:v>0.10661471076309692</c:v>
                </c:pt>
                <c:pt idx="2244">
                  <c:v>4.0180752053856829E-2</c:v>
                </c:pt>
                <c:pt idx="2245">
                  <c:v>6.3947994145564763E-2</c:v>
                </c:pt>
                <c:pt idx="2246">
                  <c:v>4.8502026125788751E-2</c:v>
                </c:pt>
                <c:pt idx="2247">
                  <c:v>4.64738465379924E-2</c:v>
                </c:pt>
                <c:pt idx="2248">
                  <c:v>3.6242164671421023E-2</c:v>
                </c:pt>
                <c:pt idx="2249">
                  <c:v>1.8404858186840751E-2</c:v>
                </c:pt>
                <c:pt idx="2250">
                  <c:v>3.3851813524961402E-2</c:v>
                </c:pt>
                <c:pt idx="2251">
                  <c:v>3.6177599802613224E-2</c:v>
                </c:pt>
                <c:pt idx="2252">
                  <c:v>2.2624289616942499E-2</c:v>
                </c:pt>
                <c:pt idx="2253">
                  <c:v>4.0813922882080002E-2</c:v>
                </c:pt>
                <c:pt idx="2254">
                  <c:v>3.2302360981702999E-2</c:v>
                </c:pt>
                <c:pt idx="2255">
                  <c:v>2.6874314993620002E-2</c:v>
                </c:pt>
                <c:pt idx="2256">
                  <c:v>3.4420784562826004E-2</c:v>
                </c:pt>
                <c:pt idx="2257">
                  <c:v>1.8146401271224001E-2</c:v>
                </c:pt>
                <c:pt idx="2258">
                  <c:v>1.94351896643641E-2</c:v>
                </c:pt>
                <c:pt idx="2259">
                  <c:v>4.6789685264229997E-2</c:v>
                </c:pt>
                <c:pt idx="2260">
                  <c:v>5.911636352539075E-2</c:v>
                </c:pt>
                <c:pt idx="2261">
                  <c:v>5.6894516572356502E-2</c:v>
                </c:pt>
                <c:pt idx="2262">
                  <c:v>3.9492463693022749E-2</c:v>
                </c:pt>
                <c:pt idx="2263">
                  <c:v>3.1917458400130251E-2</c:v>
                </c:pt>
                <c:pt idx="2264">
                  <c:v>8.9155454188582506E-3</c:v>
                </c:pt>
                <c:pt idx="2265">
                  <c:v>2.7629600837826999E-2</c:v>
                </c:pt>
                <c:pt idx="2266">
                  <c:v>2.1002123132348002E-2</c:v>
                </c:pt>
                <c:pt idx="2267">
                  <c:v>7.2929771617054995E-2</c:v>
                </c:pt>
                <c:pt idx="2268">
                  <c:v>8.7197752669453246E-2</c:v>
                </c:pt>
                <c:pt idx="2269">
                  <c:v>5.003881454467797E-2</c:v>
                </c:pt>
                <c:pt idx="2270">
                  <c:v>6.9724692031741226E-2</c:v>
                </c:pt>
                <c:pt idx="2271">
                  <c:v>3.8746247184463137E-2</c:v>
                </c:pt>
                <c:pt idx="2272">
                  <c:v>5.2134184166789027E-2</c:v>
                </c:pt>
                <c:pt idx="2273">
                  <c:v>3.3767784014344278E-2</c:v>
                </c:pt>
                <c:pt idx="2274">
                  <c:v>2.1835742518305501E-2</c:v>
                </c:pt>
                <c:pt idx="2275">
                  <c:v>1.7001654952764501E-2</c:v>
                </c:pt>
                <c:pt idx="2276">
                  <c:v>1.710632443428025E-2</c:v>
                </c:pt>
                <c:pt idx="2277">
                  <c:v>1.7331045120954749E-2</c:v>
                </c:pt>
                <c:pt idx="2278">
                  <c:v>7.0481486618517494E-3</c:v>
                </c:pt>
                <c:pt idx="2279">
                  <c:v>4.4779611751437E-2</c:v>
                </c:pt>
                <c:pt idx="2280">
                  <c:v>2.1480003371834748E-2</c:v>
                </c:pt>
                <c:pt idx="2281">
                  <c:v>2.5394098833203003E-2</c:v>
                </c:pt>
                <c:pt idx="2282">
                  <c:v>1.5229349955916498E-2</c:v>
                </c:pt>
                <c:pt idx="2283">
                  <c:v>2.595166303217375E-2</c:v>
                </c:pt>
                <c:pt idx="2284">
                  <c:v>5.4195787757635248E-2</c:v>
                </c:pt>
                <c:pt idx="2285">
                  <c:v>3.7877378985286002E-2</c:v>
                </c:pt>
                <c:pt idx="2286">
                  <c:v>3.2566094771027496E-2</c:v>
                </c:pt>
                <c:pt idx="2287">
                  <c:v>2.3841060698032497E-2</c:v>
                </c:pt>
                <c:pt idx="2288">
                  <c:v>3.7910213693976499E-2</c:v>
                </c:pt>
                <c:pt idx="2289">
                  <c:v>9.5631130039692258E-2</c:v>
                </c:pt>
                <c:pt idx="2290">
                  <c:v>1.7770661041140827E-2</c:v>
                </c:pt>
                <c:pt idx="2291">
                  <c:v>5.5185498669743503E-2</c:v>
                </c:pt>
                <c:pt idx="2292">
                  <c:v>6.3743027392774945E-2</c:v>
                </c:pt>
                <c:pt idx="2293">
                  <c:v>3.7345232442021245E-2</c:v>
                </c:pt>
                <c:pt idx="2294">
                  <c:v>3.5052426159381755E-2</c:v>
                </c:pt>
                <c:pt idx="2295">
                  <c:v>0.110695680603385</c:v>
                </c:pt>
                <c:pt idx="2296">
                  <c:v>4.6205701306462503E-2</c:v>
                </c:pt>
                <c:pt idx="2297">
                  <c:v>1.6455974429845598E-2</c:v>
                </c:pt>
                <c:pt idx="2298">
                  <c:v>1.1294275522232175E-2</c:v>
                </c:pt>
                <c:pt idx="2299">
                  <c:v>1.9357619807124749E-2</c:v>
                </c:pt>
                <c:pt idx="2300">
                  <c:v>1.7523225396871525E-2</c:v>
                </c:pt>
                <c:pt idx="2301">
                  <c:v>3.8921423256397074E-2</c:v>
                </c:pt>
                <c:pt idx="2302">
                  <c:v>1.0942416265607E-2</c:v>
                </c:pt>
                <c:pt idx="2303">
                  <c:v>2.6488799601793497E-2</c:v>
                </c:pt>
                <c:pt idx="2304">
                  <c:v>2.6708927005529751E-2</c:v>
                </c:pt>
                <c:pt idx="2305">
                  <c:v>1.8155310302972898E-2</c:v>
                </c:pt>
                <c:pt idx="2306">
                  <c:v>3.0427148565649903E-2</c:v>
                </c:pt>
                <c:pt idx="2307">
                  <c:v>6.8187622353434604E-2</c:v>
                </c:pt>
                <c:pt idx="2308">
                  <c:v>6.6161328926682528E-2</c:v>
                </c:pt>
                <c:pt idx="2309">
                  <c:v>3.1401161104440502E-2</c:v>
                </c:pt>
                <c:pt idx="2310">
                  <c:v>1.8228191882372E-2</c:v>
                </c:pt>
                <c:pt idx="2311">
                  <c:v>6.3497869297862275E-2</c:v>
                </c:pt>
                <c:pt idx="2312">
                  <c:v>4.3947642669081646E-2</c:v>
                </c:pt>
                <c:pt idx="2313">
                  <c:v>2.6678469963371577E-2</c:v>
                </c:pt>
                <c:pt idx="2314">
                  <c:v>2.6928329840302499E-2</c:v>
                </c:pt>
                <c:pt idx="2315">
                  <c:v>8.4662124514579745E-2</c:v>
                </c:pt>
                <c:pt idx="2316">
                  <c:v>0.14553406275808825</c:v>
                </c:pt>
                <c:pt idx="2317">
                  <c:v>5.6574193760752546E-2</c:v>
                </c:pt>
                <c:pt idx="2318">
                  <c:v>3.3434448763728024E-2</c:v>
                </c:pt>
                <c:pt idx="2319">
                  <c:v>6.2121979892254021E-2</c:v>
                </c:pt>
                <c:pt idx="2320">
                  <c:v>1.9694078713655253E-2</c:v>
                </c:pt>
                <c:pt idx="2321">
                  <c:v>2.5550354272127249E-2</c:v>
                </c:pt>
                <c:pt idx="2322">
                  <c:v>2.466407418251015E-2</c:v>
                </c:pt>
                <c:pt idx="2323">
                  <c:v>1.9176874309778526E-2</c:v>
                </c:pt>
                <c:pt idx="2324">
                  <c:v>4.1639922186732251E-2</c:v>
                </c:pt>
                <c:pt idx="2325">
                  <c:v>1.1661771684885001E-2</c:v>
                </c:pt>
                <c:pt idx="2326">
                  <c:v>2.2752784192562228E-2</c:v>
                </c:pt>
                <c:pt idx="2327">
                  <c:v>2.837478928267935E-2</c:v>
                </c:pt>
                <c:pt idx="2328">
                  <c:v>3.1522272154688877E-2</c:v>
                </c:pt>
                <c:pt idx="2329">
                  <c:v>2.1436482667922897E-2</c:v>
                </c:pt>
                <c:pt idx="2330">
                  <c:v>1.3342944905162E-2</c:v>
                </c:pt>
                <c:pt idx="2331">
                  <c:v>1.264147646725175E-2</c:v>
                </c:pt>
                <c:pt idx="2332">
                  <c:v>2.887674421071975E-2</c:v>
                </c:pt>
                <c:pt idx="2333">
                  <c:v>3.8159431889652998E-2</c:v>
                </c:pt>
                <c:pt idx="2334">
                  <c:v>3.62726505845785E-2</c:v>
                </c:pt>
                <c:pt idx="2335">
                  <c:v>3.521815501153485E-2</c:v>
                </c:pt>
                <c:pt idx="2336">
                  <c:v>1.7296119593083949E-2</c:v>
                </c:pt>
                <c:pt idx="2337">
                  <c:v>4.5274034142494181E-2</c:v>
                </c:pt>
                <c:pt idx="2338">
                  <c:v>2.0145660266280202E-2</c:v>
                </c:pt>
                <c:pt idx="2339">
                  <c:v>3.1489195302128473E-2</c:v>
                </c:pt>
                <c:pt idx="2340">
                  <c:v>1.4210827648639675E-2</c:v>
                </c:pt>
                <c:pt idx="2341">
                  <c:v>8.4628384560346659E-2</c:v>
                </c:pt>
                <c:pt idx="2342">
                  <c:v>2.9940586537122501E-2</c:v>
                </c:pt>
                <c:pt idx="2343">
                  <c:v>2.2981220856309E-2</c:v>
                </c:pt>
                <c:pt idx="2344">
                  <c:v>2.30061784386635E-2</c:v>
                </c:pt>
                <c:pt idx="2345">
                  <c:v>4.0228910744190244E-2</c:v>
                </c:pt>
                <c:pt idx="2346">
                  <c:v>1.7999202013015674E-2</c:v>
                </c:pt>
                <c:pt idx="2347">
                  <c:v>1.9050784409046326E-2</c:v>
                </c:pt>
                <c:pt idx="2348">
                  <c:v>5.944616161286833E-2</c:v>
                </c:pt>
                <c:pt idx="2349">
                  <c:v>9.810144355287799E-2</c:v>
                </c:pt>
                <c:pt idx="2350">
                  <c:v>4.769497551023965E-2</c:v>
                </c:pt>
                <c:pt idx="2351">
                  <c:v>6.6167844459414496E-2</c:v>
                </c:pt>
                <c:pt idx="2352">
                  <c:v>1.8262412399053751E-2</c:v>
                </c:pt>
                <c:pt idx="2353">
                  <c:v>1.8564060330391E-2</c:v>
                </c:pt>
                <c:pt idx="2354">
                  <c:v>1.7184672877192501E-2</c:v>
                </c:pt>
                <c:pt idx="2355">
                  <c:v>4.0998771786689495E-2</c:v>
                </c:pt>
                <c:pt idx="2356">
                  <c:v>9.3148015439512254E-3</c:v>
                </c:pt>
                <c:pt idx="2357">
                  <c:v>2.3362286388873929E-2</c:v>
                </c:pt>
                <c:pt idx="2358">
                  <c:v>2.7672376483678776E-2</c:v>
                </c:pt>
                <c:pt idx="2359">
                  <c:v>1.7186835408210428E-2</c:v>
                </c:pt>
                <c:pt idx="2360">
                  <c:v>2.194378338754175E-2</c:v>
                </c:pt>
                <c:pt idx="2361">
                  <c:v>1.3800945132970751E-2</c:v>
                </c:pt>
                <c:pt idx="2362">
                  <c:v>2.7046369388699497E-2</c:v>
                </c:pt>
                <c:pt idx="2363">
                  <c:v>2.4238560348749248E-2</c:v>
                </c:pt>
                <c:pt idx="2364">
                  <c:v>6.8709222599864145E-2</c:v>
                </c:pt>
                <c:pt idx="2365">
                  <c:v>3.6305273883044928E-2</c:v>
                </c:pt>
                <c:pt idx="2366">
                  <c:v>7.886461354792125E-2</c:v>
                </c:pt>
                <c:pt idx="2367">
                  <c:v>1.862109638750575E-2</c:v>
                </c:pt>
                <c:pt idx="2368">
                  <c:v>1.185221597552325E-2</c:v>
                </c:pt>
                <c:pt idx="2369">
                  <c:v>4.824891500174975E-2</c:v>
                </c:pt>
                <c:pt idx="2370">
                  <c:v>2.6010030880569752E-2</c:v>
                </c:pt>
                <c:pt idx="2371">
                  <c:v>7.7237401157617749E-2</c:v>
                </c:pt>
                <c:pt idx="2372">
                  <c:v>4.5807363465428248E-2</c:v>
                </c:pt>
                <c:pt idx="2373">
                  <c:v>1.5133492648601249E-2</c:v>
                </c:pt>
                <c:pt idx="2374">
                  <c:v>1.6789553686976273E-2</c:v>
                </c:pt>
                <c:pt idx="2375">
                  <c:v>4.13667410612105E-2</c:v>
                </c:pt>
                <c:pt idx="2376">
                  <c:v>2.4901965633034501E-2</c:v>
                </c:pt>
                <c:pt idx="2377">
                  <c:v>1.81783344596625E-2</c:v>
                </c:pt>
                <c:pt idx="2378">
                  <c:v>1.2645384296775E-2</c:v>
                </c:pt>
                <c:pt idx="2379">
                  <c:v>6.6719204187395001E-3</c:v>
                </c:pt>
                <c:pt idx="2380">
                  <c:v>3.8034154102206078E-2</c:v>
                </c:pt>
                <c:pt idx="2381">
                  <c:v>3.7742275744674998E-3</c:v>
                </c:pt>
                <c:pt idx="2382">
                  <c:v>4.49311546981336E-2</c:v>
                </c:pt>
                <c:pt idx="2383">
                  <c:v>1.5289233066141399E-2</c:v>
                </c:pt>
                <c:pt idx="2384">
                  <c:v>2.8895508497953651E-2</c:v>
                </c:pt>
                <c:pt idx="2385">
                  <c:v>1.4042800292372501E-2</c:v>
                </c:pt>
                <c:pt idx="2386">
                  <c:v>4.6053534373641E-2</c:v>
                </c:pt>
                <c:pt idx="2387">
                  <c:v>0.10858886875212249</c:v>
                </c:pt>
                <c:pt idx="2388">
                  <c:v>3.7975411862134906E-2</c:v>
                </c:pt>
                <c:pt idx="2389">
                  <c:v>2.4826094042509773E-2</c:v>
                </c:pt>
                <c:pt idx="2390">
                  <c:v>1.441672258079075E-2</c:v>
                </c:pt>
                <c:pt idx="2391">
                  <c:v>1.83677636086945E-2</c:v>
                </c:pt>
                <c:pt idx="2392">
                  <c:v>2.41111777722837E-2</c:v>
                </c:pt>
                <c:pt idx="2393">
                  <c:v>2.4924892932176652E-2</c:v>
                </c:pt>
                <c:pt idx="2394">
                  <c:v>2.6345806196331849E-2</c:v>
                </c:pt>
                <c:pt idx="2395">
                  <c:v>2.1544367074966375E-2</c:v>
                </c:pt>
                <c:pt idx="2396">
                  <c:v>5.9477183967827502E-3</c:v>
                </c:pt>
                <c:pt idx="2397">
                  <c:v>3.6416798830032751E-2</c:v>
                </c:pt>
                <c:pt idx="2398">
                  <c:v>9.7644068300725001E-3</c:v>
                </c:pt>
                <c:pt idx="2399">
                  <c:v>2.7489369735121498E-2</c:v>
                </c:pt>
                <c:pt idx="2400">
                  <c:v>1.5767913311720002E-2</c:v>
                </c:pt>
                <c:pt idx="2401">
                  <c:v>6.2747705727815503E-2</c:v>
                </c:pt>
                <c:pt idx="2402">
                  <c:v>2.5589959695935499E-2</c:v>
                </c:pt>
                <c:pt idx="2403">
                  <c:v>2.819781191647075E-2</c:v>
                </c:pt>
                <c:pt idx="2404">
                  <c:v>5.1291426643729252E-2</c:v>
                </c:pt>
                <c:pt idx="2405">
                  <c:v>2.9586762189865126E-2</c:v>
                </c:pt>
                <c:pt idx="2406">
                  <c:v>8.4825038909911998E-2</c:v>
                </c:pt>
                <c:pt idx="2407">
                  <c:v>4.4960884377360247E-2</c:v>
                </c:pt>
                <c:pt idx="2408">
                  <c:v>2.115258388221275E-2</c:v>
                </c:pt>
                <c:pt idx="2409">
                  <c:v>4.2617762461304498E-2</c:v>
                </c:pt>
                <c:pt idx="2410">
                  <c:v>6.2372008338570747E-2</c:v>
                </c:pt>
                <c:pt idx="2411">
                  <c:v>2.4681184440851E-2</c:v>
                </c:pt>
                <c:pt idx="2412">
                  <c:v>3.3193467184901099E-2</c:v>
                </c:pt>
                <c:pt idx="2413">
                  <c:v>2.4839529767632401E-2</c:v>
                </c:pt>
                <c:pt idx="2414">
                  <c:v>2.5881186127662752E-2</c:v>
                </c:pt>
                <c:pt idx="2415">
                  <c:v>2.3889197036623996E-2</c:v>
                </c:pt>
                <c:pt idx="2416">
                  <c:v>1.6228286549448748E-2</c:v>
                </c:pt>
                <c:pt idx="2417">
                  <c:v>8.4430873394010005E-3</c:v>
                </c:pt>
                <c:pt idx="2418">
                  <c:v>2.7247939258813927E-2</c:v>
                </c:pt>
                <c:pt idx="2419">
                  <c:v>6.4397862181067675E-2</c:v>
                </c:pt>
                <c:pt idx="2420">
                  <c:v>3.2807324081659248E-2</c:v>
                </c:pt>
                <c:pt idx="2421">
                  <c:v>2.2638944908976749E-2</c:v>
                </c:pt>
                <c:pt idx="2422">
                  <c:v>2.1222878247499501E-2</c:v>
                </c:pt>
                <c:pt idx="2423">
                  <c:v>2.9274418950081E-2</c:v>
                </c:pt>
                <c:pt idx="2424">
                  <c:v>2.1516043692827499E-2</c:v>
                </c:pt>
                <c:pt idx="2425">
                  <c:v>5.262660048902025E-2</c:v>
                </c:pt>
                <c:pt idx="2426">
                  <c:v>7.6499812304973741E-2</c:v>
                </c:pt>
                <c:pt idx="2427">
                  <c:v>1.804411597549925E-2</c:v>
                </c:pt>
                <c:pt idx="2428">
                  <c:v>5.1246501505374992E-2</c:v>
                </c:pt>
                <c:pt idx="2429">
                  <c:v>2.0171973854303752E-2</c:v>
                </c:pt>
                <c:pt idx="2430">
                  <c:v>1.6553079709410477E-2</c:v>
                </c:pt>
                <c:pt idx="2431">
                  <c:v>1.639950647950195E-2</c:v>
                </c:pt>
                <c:pt idx="2432">
                  <c:v>4.7927759587764497E-2</c:v>
                </c:pt>
                <c:pt idx="2433">
                  <c:v>3.00188194960355E-2</c:v>
                </c:pt>
                <c:pt idx="2434">
                  <c:v>3.7100916728377752E-2</c:v>
                </c:pt>
                <c:pt idx="2435">
                  <c:v>2.7969809249043499E-2</c:v>
                </c:pt>
                <c:pt idx="2436">
                  <c:v>3.0567891895770999E-2</c:v>
                </c:pt>
                <c:pt idx="2437">
                  <c:v>8.5164107382297599E-2</c:v>
                </c:pt>
                <c:pt idx="2438">
                  <c:v>3.2602062448859249E-2</c:v>
                </c:pt>
                <c:pt idx="2439">
                  <c:v>3.4032950177788499E-2</c:v>
                </c:pt>
                <c:pt idx="2440">
                  <c:v>1.8619367852807073E-2</c:v>
                </c:pt>
                <c:pt idx="2441">
                  <c:v>4.0554232895374548E-2</c:v>
                </c:pt>
                <c:pt idx="2442">
                  <c:v>2.0582745317369776E-2</c:v>
                </c:pt>
                <c:pt idx="2443">
                  <c:v>8.0550629645587506E-3</c:v>
                </c:pt>
                <c:pt idx="2444">
                  <c:v>2.6223955675959747E-2</c:v>
                </c:pt>
                <c:pt idx="2445">
                  <c:v>2.9286587610841248E-2</c:v>
                </c:pt>
                <c:pt idx="2446">
                  <c:v>1.56028009951115E-2</c:v>
                </c:pt>
                <c:pt idx="2447">
                  <c:v>2.7749886736274251E-2</c:v>
                </c:pt>
                <c:pt idx="2448">
                  <c:v>2.0338028669357477E-2</c:v>
                </c:pt>
                <c:pt idx="2449">
                  <c:v>2.6662182062864276E-2</c:v>
                </c:pt>
                <c:pt idx="2450">
                  <c:v>2.6632785797119002E-2</c:v>
                </c:pt>
                <c:pt idx="2451">
                  <c:v>3.9418658241630003E-2</c:v>
                </c:pt>
                <c:pt idx="2452">
                  <c:v>1.2616049498319501E-2</c:v>
                </c:pt>
                <c:pt idx="2453">
                  <c:v>8.9341379702091245E-2</c:v>
                </c:pt>
                <c:pt idx="2454">
                  <c:v>9.7891321405768256E-2</c:v>
                </c:pt>
                <c:pt idx="2455">
                  <c:v>1.7243780195713002E-2</c:v>
                </c:pt>
                <c:pt idx="2456">
                  <c:v>5.1062138751149247E-2</c:v>
                </c:pt>
                <c:pt idx="2457">
                  <c:v>4.8916570842266499E-2</c:v>
                </c:pt>
                <c:pt idx="2458">
                  <c:v>2.2198298946023026E-2</c:v>
                </c:pt>
                <c:pt idx="2459">
                  <c:v>5.0728853791952203E-2</c:v>
                </c:pt>
                <c:pt idx="2460">
                  <c:v>8.2140512764453749E-2</c:v>
                </c:pt>
                <c:pt idx="2461">
                  <c:v>6.5505841746925919E-2</c:v>
                </c:pt>
                <c:pt idx="2462">
                  <c:v>3.94104607403278E-2</c:v>
                </c:pt>
                <c:pt idx="2463">
                  <c:v>1.2179953977465576E-2</c:v>
                </c:pt>
                <c:pt idx="2464">
                  <c:v>2.0991068333387274E-2</c:v>
                </c:pt>
                <c:pt idx="2465">
                  <c:v>4.4255815446376606E-2</c:v>
                </c:pt>
                <c:pt idx="2466">
                  <c:v>2.53868163563312E-2</c:v>
                </c:pt>
                <c:pt idx="2467">
                  <c:v>8.1841394305229492E-2</c:v>
                </c:pt>
                <c:pt idx="2468">
                  <c:v>3.3572258427738998E-2</c:v>
                </c:pt>
                <c:pt idx="2469">
                  <c:v>5.221547745168198E-2</c:v>
                </c:pt>
                <c:pt idx="2470">
                  <c:v>2.5058377534151247E-2</c:v>
                </c:pt>
                <c:pt idx="2471">
                  <c:v>2.9792947694658876E-2</c:v>
                </c:pt>
                <c:pt idx="2472">
                  <c:v>3.785832598805413E-2</c:v>
                </c:pt>
                <c:pt idx="2473">
                  <c:v>2.623600699007525E-2</c:v>
                </c:pt>
                <c:pt idx="2474">
                  <c:v>3.2063188031315998E-2</c:v>
                </c:pt>
                <c:pt idx="2475">
                  <c:v>3.2265132293105001E-2</c:v>
                </c:pt>
                <c:pt idx="2476">
                  <c:v>4.4785443693399249E-2</c:v>
                </c:pt>
                <c:pt idx="2477">
                  <c:v>5.6273810565471996E-2</c:v>
                </c:pt>
                <c:pt idx="2478">
                  <c:v>0.1360826138406995</c:v>
                </c:pt>
                <c:pt idx="2479">
                  <c:v>2.545720152556875E-2</c:v>
                </c:pt>
                <c:pt idx="2480">
                  <c:v>3.2703226432204378E-2</c:v>
                </c:pt>
                <c:pt idx="2481">
                  <c:v>3.2297517172992229E-2</c:v>
                </c:pt>
                <c:pt idx="2482">
                  <c:v>1.9529001787304975E-2</c:v>
                </c:pt>
                <c:pt idx="2483">
                  <c:v>8.7704319506883677E-2</c:v>
                </c:pt>
                <c:pt idx="2484">
                  <c:v>2.97957202419642E-2</c:v>
                </c:pt>
                <c:pt idx="2485">
                  <c:v>7.1256386116147249E-2</c:v>
                </c:pt>
                <c:pt idx="2486">
                  <c:v>1.2467738240957425E-2</c:v>
                </c:pt>
                <c:pt idx="2487">
                  <c:v>1.8338860943913224E-2</c:v>
                </c:pt>
                <c:pt idx="2488">
                  <c:v>4.3459139764308499E-2</c:v>
                </c:pt>
                <c:pt idx="2489">
                  <c:v>3.2295212149620001E-2</c:v>
                </c:pt>
                <c:pt idx="2490">
                  <c:v>1.2624250724911499E-2</c:v>
                </c:pt>
                <c:pt idx="2491">
                  <c:v>2.2672239691019003E-2</c:v>
                </c:pt>
                <c:pt idx="2492">
                  <c:v>3.4715358167886748E-2</c:v>
                </c:pt>
                <c:pt idx="2493">
                  <c:v>2.8605608269571998E-2</c:v>
                </c:pt>
                <c:pt idx="2494">
                  <c:v>2.1172160282730976E-2</c:v>
                </c:pt>
                <c:pt idx="2495">
                  <c:v>3.4551760181784651E-2</c:v>
                </c:pt>
                <c:pt idx="2496">
                  <c:v>3.5695722326636002E-2</c:v>
                </c:pt>
                <c:pt idx="2497">
                  <c:v>3.4497683867812004E-2</c:v>
                </c:pt>
                <c:pt idx="2498">
                  <c:v>4.1346868500113501E-2</c:v>
                </c:pt>
                <c:pt idx="2499">
                  <c:v>5.2793491631746049E-2</c:v>
                </c:pt>
                <c:pt idx="2500">
                  <c:v>2.0746958442032466E-2</c:v>
                </c:pt>
                <c:pt idx="2501">
                  <c:v>2.1316966041922399E-2</c:v>
                </c:pt>
                <c:pt idx="2502">
                  <c:v>1.6241010278463825E-2</c:v>
                </c:pt>
                <c:pt idx="2503">
                  <c:v>7.8141754493117027E-2</c:v>
                </c:pt>
                <c:pt idx="2504">
                  <c:v>3.0734797939658227E-2</c:v>
                </c:pt>
                <c:pt idx="2505">
                  <c:v>3.8023073226213497E-2</c:v>
                </c:pt>
                <c:pt idx="2506">
                  <c:v>5.9870172291993755E-2</c:v>
                </c:pt>
                <c:pt idx="2507">
                  <c:v>6.5174942836165498E-2</c:v>
                </c:pt>
                <c:pt idx="2508">
                  <c:v>3.5280901938677098E-2</c:v>
                </c:pt>
                <c:pt idx="2509">
                  <c:v>5.3944041952490751E-2</c:v>
                </c:pt>
                <c:pt idx="2510">
                  <c:v>2.2905830293893998E-2</c:v>
                </c:pt>
                <c:pt idx="2511">
                  <c:v>1.4344893395900751E-2</c:v>
                </c:pt>
                <c:pt idx="2512">
                  <c:v>6.6349817439913625E-2</c:v>
                </c:pt>
                <c:pt idx="2513">
                  <c:v>4.4939470477402078E-2</c:v>
                </c:pt>
                <c:pt idx="2514">
                  <c:v>4.1588760912418296E-2</c:v>
                </c:pt>
                <c:pt idx="2515">
                  <c:v>1.467240229249E-2</c:v>
                </c:pt>
                <c:pt idx="2516">
                  <c:v>1.07166208326815E-2</c:v>
                </c:pt>
                <c:pt idx="2517">
                  <c:v>2.0533416420221249E-2</c:v>
                </c:pt>
                <c:pt idx="2518">
                  <c:v>1.3614108785986749E-2</c:v>
                </c:pt>
                <c:pt idx="2519">
                  <c:v>6.037009321153175E-2</c:v>
                </c:pt>
                <c:pt idx="2520">
                  <c:v>1.7316957935691248E-2</c:v>
                </c:pt>
                <c:pt idx="2521">
                  <c:v>3.9770204573869497E-2</c:v>
                </c:pt>
                <c:pt idx="2522">
                  <c:v>1.2718241661787E-2</c:v>
                </c:pt>
                <c:pt idx="2523">
                  <c:v>6.5344827249646256E-2</c:v>
                </c:pt>
                <c:pt idx="2524">
                  <c:v>2.047720178961775E-2</c:v>
                </c:pt>
                <c:pt idx="2525">
                  <c:v>1.2402124702930251E-2</c:v>
                </c:pt>
                <c:pt idx="2526">
                  <c:v>8.7861718609928752E-2</c:v>
                </c:pt>
                <c:pt idx="2527">
                  <c:v>5.3407929837703996E-2</c:v>
                </c:pt>
                <c:pt idx="2528">
                  <c:v>5.9399584308266751E-2</c:v>
                </c:pt>
                <c:pt idx="2529">
                  <c:v>6.4072404056787491E-2</c:v>
                </c:pt>
                <c:pt idx="2530">
                  <c:v>2.9994325712323126E-2</c:v>
                </c:pt>
                <c:pt idx="2531">
                  <c:v>0.11516891978681079</c:v>
                </c:pt>
                <c:pt idx="2532">
                  <c:v>2.3785330355167326E-2</c:v>
                </c:pt>
                <c:pt idx="2533">
                  <c:v>4.4024250470101695E-2</c:v>
                </c:pt>
                <c:pt idx="2534">
                  <c:v>6.8811027333140318E-2</c:v>
                </c:pt>
                <c:pt idx="2535">
                  <c:v>3.3918790519237352E-2</c:v>
                </c:pt>
                <c:pt idx="2536">
                  <c:v>5.2294571883976425E-2</c:v>
                </c:pt>
                <c:pt idx="2537">
                  <c:v>1.5086026862264E-2</c:v>
                </c:pt>
                <c:pt idx="2538">
                  <c:v>1.6376797109842502E-2</c:v>
                </c:pt>
                <c:pt idx="2539">
                  <c:v>1.5193868428469001E-2</c:v>
                </c:pt>
                <c:pt idx="2540">
                  <c:v>1.6405144706368426E-2</c:v>
                </c:pt>
                <c:pt idx="2541">
                  <c:v>6.4048251137137274E-2</c:v>
                </c:pt>
                <c:pt idx="2542">
                  <c:v>2.3600284010171502E-2</c:v>
                </c:pt>
                <c:pt idx="2543">
                  <c:v>1.5390040352940951E-2</c:v>
                </c:pt>
                <c:pt idx="2544">
                  <c:v>2.8247687965631499E-2</c:v>
                </c:pt>
                <c:pt idx="2545">
                  <c:v>1.2701714411377751E-2</c:v>
                </c:pt>
                <c:pt idx="2546">
                  <c:v>5.5757816880942501E-3</c:v>
                </c:pt>
                <c:pt idx="2547">
                  <c:v>5.506557412445541E-2</c:v>
                </c:pt>
                <c:pt idx="2548">
                  <c:v>2.657039801124449E-2</c:v>
                </c:pt>
                <c:pt idx="2549">
                  <c:v>2.7223234996199528E-2</c:v>
                </c:pt>
                <c:pt idx="2550">
                  <c:v>3.9039270952343774E-2</c:v>
                </c:pt>
                <c:pt idx="2551">
                  <c:v>2.6383629068732477E-2</c:v>
                </c:pt>
                <c:pt idx="2552">
                  <c:v>2.7980236336588998E-2</c:v>
                </c:pt>
                <c:pt idx="2553">
                  <c:v>1.8900418654084174E-2</c:v>
                </c:pt>
                <c:pt idx="2554">
                  <c:v>9.3890082091093147E-2</c:v>
                </c:pt>
                <c:pt idx="2555">
                  <c:v>0.14044552296400098</c:v>
                </c:pt>
                <c:pt idx="2556">
                  <c:v>2.8595218434929848E-2</c:v>
                </c:pt>
                <c:pt idx="2557">
                  <c:v>3.5912632942199998E-2</c:v>
                </c:pt>
                <c:pt idx="2558">
                  <c:v>5.6151321157813253E-2</c:v>
                </c:pt>
                <c:pt idx="2559">
                  <c:v>2.2364323958754498E-2</c:v>
                </c:pt>
                <c:pt idx="2560">
                  <c:v>3.471928834915175E-2</c:v>
                </c:pt>
                <c:pt idx="2561">
                  <c:v>3.3406669273972053E-2</c:v>
                </c:pt>
                <c:pt idx="2562">
                  <c:v>5.5453682318329797E-2</c:v>
                </c:pt>
                <c:pt idx="2563">
                  <c:v>2.4127580691128851E-2</c:v>
                </c:pt>
                <c:pt idx="2564">
                  <c:v>3.6409448832273497E-2</c:v>
                </c:pt>
                <c:pt idx="2565">
                  <c:v>3.557603061199175E-2</c:v>
                </c:pt>
                <c:pt idx="2566">
                  <c:v>3.9728555828333248E-2</c:v>
                </c:pt>
                <c:pt idx="2567">
                  <c:v>4.2638944461941622E-2</c:v>
                </c:pt>
                <c:pt idx="2568">
                  <c:v>2.8355401009321549E-2</c:v>
                </c:pt>
                <c:pt idx="2569">
                  <c:v>2.1069347858428924E-2</c:v>
                </c:pt>
                <c:pt idx="2570">
                  <c:v>2.2692559286951901E-2</c:v>
                </c:pt>
                <c:pt idx="2571">
                  <c:v>1.9582424312829673E-2</c:v>
                </c:pt>
                <c:pt idx="2572">
                  <c:v>9.0962354093789916E-2</c:v>
                </c:pt>
                <c:pt idx="2573">
                  <c:v>5.5011063814164249E-3</c:v>
                </c:pt>
                <c:pt idx="2574">
                  <c:v>2.6848034933209253E-2</c:v>
                </c:pt>
                <c:pt idx="2575">
                  <c:v>8.4322009235620249E-2</c:v>
                </c:pt>
                <c:pt idx="2576">
                  <c:v>8.0139661207794949E-2</c:v>
                </c:pt>
                <c:pt idx="2577">
                  <c:v>5.6747452355921255E-2</c:v>
                </c:pt>
                <c:pt idx="2578">
                  <c:v>2.5282385759055542E-2</c:v>
                </c:pt>
                <c:pt idx="2579">
                  <c:v>9.1798119246957501E-3</c:v>
                </c:pt>
                <c:pt idx="2580">
                  <c:v>3.434180468320875E-2</c:v>
                </c:pt>
                <c:pt idx="2581">
                  <c:v>1.5593450516462E-2</c:v>
                </c:pt>
                <c:pt idx="2582">
                  <c:v>2.5127805769443498E-2</c:v>
                </c:pt>
                <c:pt idx="2583">
                  <c:v>7.7708635479211904E-2</c:v>
                </c:pt>
                <c:pt idx="2584">
                  <c:v>2.2835644660517573E-2</c:v>
                </c:pt>
                <c:pt idx="2585">
                  <c:v>2.8577838093041999E-2</c:v>
                </c:pt>
                <c:pt idx="2586">
                  <c:v>1.6255939379334498E-2</c:v>
                </c:pt>
                <c:pt idx="2587">
                  <c:v>2.7267962694168001E-2</c:v>
                </c:pt>
                <c:pt idx="2588">
                  <c:v>1.75216011703015E-2</c:v>
                </c:pt>
                <c:pt idx="2589">
                  <c:v>1.648928038775925E-2</c:v>
                </c:pt>
                <c:pt idx="2590">
                  <c:v>2.6694972068071601E-2</c:v>
                </c:pt>
                <c:pt idx="2591">
                  <c:v>5.7776868343353278E-2</c:v>
                </c:pt>
                <c:pt idx="2592">
                  <c:v>7.3859654366967495E-3</c:v>
                </c:pt>
                <c:pt idx="2593">
                  <c:v>1.3187685981392999E-2</c:v>
                </c:pt>
                <c:pt idx="2594">
                  <c:v>1.1003799736499575E-2</c:v>
                </c:pt>
                <c:pt idx="2595">
                  <c:v>4.8231910914182302E-2</c:v>
                </c:pt>
                <c:pt idx="2596">
                  <c:v>3.8425448350608168E-2</c:v>
                </c:pt>
                <c:pt idx="2597">
                  <c:v>8.2040159031748994E-2</c:v>
                </c:pt>
                <c:pt idx="2598">
                  <c:v>1.1319556273519849E-2</c:v>
                </c:pt>
                <c:pt idx="2599">
                  <c:v>4.6555502340197501E-2</c:v>
                </c:pt>
                <c:pt idx="2600">
                  <c:v>2.066466677933915E-2</c:v>
                </c:pt>
                <c:pt idx="2601">
                  <c:v>3.9292426779866496E-2</c:v>
                </c:pt>
                <c:pt idx="2602">
                  <c:v>5.6024780496955001E-2</c:v>
                </c:pt>
                <c:pt idx="2603">
                  <c:v>3.4902701154350929E-2</c:v>
                </c:pt>
                <c:pt idx="2604">
                  <c:v>5.3732428699731744E-2</c:v>
                </c:pt>
                <c:pt idx="2605">
                  <c:v>5.0713665783405346E-2</c:v>
                </c:pt>
                <c:pt idx="2606">
                  <c:v>1.7341963015496974E-2</c:v>
                </c:pt>
                <c:pt idx="2607">
                  <c:v>4.2744681239128252E-2</c:v>
                </c:pt>
                <c:pt idx="2608">
                  <c:v>1.9094692543149001E-2</c:v>
                </c:pt>
                <c:pt idx="2609">
                  <c:v>3.7743313238024503E-2</c:v>
                </c:pt>
                <c:pt idx="2610">
                  <c:v>1.9460991024971001E-2</c:v>
                </c:pt>
                <c:pt idx="2611">
                  <c:v>1.4685414731503001E-2</c:v>
                </c:pt>
                <c:pt idx="2612">
                  <c:v>3.4464756026864177E-2</c:v>
                </c:pt>
                <c:pt idx="2613">
                  <c:v>5.3615184500813554E-2</c:v>
                </c:pt>
                <c:pt idx="2614">
                  <c:v>3.6063378676772499E-2</c:v>
                </c:pt>
                <c:pt idx="2615">
                  <c:v>2.8842814266681248E-2</c:v>
                </c:pt>
                <c:pt idx="2616">
                  <c:v>1.4703080058097701E-2</c:v>
                </c:pt>
                <c:pt idx="2617">
                  <c:v>1.4054292812943875E-2</c:v>
                </c:pt>
                <c:pt idx="2618">
                  <c:v>2.9999345541000429E-2</c:v>
                </c:pt>
                <c:pt idx="2619">
                  <c:v>1.4230492524802574E-2</c:v>
                </c:pt>
                <c:pt idx="2620">
                  <c:v>5.0200212746858749E-2</c:v>
                </c:pt>
                <c:pt idx="2621">
                  <c:v>7.1349184960127238E-2</c:v>
                </c:pt>
                <c:pt idx="2622">
                  <c:v>3.7869766354561227E-2</c:v>
                </c:pt>
                <c:pt idx="2623">
                  <c:v>0.26446571759879606</c:v>
                </c:pt>
                <c:pt idx="2624">
                  <c:v>0.11607949808239937</c:v>
                </c:pt>
                <c:pt idx="2625">
                  <c:v>3.3473417162895328E-2</c:v>
                </c:pt>
                <c:pt idx="2626">
                  <c:v>2.89115784689781E-2</c:v>
                </c:pt>
                <c:pt idx="2627">
                  <c:v>4.6990802511572678E-2</c:v>
                </c:pt>
                <c:pt idx="2628">
                  <c:v>3.5024038515984929E-2</c:v>
                </c:pt>
                <c:pt idx="2629">
                  <c:v>9.8536910489201684E-2</c:v>
                </c:pt>
                <c:pt idx="2630">
                  <c:v>3.8594301789998925E-2</c:v>
                </c:pt>
                <c:pt idx="2631">
                  <c:v>1.8966091796755749E-2</c:v>
                </c:pt>
                <c:pt idx="2632">
                  <c:v>4.2923010885715748E-2</c:v>
                </c:pt>
                <c:pt idx="2633">
                  <c:v>4.622659273445625E-2</c:v>
                </c:pt>
                <c:pt idx="2634">
                  <c:v>3.6002708598971103E-2</c:v>
                </c:pt>
                <c:pt idx="2635">
                  <c:v>2.6819500606506976E-2</c:v>
                </c:pt>
                <c:pt idx="2636">
                  <c:v>4.2183149605989748E-2</c:v>
                </c:pt>
                <c:pt idx="2637">
                  <c:v>2.8673224151134998E-2</c:v>
                </c:pt>
                <c:pt idx="2638">
                  <c:v>1.7655324190854998E-2</c:v>
                </c:pt>
                <c:pt idx="2639">
                  <c:v>5.2287803962827006E-2</c:v>
                </c:pt>
                <c:pt idx="2640">
                  <c:v>6.0517016798257849E-2</c:v>
                </c:pt>
                <c:pt idx="2641">
                  <c:v>2.7871788013726639E-2</c:v>
                </c:pt>
                <c:pt idx="2642">
                  <c:v>3.4203242510557251E-2</c:v>
                </c:pt>
                <c:pt idx="2643">
                  <c:v>4.731202125549315E-2</c:v>
                </c:pt>
                <c:pt idx="2644">
                  <c:v>1.3687579892575725E-2</c:v>
                </c:pt>
                <c:pt idx="2645">
                  <c:v>1.6451383009552997E-2</c:v>
                </c:pt>
                <c:pt idx="2646">
                  <c:v>6.3615063205361255E-2</c:v>
                </c:pt>
                <c:pt idx="2647">
                  <c:v>7.8182462602855007E-3</c:v>
                </c:pt>
                <c:pt idx="2648">
                  <c:v>1.0971250012517249E-2</c:v>
                </c:pt>
                <c:pt idx="2649">
                  <c:v>0.29610919952392578</c:v>
                </c:pt>
                <c:pt idx="2650">
                  <c:v>0.19009393267333513</c:v>
                </c:pt>
                <c:pt idx="2651">
                  <c:v>0.11142421886324839</c:v>
                </c:pt>
                <c:pt idx="2652">
                  <c:v>4.5467367395758448E-2</c:v>
                </c:pt>
                <c:pt idx="2653">
                  <c:v>4.6954629942774655E-2</c:v>
                </c:pt>
                <c:pt idx="2654">
                  <c:v>4.6751399291679242E-2</c:v>
                </c:pt>
                <c:pt idx="2655">
                  <c:v>3.875694796442973E-2</c:v>
                </c:pt>
                <c:pt idx="2656">
                  <c:v>3.1009744852781372E-2</c:v>
                </c:pt>
                <c:pt idx="2657">
                  <c:v>3.9721503853798024E-2</c:v>
                </c:pt>
                <c:pt idx="2658">
                  <c:v>2.9403644613921871E-2</c:v>
                </c:pt>
                <c:pt idx="2659">
                  <c:v>5.0950191915035248E-2</c:v>
                </c:pt>
                <c:pt idx="2660">
                  <c:v>2.4309491738676751E-2</c:v>
                </c:pt>
                <c:pt idx="2661">
                  <c:v>0.11699062585830675</c:v>
                </c:pt>
                <c:pt idx="2662">
                  <c:v>5.5167378857731847E-2</c:v>
                </c:pt>
                <c:pt idx="2663">
                  <c:v>3.3839479554444808E-2</c:v>
                </c:pt>
                <c:pt idx="2664">
                  <c:v>2.9827764257788502E-2</c:v>
                </c:pt>
                <c:pt idx="2665">
                  <c:v>1.65666323155165E-2</c:v>
                </c:pt>
                <c:pt idx="2666">
                  <c:v>3.0316961929202399E-2</c:v>
                </c:pt>
                <c:pt idx="2667">
                  <c:v>4.4403762556612325E-2</c:v>
                </c:pt>
                <c:pt idx="2668">
                  <c:v>9.3213304877281244E-2</c:v>
                </c:pt>
                <c:pt idx="2669">
                  <c:v>0.23030358366668224</c:v>
                </c:pt>
                <c:pt idx="2670">
                  <c:v>0.13974328525364435</c:v>
                </c:pt>
                <c:pt idx="2671">
                  <c:v>4.3261483311653248E-2</c:v>
                </c:pt>
                <c:pt idx="2672">
                  <c:v>6.9066917523741472E-2</c:v>
                </c:pt>
                <c:pt idx="2673">
                  <c:v>4.9866972491145002E-2</c:v>
                </c:pt>
                <c:pt idx="2674">
                  <c:v>5.7252787053585455E-2</c:v>
                </c:pt>
                <c:pt idx="2675">
                  <c:v>0.10836226562969367</c:v>
                </c:pt>
                <c:pt idx="2676">
                  <c:v>5.30444085597995E-2</c:v>
                </c:pt>
                <c:pt idx="2677">
                  <c:v>6.4516345039010076E-2</c:v>
                </c:pt>
                <c:pt idx="2678">
                  <c:v>5.6078082881867844E-2</c:v>
                </c:pt>
                <c:pt idx="2679">
                  <c:v>0.15455273911356901</c:v>
                </c:pt>
                <c:pt idx="2680">
                  <c:v>0.12125392444431793</c:v>
                </c:pt>
                <c:pt idx="2681">
                  <c:v>6.2895460054277846E-2</c:v>
                </c:pt>
                <c:pt idx="2682">
                  <c:v>0.12442463263869299</c:v>
                </c:pt>
                <c:pt idx="2683">
                  <c:v>5.6490318849682752E-2</c:v>
                </c:pt>
                <c:pt idx="2684">
                  <c:v>4.9199525266885646E-2</c:v>
                </c:pt>
                <c:pt idx="2685">
                  <c:v>4.0926968213170725E-2</c:v>
                </c:pt>
                <c:pt idx="2686">
                  <c:v>5.4303981363773249E-2</c:v>
                </c:pt>
                <c:pt idx="2687">
                  <c:v>8.7313111871482503E-3</c:v>
                </c:pt>
                <c:pt idx="2688">
                  <c:v>4.7340653836727149E-2</c:v>
                </c:pt>
                <c:pt idx="2689">
                  <c:v>4.0805853903293499E-2</c:v>
                </c:pt>
                <c:pt idx="2690">
                  <c:v>0.11906274966895578</c:v>
                </c:pt>
                <c:pt idx="2691">
                  <c:v>5.3743751719594307E-2</c:v>
                </c:pt>
                <c:pt idx="2692">
                  <c:v>2.258968219393858E-2</c:v>
                </c:pt>
                <c:pt idx="2693">
                  <c:v>0.10276534594595475</c:v>
                </c:pt>
                <c:pt idx="2694">
                  <c:v>0.16340181231498724</c:v>
                </c:pt>
                <c:pt idx="2695">
                  <c:v>0.13413126021623595</c:v>
                </c:pt>
                <c:pt idx="2696">
                  <c:v>8.0522576346993696E-2</c:v>
                </c:pt>
                <c:pt idx="2697">
                  <c:v>6.4206745475530499E-2</c:v>
                </c:pt>
                <c:pt idx="2698">
                  <c:v>7.1713890880346243E-2</c:v>
                </c:pt>
                <c:pt idx="2699">
                  <c:v>5.7853784412145649E-2</c:v>
                </c:pt>
                <c:pt idx="2700">
                  <c:v>3.4099377691745529E-2</c:v>
                </c:pt>
                <c:pt idx="2701">
                  <c:v>8.7285749614239003E-2</c:v>
                </c:pt>
                <c:pt idx="2702">
                  <c:v>3.8235135376453497E-2</c:v>
                </c:pt>
                <c:pt idx="2703">
                  <c:v>5.0343288108706502E-2</c:v>
                </c:pt>
                <c:pt idx="2704">
                  <c:v>3.073593601584405E-2</c:v>
                </c:pt>
                <c:pt idx="2705">
                  <c:v>2.813532017171395E-2</c:v>
                </c:pt>
                <c:pt idx="2706">
                  <c:v>3.8105754181743001E-2</c:v>
                </c:pt>
                <c:pt idx="2707">
                  <c:v>3.6728013306855878E-2</c:v>
                </c:pt>
                <c:pt idx="2708">
                  <c:v>2.3175371810793752E-2</c:v>
                </c:pt>
                <c:pt idx="2709">
                  <c:v>2.96441689133644E-2</c:v>
                </c:pt>
                <c:pt idx="2710">
                  <c:v>4.0832513943314677E-2</c:v>
                </c:pt>
                <c:pt idx="2711">
                  <c:v>5.7818824425339747E-2</c:v>
                </c:pt>
                <c:pt idx="2712">
                  <c:v>3.3610681071877403E-2</c:v>
                </c:pt>
                <c:pt idx="2713">
                  <c:v>6.0905179940164027E-2</c:v>
                </c:pt>
                <c:pt idx="2714">
                  <c:v>1.5143021941185351E-2</c:v>
                </c:pt>
                <c:pt idx="2715">
                  <c:v>4.45038527250292E-2</c:v>
                </c:pt>
                <c:pt idx="2716">
                  <c:v>0.17643359862267993</c:v>
                </c:pt>
                <c:pt idx="2717">
                  <c:v>5.5158767849207022E-2</c:v>
                </c:pt>
                <c:pt idx="2718">
                  <c:v>4.8990264069288934E-2</c:v>
                </c:pt>
                <c:pt idx="2719">
                  <c:v>9.6300058066845051E-2</c:v>
                </c:pt>
                <c:pt idx="2720">
                  <c:v>4.6061270870268373E-2</c:v>
                </c:pt>
                <c:pt idx="2721">
                  <c:v>9.3426633626222499E-2</c:v>
                </c:pt>
                <c:pt idx="2722">
                  <c:v>6.4380647614598663E-2</c:v>
                </c:pt>
                <c:pt idx="2723">
                  <c:v>6.5472920541651533E-2</c:v>
                </c:pt>
                <c:pt idx="2724">
                  <c:v>0.12103669997304689</c:v>
                </c:pt>
                <c:pt idx="2725">
                  <c:v>8.8775308802723996E-2</c:v>
                </c:pt>
                <c:pt idx="2726">
                  <c:v>2.6058828458189999E-2</c:v>
                </c:pt>
                <c:pt idx="2727">
                  <c:v>0.13781913742423024</c:v>
                </c:pt>
                <c:pt idx="2728">
                  <c:v>5.9999739751219999E-2</c:v>
                </c:pt>
                <c:pt idx="2729">
                  <c:v>3.5154968500137225E-2</c:v>
                </c:pt>
                <c:pt idx="2730">
                  <c:v>3.4513391554355802E-2</c:v>
                </c:pt>
                <c:pt idx="2731">
                  <c:v>2.2825920954347077E-2</c:v>
                </c:pt>
                <c:pt idx="2732">
                  <c:v>8.8040156289934751E-2</c:v>
                </c:pt>
                <c:pt idx="2733">
                  <c:v>0.19308900646865371</c:v>
                </c:pt>
                <c:pt idx="2734">
                  <c:v>6.5698575228452752E-2</c:v>
                </c:pt>
                <c:pt idx="2735">
                  <c:v>8.5760285612195578E-2</c:v>
                </c:pt>
                <c:pt idx="2736">
                  <c:v>2.8628570958972099E-2</c:v>
                </c:pt>
                <c:pt idx="2737">
                  <c:v>8.3746032789349598E-2</c:v>
                </c:pt>
                <c:pt idx="2738">
                  <c:v>3.1145229935646022E-2</c:v>
                </c:pt>
                <c:pt idx="2739">
                  <c:v>9.4138095155358398E-2</c:v>
                </c:pt>
                <c:pt idx="2740">
                  <c:v>6.8945456296206006E-3</c:v>
                </c:pt>
                <c:pt idx="2741">
                  <c:v>5.9543510898947494E-2</c:v>
                </c:pt>
                <c:pt idx="2742">
                  <c:v>3.2746531069278752E-2</c:v>
                </c:pt>
                <c:pt idx="2743">
                  <c:v>2.7410887181759002E-2</c:v>
                </c:pt>
                <c:pt idx="2744">
                  <c:v>0.1288568768650292</c:v>
                </c:pt>
                <c:pt idx="2745">
                  <c:v>4.6004712581634875E-2</c:v>
                </c:pt>
                <c:pt idx="2746">
                  <c:v>3.5393483936786749E-2</c:v>
                </c:pt>
                <c:pt idx="2747">
                  <c:v>3.8469754159450503E-2</c:v>
                </c:pt>
                <c:pt idx="2748">
                  <c:v>0.10982966795563676</c:v>
                </c:pt>
                <c:pt idx="2749">
                  <c:v>5.4049478843807952E-2</c:v>
                </c:pt>
                <c:pt idx="2750">
                  <c:v>0.13062409288249904</c:v>
                </c:pt>
                <c:pt idx="2751">
                  <c:v>0.14984170719981199</c:v>
                </c:pt>
                <c:pt idx="2752">
                  <c:v>0.16781309619545953</c:v>
                </c:pt>
                <c:pt idx="2753">
                  <c:v>0.12616263888776319</c:v>
                </c:pt>
                <c:pt idx="2754">
                  <c:v>0.13316201791167248</c:v>
                </c:pt>
                <c:pt idx="2755">
                  <c:v>7.632063515484333E-2</c:v>
                </c:pt>
                <c:pt idx="2756">
                  <c:v>8.9740278199315016E-2</c:v>
                </c:pt>
                <c:pt idx="2757">
                  <c:v>7.0157473906874754E-2</c:v>
                </c:pt>
                <c:pt idx="2758">
                  <c:v>4.357235878705925E-2</c:v>
                </c:pt>
                <c:pt idx="2759">
                  <c:v>2.7981687337160499E-2</c:v>
                </c:pt>
                <c:pt idx="2760">
                  <c:v>6.8711481988430009E-2</c:v>
                </c:pt>
                <c:pt idx="2761">
                  <c:v>7.6073047239333322E-2</c:v>
                </c:pt>
                <c:pt idx="2762">
                  <c:v>6.436349079012875E-2</c:v>
                </c:pt>
                <c:pt idx="2763">
                  <c:v>1.8944701179861752E-2</c:v>
                </c:pt>
                <c:pt idx="2764">
                  <c:v>3.1934257596730749E-2</c:v>
                </c:pt>
                <c:pt idx="2765">
                  <c:v>5.4926821961999002E-2</c:v>
                </c:pt>
                <c:pt idx="2766">
                  <c:v>5.6480448693037005E-2</c:v>
                </c:pt>
                <c:pt idx="2767">
                  <c:v>7.9568309709429741E-2</c:v>
                </c:pt>
                <c:pt idx="2768">
                  <c:v>9.9867617711424578E-2</c:v>
                </c:pt>
                <c:pt idx="2769">
                  <c:v>2.02955678105355E-2</c:v>
                </c:pt>
                <c:pt idx="2770">
                  <c:v>4.4057121500372602E-2</c:v>
                </c:pt>
                <c:pt idx="2771">
                  <c:v>7.4333010241389497E-2</c:v>
                </c:pt>
                <c:pt idx="2772">
                  <c:v>8.8451910763978958E-2</c:v>
                </c:pt>
                <c:pt idx="2773">
                  <c:v>3.4717893227934948E-2</c:v>
                </c:pt>
                <c:pt idx="2774">
                  <c:v>3.6533042788505277E-2</c:v>
                </c:pt>
                <c:pt idx="2775">
                  <c:v>4.2442277073860252E-2</c:v>
                </c:pt>
                <c:pt idx="2776">
                  <c:v>8.5070280358195749E-2</c:v>
                </c:pt>
                <c:pt idx="2777">
                  <c:v>2.8521375730633677E-2</c:v>
                </c:pt>
                <c:pt idx="2778">
                  <c:v>3.9813198149204351E-2</c:v>
                </c:pt>
                <c:pt idx="2779">
                  <c:v>2.076989226043225E-2</c:v>
                </c:pt>
                <c:pt idx="2780">
                  <c:v>1.2035008519888025E-2</c:v>
                </c:pt>
                <c:pt idx="2781">
                  <c:v>3.9601942524313954E-2</c:v>
                </c:pt>
                <c:pt idx="2782">
                  <c:v>3.6002619192004003E-2</c:v>
                </c:pt>
                <c:pt idx="2783">
                  <c:v>3.0942918732762247E-2</c:v>
                </c:pt>
                <c:pt idx="2784">
                  <c:v>0.10563406161963949</c:v>
                </c:pt>
                <c:pt idx="2785">
                  <c:v>4.0937380865216075E-2</c:v>
                </c:pt>
                <c:pt idx="2786">
                  <c:v>1.3871410861611526E-2</c:v>
                </c:pt>
                <c:pt idx="2787">
                  <c:v>2.7762776240706499E-2</c:v>
                </c:pt>
                <c:pt idx="2788">
                  <c:v>6.9443309679627502E-2</c:v>
                </c:pt>
                <c:pt idx="2789">
                  <c:v>4.4292850419879001E-2</c:v>
                </c:pt>
                <c:pt idx="2790">
                  <c:v>3.1189875677228071E-2</c:v>
                </c:pt>
                <c:pt idx="2791">
                  <c:v>3.1621629372239349E-2</c:v>
                </c:pt>
                <c:pt idx="2792">
                  <c:v>2.1365797147154874E-2</c:v>
                </c:pt>
                <c:pt idx="2793">
                  <c:v>5.2005534991622346E-2</c:v>
                </c:pt>
                <c:pt idx="2794">
                  <c:v>3.9836737792938878E-2</c:v>
                </c:pt>
                <c:pt idx="2795">
                  <c:v>3.9023042903863991E-2</c:v>
                </c:pt>
                <c:pt idx="2796">
                  <c:v>0.11346023716032476</c:v>
                </c:pt>
                <c:pt idx="2797">
                  <c:v>8.9872350916266469E-2</c:v>
                </c:pt>
                <c:pt idx="2798">
                  <c:v>3.8646843284368779E-2</c:v>
                </c:pt>
                <c:pt idx="2799">
                  <c:v>3.7949768826365575E-2</c:v>
                </c:pt>
                <c:pt idx="2800">
                  <c:v>2.7036793529987498E-2</c:v>
                </c:pt>
                <c:pt idx="2801">
                  <c:v>4.8857269808649947E-2</c:v>
                </c:pt>
                <c:pt idx="2802">
                  <c:v>2.2505881788674801E-2</c:v>
                </c:pt>
                <c:pt idx="2803">
                  <c:v>0.40471590496599652</c:v>
                </c:pt>
                <c:pt idx="2804">
                  <c:v>0.23003897070884718</c:v>
                </c:pt>
                <c:pt idx="2805">
                  <c:v>6.3957896083593077E-2</c:v>
                </c:pt>
                <c:pt idx="2806">
                  <c:v>5.6149907875806225E-2</c:v>
                </c:pt>
                <c:pt idx="2807">
                  <c:v>6.1073599383235019E-2</c:v>
                </c:pt>
                <c:pt idx="2808">
                  <c:v>4.2871862649917797E-2</c:v>
                </c:pt>
                <c:pt idx="2809">
                  <c:v>3.3411454409360997E-2</c:v>
                </c:pt>
                <c:pt idx="2810">
                  <c:v>3.762853890657443E-2</c:v>
                </c:pt>
                <c:pt idx="2811">
                  <c:v>4.2679304257035006E-2</c:v>
                </c:pt>
                <c:pt idx="2812">
                  <c:v>0.11960152536630606</c:v>
                </c:pt>
                <c:pt idx="2813">
                  <c:v>4.3577050790190752E-2</c:v>
                </c:pt>
                <c:pt idx="2814">
                  <c:v>5.5686766281723747E-2</c:v>
                </c:pt>
                <c:pt idx="2815">
                  <c:v>5.494603887200325E-2</c:v>
                </c:pt>
                <c:pt idx="2816">
                  <c:v>3.5312924534082427E-2</c:v>
                </c:pt>
                <c:pt idx="2817">
                  <c:v>5.6595157831907286E-2</c:v>
                </c:pt>
                <c:pt idx="2818">
                  <c:v>3.5638949339044865E-2</c:v>
                </c:pt>
                <c:pt idx="2819">
                  <c:v>2.37404648214578E-2</c:v>
                </c:pt>
                <c:pt idx="2820">
                  <c:v>7.8545886091888076E-2</c:v>
                </c:pt>
                <c:pt idx="2821">
                  <c:v>0.12232141382992275</c:v>
                </c:pt>
                <c:pt idx="2822">
                  <c:v>7.3978897184133502E-2</c:v>
                </c:pt>
                <c:pt idx="2823">
                  <c:v>4.4593393802642753E-2</c:v>
                </c:pt>
                <c:pt idx="2824">
                  <c:v>7.3025761172175241E-2</c:v>
                </c:pt>
                <c:pt idx="2825">
                  <c:v>2.6855045929551253E-2</c:v>
                </c:pt>
                <c:pt idx="2826">
                  <c:v>2.2728875279426249E-2</c:v>
                </c:pt>
                <c:pt idx="2827">
                  <c:v>1.2077420949936E-2</c:v>
                </c:pt>
                <c:pt idx="2828">
                  <c:v>1.6240749508142503E-2</c:v>
                </c:pt>
                <c:pt idx="2829">
                  <c:v>6.8855348974466504E-2</c:v>
                </c:pt>
                <c:pt idx="2830">
                  <c:v>1.3148168101906998E-2</c:v>
                </c:pt>
                <c:pt idx="2831">
                  <c:v>5.0299622118473379E-2</c:v>
                </c:pt>
                <c:pt idx="2832">
                  <c:v>4.1969036683440528E-2</c:v>
                </c:pt>
                <c:pt idx="2833">
                  <c:v>2.9884355142712773E-2</c:v>
                </c:pt>
                <c:pt idx="2834">
                  <c:v>2.8230920433997997E-2</c:v>
                </c:pt>
                <c:pt idx="2835">
                  <c:v>5.1427414640784173E-2</c:v>
                </c:pt>
                <c:pt idx="2836">
                  <c:v>2.5437027215957725E-2</c:v>
                </c:pt>
                <c:pt idx="2837">
                  <c:v>9.0429009869694751E-2</c:v>
                </c:pt>
                <c:pt idx="2838">
                  <c:v>4.1731590870767638E-2</c:v>
                </c:pt>
                <c:pt idx="2839">
                  <c:v>7.2119243443012501E-2</c:v>
                </c:pt>
                <c:pt idx="2840">
                  <c:v>2.9553469270467699E-2</c:v>
                </c:pt>
                <c:pt idx="2841">
                  <c:v>5.7800058275461225E-2</c:v>
                </c:pt>
                <c:pt idx="2842">
                  <c:v>3.3811286091804497E-2</c:v>
                </c:pt>
                <c:pt idx="2843">
                  <c:v>0.10309041291475335</c:v>
                </c:pt>
                <c:pt idx="2844">
                  <c:v>0.114894839003682</c:v>
                </c:pt>
                <c:pt idx="2845">
                  <c:v>9.0034808963536953E-2</c:v>
                </c:pt>
                <c:pt idx="2846">
                  <c:v>4.9834132194519126E-2</c:v>
                </c:pt>
                <c:pt idx="2847">
                  <c:v>2.2828506305813998E-2</c:v>
                </c:pt>
                <c:pt idx="2848">
                  <c:v>6.2814267352223258E-2</c:v>
                </c:pt>
                <c:pt idx="2849">
                  <c:v>2.96607650816442E-2</c:v>
                </c:pt>
                <c:pt idx="2850">
                  <c:v>4.0013995021581754E-2</c:v>
                </c:pt>
                <c:pt idx="2851">
                  <c:v>2.0694766193628748E-2</c:v>
                </c:pt>
                <c:pt idx="2852">
                  <c:v>7.5018262490629747E-2</c:v>
                </c:pt>
                <c:pt idx="2853">
                  <c:v>4.5648453757166599E-2</c:v>
                </c:pt>
                <c:pt idx="2854">
                  <c:v>4.8423508182167771E-2</c:v>
                </c:pt>
                <c:pt idx="2855">
                  <c:v>4.23027388751505E-2</c:v>
                </c:pt>
                <c:pt idx="2856">
                  <c:v>2.4775903671979998E-2</c:v>
                </c:pt>
                <c:pt idx="2857">
                  <c:v>8.8718334212899264E-2</c:v>
                </c:pt>
                <c:pt idx="2858">
                  <c:v>4.0065562352537921E-2</c:v>
                </c:pt>
                <c:pt idx="2859">
                  <c:v>6.0857422649860507E-2</c:v>
                </c:pt>
                <c:pt idx="2860">
                  <c:v>3.3037887420505188E-2</c:v>
                </c:pt>
                <c:pt idx="2861">
                  <c:v>0.13915675505995723</c:v>
                </c:pt>
                <c:pt idx="2862">
                  <c:v>3.9423976093530752E-2</c:v>
                </c:pt>
                <c:pt idx="2863">
                  <c:v>2.9556561261415627E-2</c:v>
                </c:pt>
                <c:pt idx="2864">
                  <c:v>2.2926876321434753E-2</c:v>
                </c:pt>
                <c:pt idx="2865">
                  <c:v>1.8945742398500248E-2</c:v>
                </c:pt>
                <c:pt idx="2866">
                  <c:v>0.14052721858024625</c:v>
                </c:pt>
                <c:pt idx="2867">
                  <c:v>0.15020962618291378</c:v>
                </c:pt>
                <c:pt idx="2868">
                  <c:v>3.1686585396528202E-2</c:v>
                </c:pt>
                <c:pt idx="2869">
                  <c:v>4.6535906847566248E-2</c:v>
                </c:pt>
                <c:pt idx="2870">
                  <c:v>3.3532248809933746E-2</c:v>
                </c:pt>
                <c:pt idx="2871">
                  <c:v>0.1204820722341535</c:v>
                </c:pt>
                <c:pt idx="2872">
                  <c:v>2.7199029922485601E-2</c:v>
                </c:pt>
                <c:pt idx="2873">
                  <c:v>2.5331996381282799E-2</c:v>
                </c:pt>
                <c:pt idx="2874">
                  <c:v>5.8988986536860723E-2</c:v>
                </c:pt>
                <c:pt idx="2875">
                  <c:v>1.5538880601525249E-2</c:v>
                </c:pt>
                <c:pt idx="2876">
                  <c:v>4.5688921585678874E-2</c:v>
                </c:pt>
                <c:pt idx="2877">
                  <c:v>3.2732901163399324E-2</c:v>
                </c:pt>
                <c:pt idx="2878">
                  <c:v>5.5003993213176498E-2</c:v>
                </c:pt>
                <c:pt idx="2879">
                  <c:v>9.6529820933937999E-2</c:v>
                </c:pt>
                <c:pt idx="2880">
                  <c:v>8.2290153950452971E-2</c:v>
                </c:pt>
                <c:pt idx="2881">
                  <c:v>3.3001055940985749E-2</c:v>
                </c:pt>
                <c:pt idx="2882">
                  <c:v>5.105522647500025E-2</c:v>
                </c:pt>
                <c:pt idx="2883">
                  <c:v>6.0162210837006694E-2</c:v>
                </c:pt>
                <c:pt idx="2884">
                  <c:v>6.0448214411735625E-2</c:v>
                </c:pt>
                <c:pt idx="2885">
                  <c:v>0.1057642060332</c:v>
                </c:pt>
                <c:pt idx="2886">
                  <c:v>0.18809551745653169</c:v>
                </c:pt>
                <c:pt idx="2887">
                  <c:v>8.6338141933083645E-2</c:v>
                </c:pt>
                <c:pt idx="2888">
                  <c:v>2.9284174554050049E-2</c:v>
                </c:pt>
                <c:pt idx="2889">
                  <c:v>2.4561509490012724E-2</c:v>
                </c:pt>
                <c:pt idx="2890">
                  <c:v>0.4107844419777395</c:v>
                </c:pt>
                <c:pt idx="2891">
                  <c:v>0.1392599530518055</c:v>
                </c:pt>
                <c:pt idx="2892">
                  <c:v>0.13785972073674194</c:v>
                </c:pt>
                <c:pt idx="2893">
                  <c:v>0.10902447998523727</c:v>
                </c:pt>
                <c:pt idx="2894">
                  <c:v>7.1790412068366977E-2</c:v>
                </c:pt>
                <c:pt idx="2895">
                  <c:v>2.7629191055893801E-2</c:v>
                </c:pt>
                <c:pt idx="2896">
                  <c:v>0.46292542479932286</c:v>
                </c:pt>
                <c:pt idx="2897">
                  <c:v>0.19282707571983312</c:v>
                </c:pt>
                <c:pt idx="2898">
                  <c:v>8.4527850151061845E-2</c:v>
                </c:pt>
                <c:pt idx="2899">
                  <c:v>0.10907594766467828</c:v>
                </c:pt>
                <c:pt idx="2900">
                  <c:v>9.6597525291144654E-2</c:v>
                </c:pt>
                <c:pt idx="2901">
                  <c:v>6.8602010607719505E-2</c:v>
                </c:pt>
                <c:pt idx="2902">
                  <c:v>0.14450986683368652</c:v>
                </c:pt>
                <c:pt idx="2903">
                  <c:v>4.4165568426251751E-2</c:v>
                </c:pt>
                <c:pt idx="2904">
                  <c:v>4.7821497544646326E-2</c:v>
                </c:pt>
                <c:pt idx="2905">
                  <c:v>2.3468235507607526E-2</c:v>
                </c:pt>
                <c:pt idx="2906">
                  <c:v>3.4488178789615652E-2</c:v>
                </c:pt>
                <c:pt idx="2907">
                  <c:v>0.11903693154454224</c:v>
                </c:pt>
                <c:pt idx="2908">
                  <c:v>0.18156593292951567</c:v>
                </c:pt>
                <c:pt idx="2909">
                  <c:v>2.6561278849840227E-2</c:v>
                </c:pt>
                <c:pt idx="2910">
                  <c:v>6.6428460180759555E-2</c:v>
                </c:pt>
                <c:pt idx="2911">
                  <c:v>2.1231455728411522E-2</c:v>
                </c:pt>
                <c:pt idx="2912">
                  <c:v>7.8585933893918949E-2</c:v>
                </c:pt>
                <c:pt idx="2913">
                  <c:v>5.7592606171965766E-2</c:v>
                </c:pt>
                <c:pt idx="2914">
                  <c:v>4.955401644110715E-2</c:v>
                </c:pt>
                <c:pt idx="2915">
                  <c:v>4.8398527782410425E-2</c:v>
                </c:pt>
                <c:pt idx="2916">
                  <c:v>6.6704051569104195E-2</c:v>
                </c:pt>
                <c:pt idx="2917">
                  <c:v>3.1101410277187602E-2</c:v>
                </c:pt>
                <c:pt idx="2918">
                  <c:v>0.11261774459853738</c:v>
                </c:pt>
                <c:pt idx="2919">
                  <c:v>4.6972207725047996E-2</c:v>
                </c:pt>
                <c:pt idx="2920">
                  <c:v>9.2695290222763849E-2</c:v>
                </c:pt>
                <c:pt idx="2921">
                  <c:v>2.721131406724487E-2</c:v>
                </c:pt>
                <c:pt idx="2922">
                  <c:v>5.0965026021003751E-2</c:v>
                </c:pt>
                <c:pt idx="2923">
                  <c:v>3.8154430687427604E-2</c:v>
                </c:pt>
                <c:pt idx="2924">
                  <c:v>7.9259934835135923E-2</c:v>
                </c:pt>
                <c:pt idx="2925">
                  <c:v>3.515119478106507E-2</c:v>
                </c:pt>
                <c:pt idx="2926">
                  <c:v>0.111062504351139</c:v>
                </c:pt>
                <c:pt idx="2927">
                  <c:v>2.6187473908066698E-2</c:v>
                </c:pt>
                <c:pt idx="2928">
                  <c:v>9.8363095894455993E-2</c:v>
                </c:pt>
                <c:pt idx="2929">
                  <c:v>2.1158389747143003E-2</c:v>
                </c:pt>
                <c:pt idx="2930">
                  <c:v>1.412587240338325E-2</c:v>
                </c:pt>
                <c:pt idx="2931">
                  <c:v>2.792295999825025E-2</c:v>
                </c:pt>
                <c:pt idx="2932">
                  <c:v>6.3837867230177064E-2</c:v>
                </c:pt>
                <c:pt idx="2933">
                  <c:v>3.6906252498738648E-2</c:v>
                </c:pt>
                <c:pt idx="2934">
                  <c:v>2.7999373152851753E-2</c:v>
                </c:pt>
                <c:pt idx="2935">
                  <c:v>6.1207674443721855E-2</c:v>
                </c:pt>
                <c:pt idx="2936">
                  <c:v>6.4607763662934525E-2</c:v>
                </c:pt>
                <c:pt idx="2937">
                  <c:v>3.5321185365319273E-2</c:v>
                </c:pt>
                <c:pt idx="2938">
                  <c:v>9.6216773614287487E-2</c:v>
                </c:pt>
                <c:pt idx="2939">
                  <c:v>6.6904818639159425E-2</c:v>
                </c:pt>
                <c:pt idx="2940">
                  <c:v>6.9677255814895173E-2</c:v>
                </c:pt>
                <c:pt idx="2941">
                  <c:v>5.0891909748315575E-2</c:v>
                </c:pt>
                <c:pt idx="2942">
                  <c:v>7.1910824626684522E-2</c:v>
                </c:pt>
                <c:pt idx="2943">
                  <c:v>7.0429349318146997E-2</c:v>
                </c:pt>
                <c:pt idx="2944">
                  <c:v>6.0637665912508992E-2</c:v>
                </c:pt>
                <c:pt idx="2945">
                  <c:v>3.0824277549982026E-2</c:v>
                </c:pt>
                <c:pt idx="2946">
                  <c:v>2.6992760598659599E-2</c:v>
                </c:pt>
                <c:pt idx="2947">
                  <c:v>7.8485254198312499E-3</c:v>
                </c:pt>
                <c:pt idx="2948">
                  <c:v>1.6710601747036001E-2</c:v>
                </c:pt>
                <c:pt idx="2949">
                  <c:v>3.0855992808937676E-2</c:v>
                </c:pt>
                <c:pt idx="2950">
                  <c:v>5.8260159566998454E-2</c:v>
                </c:pt>
                <c:pt idx="2951">
                  <c:v>8.4779139608144899E-2</c:v>
                </c:pt>
                <c:pt idx="2952">
                  <c:v>7.8159330179914652E-2</c:v>
                </c:pt>
                <c:pt idx="2953">
                  <c:v>2.1183688193559876E-2</c:v>
                </c:pt>
                <c:pt idx="2954">
                  <c:v>3.5266814753413048E-2</c:v>
                </c:pt>
                <c:pt idx="2955">
                  <c:v>7.691425643861298E-2</c:v>
                </c:pt>
                <c:pt idx="2956">
                  <c:v>7.1790610440075397E-2</c:v>
                </c:pt>
                <c:pt idx="2957">
                  <c:v>0.13904517889022849</c:v>
                </c:pt>
                <c:pt idx="2958">
                  <c:v>0.11947355978190925</c:v>
                </c:pt>
                <c:pt idx="2959">
                  <c:v>0.11933290585875519</c:v>
                </c:pt>
                <c:pt idx="2960">
                  <c:v>0.12453200481832025</c:v>
                </c:pt>
                <c:pt idx="2961">
                  <c:v>5.5794158950448078E-2</c:v>
                </c:pt>
                <c:pt idx="2962">
                  <c:v>8.485592831857508E-2</c:v>
                </c:pt>
                <c:pt idx="2963">
                  <c:v>4.3542999774217724E-2</c:v>
                </c:pt>
                <c:pt idx="2964">
                  <c:v>0.11673669703304787</c:v>
                </c:pt>
                <c:pt idx="2965">
                  <c:v>6.5433459356427193E-2</c:v>
                </c:pt>
                <c:pt idx="2966">
                  <c:v>7.8097390942275552E-2</c:v>
                </c:pt>
                <c:pt idx="2967">
                  <c:v>5.7262530550360527E-2</c:v>
                </c:pt>
                <c:pt idx="2968">
                  <c:v>7.6485626399516921E-2</c:v>
                </c:pt>
                <c:pt idx="2969">
                  <c:v>3.9581310003995951E-2</c:v>
                </c:pt>
                <c:pt idx="2970">
                  <c:v>5.3280815482139469E-2</c:v>
                </c:pt>
                <c:pt idx="2971">
                  <c:v>2.7130711823701997E-2</c:v>
                </c:pt>
                <c:pt idx="2972">
                  <c:v>2.8696950525045499E-2</c:v>
                </c:pt>
                <c:pt idx="2973">
                  <c:v>6.6911799833178742E-2</c:v>
                </c:pt>
                <c:pt idx="2974">
                  <c:v>3.8664424791932245E-2</c:v>
                </c:pt>
                <c:pt idx="2975">
                  <c:v>2.3200158029794752E-2</c:v>
                </c:pt>
                <c:pt idx="2976">
                  <c:v>0.11247567459940899</c:v>
                </c:pt>
                <c:pt idx="2977">
                  <c:v>2.0509006455540425E-2</c:v>
                </c:pt>
                <c:pt idx="2978">
                  <c:v>8.9103430509567316E-2</c:v>
                </c:pt>
                <c:pt idx="2979">
                  <c:v>7.1065152063965742E-2</c:v>
                </c:pt>
                <c:pt idx="2980">
                  <c:v>2.413055486977125E-2</c:v>
                </c:pt>
                <c:pt idx="2981">
                  <c:v>3.0174950137734427E-2</c:v>
                </c:pt>
                <c:pt idx="2982">
                  <c:v>8.494925312697843E-2</c:v>
                </c:pt>
                <c:pt idx="2983">
                  <c:v>2.1317554637790025E-2</c:v>
                </c:pt>
                <c:pt idx="2984">
                  <c:v>5.8519725687801921E-2</c:v>
                </c:pt>
                <c:pt idx="2985">
                  <c:v>3.0602652579546252E-2</c:v>
                </c:pt>
                <c:pt idx="2986">
                  <c:v>4.2487647384405497E-2</c:v>
                </c:pt>
                <c:pt idx="2987">
                  <c:v>2.9946543276310224E-2</c:v>
                </c:pt>
                <c:pt idx="2988">
                  <c:v>5.3696369752287976E-2</c:v>
                </c:pt>
                <c:pt idx="2989">
                  <c:v>0.12331460230052471</c:v>
                </c:pt>
                <c:pt idx="2990">
                  <c:v>7.0524184033274498E-2</c:v>
                </c:pt>
                <c:pt idx="2991">
                  <c:v>5.3998600225895622E-2</c:v>
                </c:pt>
                <c:pt idx="2992">
                  <c:v>7.709152065217488E-2</c:v>
                </c:pt>
                <c:pt idx="2993">
                  <c:v>5.3533807396888448E-2</c:v>
                </c:pt>
                <c:pt idx="2994">
                  <c:v>5.2458280697464499E-2</c:v>
                </c:pt>
                <c:pt idx="2995">
                  <c:v>1.8241334706544748E-2</c:v>
                </c:pt>
                <c:pt idx="2996">
                  <c:v>4.9412855878471995E-2</c:v>
                </c:pt>
                <c:pt idx="2997">
                  <c:v>3.4496396780013996E-2</c:v>
                </c:pt>
                <c:pt idx="2998">
                  <c:v>3.5560240969062504E-2</c:v>
                </c:pt>
                <c:pt idx="2999">
                  <c:v>2.4767210707068252E-2</c:v>
                </c:pt>
                <c:pt idx="3000">
                  <c:v>3.0353432521224251E-2</c:v>
                </c:pt>
                <c:pt idx="3001">
                  <c:v>6.5218564122912492E-3</c:v>
                </c:pt>
                <c:pt idx="3002">
                  <c:v>2.23338920623063E-2</c:v>
                </c:pt>
                <c:pt idx="3003">
                  <c:v>0.124229360371828</c:v>
                </c:pt>
                <c:pt idx="3004">
                  <c:v>3.6183202639222048E-2</c:v>
                </c:pt>
                <c:pt idx="3005">
                  <c:v>0.1565645467489955</c:v>
                </c:pt>
                <c:pt idx="3006">
                  <c:v>0.1018736436963085</c:v>
                </c:pt>
                <c:pt idx="3007">
                  <c:v>5.8697866275906396E-2</c:v>
                </c:pt>
                <c:pt idx="3008">
                  <c:v>4.5801380649208974E-2</c:v>
                </c:pt>
                <c:pt idx="3009">
                  <c:v>8.6016681045293752E-2</c:v>
                </c:pt>
                <c:pt idx="3010">
                  <c:v>2.1337883546948579E-2</c:v>
                </c:pt>
                <c:pt idx="3011">
                  <c:v>2.5044780224561726E-2</c:v>
                </c:pt>
                <c:pt idx="3012">
                  <c:v>0.12827174551784984</c:v>
                </c:pt>
                <c:pt idx="3013">
                  <c:v>8.1506714224816007E-2</c:v>
                </c:pt>
                <c:pt idx="3014">
                  <c:v>5.140342004597212E-2</c:v>
                </c:pt>
                <c:pt idx="3015">
                  <c:v>7.8368633985519381E-2</c:v>
                </c:pt>
                <c:pt idx="3016">
                  <c:v>3.7754531949758349E-2</c:v>
                </c:pt>
                <c:pt idx="3017">
                  <c:v>9.420315921306624E-2</c:v>
                </c:pt>
                <c:pt idx="3018">
                  <c:v>3.2986357808112973E-2</c:v>
                </c:pt>
                <c:pt idx="3019">
                  <c:v>1.4105040580034301E-2</c:v>
                </c:pt>
                <c:pt idx="3020">
                  <c:v>4.6809636056423257E-2</c:v>
                </c:pt>
                <c:pt idx="3021">
                  <c:v>3.6876097321510246E-2</c:v>
                </c:pt>
                <c:pt idx="3022">
                  <c:v>2.6678433641791698E-2</c:v>
                </c:pt>
                <c:pt idx="3023">
                  <c:v>1.8344752490520502E-2</c:v>
                </c:pt>
                <c:pt idx="3024">
                  <c:v>4.0000677108764801E-2</c:v>
                </c:pt>
                <c:pt idx="3025">
                  <c:v>1.9614836201071427E-2</c:v>
                </c:pt>
                <c:pt idx="3026">
                  <c:v>2.5083627551794274E-2</c:v>
                </c:pt>
                <c:pt idx="3027">
                  <c:v>1.9561879336833749E-2</c:v>
                </c:pt>
                <c:pt idx="3028">
                  <c:v>0.10032527521252624</c:v>
                </c:pt>
                <c:pt idx="3029">
                  <c:v>7.5570788234472192E-2</c:v>
                </c:pt>
                <c:pt idx="3030">
                  <c:v>3.6071975249797002E-2</c:v>
                </c:pt>
                <c:pt idx="3031">
                  <c:v>1.930665783584155E-2</c:v>
                </c:pt>
                <c:pt idx="3032">
                  <c:v>3.8650535047054499E-2</c:v>
                </c:pt>
                <c:pt idx="3033">
                  <c:v>2.5173751637339752E-2</c:v>
                </c:pt>
                <c:pt idx="3034">
                  <c:v>0.20673683099448675</c:v>
                </c:pt>
                <c:pt idx="3035">
                  <c:v>4.9959175288677174E-2</c:v>
                </c:pt>
                <c:pt idx="3036">
                  <c:v>6.6757629625499484E-2</c:v>
                </c:pt>
                <c:pt idx="3037">
                  <c:v>9.7742039710283252E-2</c:v>
                </c:pt>
                <c:pt idx="3038">
                  <c:v>0.14560941420495527</c:v>
                </c:pt>
                <c:pt idx="3039">
                  <c:v>3.5074356943368745E-2</c:v>
                </c:pt>
                <c:pt idx="3040">
                  <c:v>9.4487326219677842E-2</c:v>
                </c:pt>
                <c:pt idx="3041">
                  <c:v>4.4315387494862052E-2</c:v>
                </c:pt>
                <c:pt idx="3042">
                  <c:v>4.0626252070069251E-2</c:v>
                </c:pt>
                <c:pt idx="3043">
                  <c:v>0.17462004255503458</c:v>
                </c:pt>
                <c:pt idx="3044">
                  <c:v>0.13056559860706335</c:v>
                </c:pt>
                <c:pt idx="3045">
                  <c:v>6.3855670392513247E-2</c:v>
                </c:pt>
                <c:pt idx="3046">
                  <c:v>2.7511518448590976E-2</c:v>
                </c:pt>
                <c:pt idx="3047">
                  <c:v>6.2083382159471248E-2</c:v>
                </c:pt>
                <c:pt idx="3048">
                  <c:v>3.2598702237009822E-2</c:v>
                </c:pt>
                <c:pt idx="3049">
                  <c:v>3.5472514107823469E-2</c:v>
                </c:pt>
                <c:pt idx="3050">
                  <c:v>1.7752587795257749E-2</c:v>
                </c:pt>
                <c:pt idx="3051">
                  <c:v>3.779488615691648E-2</c:v>
                </c:pt>
                <c:pt idx="3052">
                  <c:v>4.8289105296135226E-2</c:v>
                </c:pt>
                <c:pt idx="3053">
                  <c:v>0.1162753161042927</c:v>
                </c:pt>
                <c:pt idx="3054">
                  <c:v>1.3763520866632501E-2</c:v>
                </c:pt>
                <c:pt idx="3055">
                  <c:v>3.2204598188400504E-2</c:v>
                </c:pt>
                <c:pt idx="3056">
                  <c:v>7.9231839627027567E-2</c:v>
                </c:pt>
                <c:pt idx="3057">
                  <c:v>2.7994262694846957E-2</c:v>
                </c:pt>
                <c:pt idx="3058">
                  <c:v>1.4357628300785824E-2</c:v>
                </c:pt>
                <c:pt idx="3059">
                  <c:v>0.16377500630915184</c:v>
                </c:pt>
                <c:pt idx="3060">
                  <c:v>7.4197931215167073E-2</c:v>
                </c:pt>
                <c:pt idx="3061">
                  <c:v>2.634179592132575E-2</c:v>
                </c:pt>
                <c:pt idx="3062">
                  <c:v>5.5894171819090503E-2</c:v>
                </c:pt>
                <c:pt idx="3063">
                  <c:v>2.9385020956397077E-2</c:v>
                </c:pt>
                <c:pt idx="3064">
                  <c:v>8.0047730356455044E-2</c:v>
                </c:pt>
                <c:pt idx="3065">
                  <c:v>7.5904816389084126E-2</c:v>
                </c:pt>
                <c:pt idx="3066">
                  <c:v>0.12600262276828281</c:v>
                </c:pt>
                <c:pt idx="3067">
                  <c:v>4.9562446773052299E-2</c:v>
                </c:pt>
                <c:pt idx="3068">
                  <c:v>4.5058600604533927E-2</c:v>
                </c:pt>
                <c:pt idx="3069">
                  <c:v>6.89425868913532E-2</c:v>
                </c:pt>
                <c:pt idx="3070">
                  <c:v>3.8988742977380822E-2</c:v>
                </c:pt>
                <c:pt idx="3071">
                  <c:v>4.2420452460646553E-2</c:v>
                </c:pt>
                <c:pt idx="3072">
                  <c:v>3.1334621831774753E-2</c:v>
                </c:pt>
                <c:pt idx="3073">
                  <c:v>3.8954304531216705E-2</c:v>
                </c:pt>
                <c:pt idx="3074">
                  <c:v>8.5028590634465329E-2</c:v>
                </c:pt>
                <c:pt idx="3075">
                  <c:v>4.32519130408765E-2</c:v>
                </c:pt>
                <c:pt idx="3076">
                  <c:v>8.5199523717164993E-2</c:v>
                </c:pt>
                <c:pt idx="3077">
                  <c:v>0.14577224478125575</c:v>
                </c:pt>
                <c:pt idx="3078">
                  <c:v>8.9433198794722418E-2</c:v>
                </c:pt>
                <c:pt idx="3079">
                  <c:v>5.0901563459774715E-2</c:v>
                </c:pt>
                <c:pt idx="3080">
                  <c:v>0.1531852781772616</c:v>
                </c:pt>
                <c:pt idx="3081">
                  <c:v>0.15602559037506583</c:v>
                </c:pt>
                <c:pt idx="3082">
                  <c:v>3.9434218779206096E-2</c:v>
                </c:pt>
                <c:pt idx="3083">
                  <c:v>3.2927453517913978E-2</c:v>
                </c:pt>
                <c:pt idx="3084">
                  <c:v>4.28878739476201E-2</c:v>
                </c:pt>
                <c:pt idx="3085">
                  <c:v>0.20921509340405475</c:v>
                </c:pt>
                <c:pt idx="3086">
                  <c:v>0.10951423645019527</c:v>
                </c:pt>
                <c:pt idx="3087">
                  <c:v>5.4981458932161255E-2</c:v>
                </c:pt>
                <c:pt idx="3088">
                  <c:v>3.6970231682061996E-2</c:v>
                </c:pt>
                <c:pt idx="3089">
                  <c:v>7.4006779119372021E-2</c:v>
                </c:pt>
                <c:pt idx="3090">
                  <c:v>4.0003591217100752E-2</c:v>
                </c:pt>
                <c:pt idx="3091">
                  <c:v>3.6009326577186751E-2</c:v>
                </c:pt>
                <c:pt idx="3092">
                  <c:v>2.8399568051099999E-2</c:v>
                </c:pt>
                <c:pt idx="3093">
                  <c:v>3.6369398236274504E-2</c:v>
                </c:pt>
                <c:pt idx="3094">
                  <c:v>2.3699730634689251E-2</c:v>
                </c:pt>
                <c:pt idx="3095">
                  <c:v>1.8900172784924577E-2</c:v>
                </c:pt>
                <c:pt idx="3096">
                  <c:v>4.4166628271341518E-2</c:v>
                </c:pt>
                <c:pt idx="3097">
                  <c:v>2.2050915285945001E-2</c:v>
                </c:pt>
                <c:pt idx="3098">
                  <c:v>2.0474834367632751E-2</c:v>
                </c:pt>
                <c:pt idx="3099">
                  <c:v>4.3820265680551501E-2</c:v>
                </c:pt>
                <c:pt idx="3100">
                  <c:v>4.0912888944148552E-2</c:v>
                </c:pt>
                <c:pt idx="3101">
                  <c:v>3.3466868335381157E-2</c:v>
                </c:pt>
                <c:pt idx="3102">
                  <c:v>0.10951149649918057</c:v>
                </c:pt>
                <c:pt idx="3103">
                  <c:v>5.1502324640750927E-2</c:v>
                </c:pt>
                <c:pt idx="3104">
                  <c:v>5.6486440123990553E-2</c:v>
                </c:pt>
                <c:pt idx="3105">
                  <c:v>4.7668443992733976E-2</c:v>
                </c:pt>
                <c:pt idx="3106">
                  <c:v>2.4896143935620927E-2</c:v>
                </c:pt>
                <c:pt idx="3107">
                  <c:v>2.8070233762264224E-2</c:v>
                </c:pt>
                <c:pt idx="3108">
                  <c:v>0.21700014919042618</c:v>
                </c:pt>
                <c:pt idx="3109">
                  <c:v>5.3618662059307251E-2</c:v>
                </c:pt>
                <c:pt idx="3110">
                  <c:v>0.10288043832406407</c:v>
                </c:pt>
                <c:pt idx="3111">
                  <c:v>3.2315472606569404E-2</c:v>
                </c:pt>
                <c:pt idx="3112">
                  <c:v>0.10841309558600193</c:v>
                </c:pt>
                <c:pt idx="3113">
                  <c:v>5.8041630312800151E-2</c:v>
                </c:pt>
                <c:pt idx="3114">
                  <c:v>5.6016907561570184E-2</c:v>
                </c:pt>
                <c:pt idx="3115">
                  <c:v>6.0154030099511348E-2</c:v>
                </c:pt>
                <c:pt idx="3116">
                  <c:v>7.3898454196751201E-2</c:v>
                </c:pt>
                <c:pt idx="3117">
                  <c:v>2.1115973591804497E-2</c:v>
                </c:pt>
                <c:pt idx="3118">
                  <c:v>6.4443275332450008E-3</c:v>
                </c:pt>
                <c:pt idx="3119">
                  <c:v>2.5603938847780248E-2</c:v>
                </c:pt>
                <c:pt idx="3120">
                  <c:v>2.8131579980254499E-2</c:v>
                </c:pt>
                <c:pt idx="3121">
                  <c:v>9.61731802672144E-2</c:v>
                </c:pt>
                <c:pt idx="3122">
                  <c:v>8.0002081813290937E-2</c:v>
                </c:pt>
                <c:pt idx="3123">
                  <c:v>3.0810443684458601E-2</c:v>
                </c:pt>
                <c:pt idx="3124">
                  <c:v>8.4804977290332567E-2</c:v>
                </c:pt>
                <c:pt idx="3125">
                  <c:v>0.16889243014156818</c:v>
                </c:pt>
                <c:pt idx="3126">
                  <c:v>7.0331165567040388E-2</c:v>
                </c:pt>
                <c:pt idx="3127">
                  <c:v>7.8134513460099808E-2</c:v>
                </c:pt>
                <c:pt idx="3128">
                  <c:v>4.961881041526791E-2</c:v>
                </c:pt>
                <c:pt idx="3129">
                  <c:v>6.6475162864662568E-2</c:v>
                </c:pt>
                <c:pt idx="3130">
                  <c:v>0.19664922356605552</c:v>
                </c:pt>
                <c:pt idx="3131">
                  <c:v>7.6231913641095245E-2</c:v>
                </c:pt>
                <c:pt idx="3132">
                  <c:v>0.11239900253713153</c:v>
                </c:pt>
                <c:pt idx="3133">
                  <c:v>7.6985356397926974E-2</c:v>
                </c:pt>
                <c:pt idx="3134">
                  <c:v>5.2591778337955176E-2</c:v>
                </c:pt>
                <c:pt idx="3135">
                  <c:v>9.0430468320846752E-2</c:v>
                </c:pt>
                <c:pt idx="3136">
                  <c:v>5.239898152649422E-2</c:v>
                </c:pt>
                <c:pt idx="3137">
                  <c:v>9.633250348269945E-2</c:v>
                </c:pt>
                <c:pt idx="3138">
                  <c:v>3.7187333218753726E-2</c:v>
                </c:pt>
                <c:pt idx="3139">
                  <c:v>2.6869527995586E-2</c:v>
                </c:pt>
                <c:pt idx="3140">
                  <c:v>7.3645260185003003E-2</c:v>
                </c:pt>
                <c:pt idx="3141">
                  <c:v>3.2937720417976525E-2</c:v>
                </c:pt>
                <c:pt idx="3142">
                  <c:v>1.9073078408837273E-2</c:v>
                </c:pt>
                <c:pt idx="3143">
                  <c:v>3.3051947131752996E-2</c:v>
                </c:pt>
                <c:pt idx="3144">
                  <c:v>3.9774993434548246E-2</c:v>
                </c:pt>
                <c:pt idx="3145">
                  <c:v>1.524087600409975E-2</c:v>
                </c:pt>
                <c:pt idx="3146">
                  <c:v>2.1615568548440899E-2</c:v>
                </c:pt>
                <c:pt idx="3147">
                  <c:v>4.5552793890237753E-2</c:v>
                </c:pt>
                <c:pt idx="3148">
                  <c:v>0.1046565137803555</c:v>
                </c:pt>
                <c:pt idx="3149">
                  <c:v>6.8222159519791659E-2</c:v>
                </c:pt>
                <c:pt idx="3150">
                  <c:v>1.294341031461976E-2</c:v>
                </c:pt>
                <c:pt idx="3151">
                  <c:v>1.6992788761854324E-2</c:v>
                </c:pt>
                <c:pt idx="3152">
                  <c:v>7.4340723454952323E-2</c:v>
                </c:pt>
                <c:pt idx="3153">
                  <c:v>3.3192377071827747E-2</c:v>
                </c:pt>
                <c:pt idx="3154">
                  <c:v>0.16411091014742851</c:v>
                </c:pt>
                <c:pt idx="3155">
                  <c:v>8.4176890552043998E-2</c:v>
                </c:pt>
                <c:pt idx="3156">
                  <c:v>3.764013666659595E-2</c:v>
                </c:pt>
                <c:pt idx="3157">
                  <c:v>8.40986808761955E-2</c:v>
                </c:pt>
                <c:pt idx="3158">
                  <c:v>5.9362176805734648E-2</c:v>
                </c:pt>
                <c:pt idx="3159">
                  <c:v>8.7543800473213404E-2</c:v>
                </c:pt>
                <c:pt idx="3160">
                  <c:v>4.4851979240775247E-2</c:v>
                </c:pt>
                <c:pt idx="3161">
                  <c:v>3.6474745720625E-2</c:v>
                </c:pt>
                <c:pt idx="3162">
                  <c:v>6.6262848675251257E-2</c:v>
                </c:pt>
                <c:pt idx="3163">
                  <c:v>3.7481617182493501E-2</c:v>
                </c:pt>
                <c:pt idx="3164">
                  <c:v>1.8837597221136246E-2</c:v>
                </c:pt>
                <c:pt idx="3165">
                  <c:v>8.0870989710092503E-2</c:v>
                </c:pt>
                <c:pt idx="3166">
                  <c:v>7.0302635431289506E-2</c:v>
                </c:pt>
                <c:pt idx="3167">
                  <c:v>5.454913154244425E-2</c:v>
                </c:pt>
                <c:pt idx="3168">
                  <c:v>2.9372425749897998E-2</c:v>
                </c:pt>
                <c:pt idx="3169">
                  <c:v>3.3561181277037E-2</c:v>
                </c:pt>
                <c:pt idx="3170">
                  <c:v>1.7650675028562823E-2</c:v>
                </c:pt>
                <c:pt idx="3171">
                  <c:v>4.5695919543504576E-2</c:v>
                </c:pt>
                <c:pt idx="3172">
                  <c:v>6.9350119680166203E-2</c:v>
                </c:pt>
                <c:pt idx="3173">
                  <c:v>2.59491689503197E-2</c:v>
                </c:pt>
                <c:pt idx="3174">
                  <c:v>2.1793467923998951E-2</c:v>
                </c:pt>
                <c:pt idx="3175">
                  <c:v>2.669215574860585E-2</c:v>
                </c:pt>
                <c:pt idx="3176">
                  <c:v>2.0238898694515499E-2</c:v>
                </c:pt>
                <c:pt idx="3177">
                  <c:v>4.3105691671371231E-2</c:v>
                </c:pt>
                <c:pt idx="3178">
                  <c:v>7.7812284231185941E-2</c:v>
                </c:pt>
                <c:pt idx="3179">
                  <c:v>9.7735866904258673E-2</c:v>
                </c:pt>
                <c:pt idx="3180">
                  <c:v>6.355536542832875E-2</c:v>
                </c:pt>
                <c:pt idx="3181">
                  <c:v>3.511317074298817E-2</c:v>
                </c:pt>
                <c:pt idx="3182">
                  <c:v>4.1109848767518727E-2</c:v>
                </c:pt>
                <c:pt idx="3183">
                  <c:v>6.8284071981906752E-2</c:v>
                </c:pt>
                <c:pt idx="3184">
                  <c:v>3.1746298074722498E-2</c:v>
                </c:pt>
                <c:pt idx="3185">
                  <c:v>5.0604635849595E-2</c:v>
                </c:pt>
                <c:pt idx="3186">
                  <c:v>2.7188118547200747E-2</c:v>
                </c:pt>
                <c:pt idx="3187">
                  <c:v>1.6924815252423502E-2</c:v>
                </c:pt>
                <c:pt idx="3188">
                  <c:v>7.3229305446148002E-2</c:v>
                </c:pt>
                <c:pt idx="3189">
                  <c:v>5.7202221825719088E-2</c:v>
                </c:pt>
                <c:pt idx="3190">
                  <c:v>4.2897487874142742E-2</c:v>
                </c:pt>
                <c:pt idx="3191">
                  <c:v>2.3984709754585748E-2</c:v>
                </c:pt>
                <c:pt idx="3192">
                  <c:v>3.5163078457117303E-2</c:v>
                </c:pt>
                <c:pt idx="3193">
                  <c:v>6.8515846505761258E-2</c:v>
                </c:pt>
                <c:pt idx="3194">
                  <c:v>5.3204134106636103E-2</c:v>
                </c:pt>
                <c:pt idx="3195">
                  <c:v>5.432632938027375E-2</c:v>
                </c:pt>
                <c:pt idx="3196">
                  <c:v>2.675646170973775E-2</c:v>
                </c:pt>
                <c:pt idx="3197">
                  <c:v>4.4680802151560998E-2</c:v>
                </c:pt>
                <c:pt idx="3198">
                  <c:v>2.49365922063591E-2</c:v>
                </c:pt>
                <c:pt idx="3199">
                  <c:v>0.1499308664351704</c:v>
                </c:pt>
                <c:pt idx="3200">
                  <c:v>6.1892079189420274E-2</c:v>
                </c:pt>
                <c:pt idx="3201">
                  <c:v>5.5136878974735633E-2</c:v>
                </c:pt>
                <c:pt idx="3202">
                  <c:v>4.9915906041860754E-2</c:v>
                </c:pt>
                <c:pt idx="3203">
                  <c:v>0.13482906296849276</c:v>
                </c:pt>
                <c:pt idx="3204">
                  <c:v>2.4301653727888978E-2</c:v>
                </c:pt>
                <c:pt idx="3205">
                  <c:v>5.3879091516137206E-2</c:v>
                </c:pt>
                <c:pt idx="3206">
                  <c:v>3.2521335408091476E-2</c:v>
                </c:pt>
                <c:pt idx="3207">
                  <c:v>2.1569953300059126E-2</c:v>
                </c:pt>
                <c:pt idx="3208">
                  <c:v>4.2452486231922902E-2</c:v>
                </c:pt>
                <c:pt idx="3209">
                  <c:v>4.7486180439591429E-2</c:v>
                </c:pt>
                <c:pt idx="3210">
                  <c:v>2.7291441336274022E-2</c:v>
                </c:pt>
                <c:pt idx="3211">
                  <c:v>1.3939524069428227E-2</c:v>
                </c:pt>
                <c:pt idx="3212">
                  <c:v>2.88228057324885E-2</c:v>
                </c:pt>
                <c:pt idx="3213">
                  <c:v>1.84479653835295E-2</c:v>
                </c:pt>
                <c:pt idx="3214">
                  <c:v>2.6224983856082247E-2</c:v>
                </c:pt>
                <c:pt idx="3215">
                  <c:v>0.11115907877683676</c:v>
                </c:pt>
                <c:pt idx="3216">
                  <c:v>5.4031191393733004E-2</c:v>
                </c:pt>
                <c:pt idx="3217">
                  <c:v>4.12099659442903E-2</c:v>
                </c:pt>
                <c:pt idx="3218">
                  <c:v>3.4437448484823024E-2</c:v>
                </c:pt>
                <c:pt idx="3219">
                  <c:v>3.2467782497405874E-2</c:v>
                </c:pt>
                <c:pt idx="3220">
                  <c:v>7.3024854063988998E-3</c:v>
                </c:pt>
                <c:pt idx="3221">
                  <c:v>2.7422843500972075E-2</c:v>
                </c:pt>
                <c:pt idx="3222">
                  <c:v>6.0837795957923005E-2</c:v>
                </c:pt>
                <c:pt idx="3223">
                  <c:v>2.6345943333581121E-2</c:v>
                </c:pt>
                <c:pt idx="3224">
                  <c:v>5.0095150247216606E-2</c:v>
                </c:pt>
                <c:pt idx="3225">
                  <c:v>3.1285280361771389E-2</c:v>
                </c:pt>
                <c:pt idx="3226">
                  <c:v>0.24019716493785426</c:v>
                </c:pt>
                <c:pt idx="3227">
                  <c:v>0.14431265555322184</c:v>
                </c:pt>
                <c:pt idx="3228">
                  <c:v>0.39056843519210827</c:v>
                </c:pt>
                <c:pt idx="3229">
                  <c:v>0.14814290963113302</c:v>
                </c:pt>
                <c:pt idx="3230">
                  <c:v>0.1113288989290593</c:v>
                </c:pt>
                <c:pt idx="3231">
                  <c:v>8.3934847265482004E-2</c:v>
                </c:pt>
                <c:pt idx="3232">
                  <c:v>8.7794031947851209E-2</c:v>
                </c:pt>
                <c:pt idx="3233">
                  <c:v>0.10665859282016775</c:v>
                </c:pt>
                <c:pt idx="3234">
                  <c:v>4.8005763441323901E-2</c:v>
                </c:pt>
                <c:pt idx="3235">
                  <c:v>5.111199710518112E-2</c:v>
                </c:pt>
                <c:pt idx="3236">
                  <c:v>6.8710241466760497E-2</c:v>
                </c:pt>
                <c:pt idx="3237">
                  <c:v>3.9796473458409254E-2</c:v>
                </c:pt>
                <c:pt idx="3238">
                  <c:v>9.2231034068390699E-2</c:v>
                </c:pt>
                <c:pt idx="3239">
                  <c:v>3.2881934195756995E-2</c:v>
                </c:pt>
                <c:pt idx="3240">
                  <c:v>3.5919511690735928E-2</c:v>
                </c:pt>
                <c:pt idx="3241">
                  <c:v>2.3530846461653751E-2</c:v>
                </c:pt>
                <c:pt idx="3242">
                  <c:v>5.5111035704612996E-2</c:v>
                </c:pt>
                <c:pt idx="3243">
                  <c:v>1.7471361905336498E-2</c:v>
                </c:pt>
                <c:pt idx="3244">
                  <c:v>0.18751398287713525</c:v>
                </c:pt>
                <c:pt idx="3245">
                  <c:v>4.6717979013919698E-2</c:v>
                </c:pt>
                <c:pt idx="3246">
                  <c:v>1.9881928339600674E-2</c:v>
                </c:pt>
                <c:pt idx="3247">
                  <c:v>2.7883427217602799E-2</c:v>
                </c:pt>
                <c:pt idx="3248">
                  <c:v>3.8581922650337351E-2</c:v>
                </c:pt>
                <c:pt idx="3249">
                  <c:v>2.8305185027420653E-2</c:v>
                </c:pt>
                <c:pt idx="3250">
                  <c:v>2.5094646960497104E-2</c:v>
                </c:pt>
                <c:pt idx="3251">
                  <c:v>0.1018246114254</c:v>
                </c:pt>
                <c:pt idx="3252">
                  <c:v>6.9294372573495244E-2</c:v>
                </c:pt>
                <c:pt idx="3253">
                  <c:v>5.3569734096527169E-2</c:v>
                </c:pt>
                <c:pt idx="3254">
                  <c:v>8.8533323258161475E-2</c:v>
                </c:pt>
                <c:pt idx="3255">
                  <c:v>0.14018219709396387</c:v>
                </c:pt>
                <c:pt idx="3256">
                  <c:v>7.7306346967816242E-2</c:v>
                </c:pt>
                <c:pt idx="3257">
                  <c:v>3.8525024428963245E-2</c:v>
                </c:pt>
                <c:pt idx="3258">
                  <c:v>2.9735187068581751E-2</c:v>
                </c:pt>
                <c:pt idx="3259">
                  <c:v>6.1717610806226744E-2</c:v>
                </c:pt>
                <c:pt idx="3260">
                  <c:v>5.07355751469733E-2</c:v>
                </c:pt>
                <c:pt idx="3261">
                  <c:v>2.482441253960125E-2</c:v>
                </c:pt>
                <c:pt idx="3262">
                  <c:v>5.5903909727931002E-2</c:v>
                </c:pt>
                <c:pt idx="3263">
                  <c:v>0.13365928642451774</c:v>
                </c:pt>
                <c:pt idx="3264">
                  <c:v>4.263233020901705E-2</c:v>
                </c:pt>
                <c:pt idx="3265">
                  <c:v>8.5713531821966005E-2</c:v>
                </c:pt>
                <c:pt idx="3266">
                  <c:v>3.1887464225292497E-2</c:v>
                </c:pt>
                <c:pt idx="3267">
                  <c:v>4.5852253213524971E-2</c:v>
                </c:pt>
                <c:pt idx="3268">
                  <c:v>2.0453194156289302E-2</c:v>
                </c:pt>
                <c:pt idx="3269">
                  <c:v>3.0840951949357875E-2</c:v>
                </c:pt>
                <c:pt idx="3270">
                  <c:v>1.8035070970654675E-2</c:v>
                </c:pt>
                <c:pt idx="3271">
                  <c:v>0.1825020741671321</c:v>
                </c:pt>
                <c:pt idx="3272">
                  <c:v>4.6926543174776986E-2</c:v>
                </c:pt>
                <c:pt idx="3273">
                  <c:v>6.6967720165848926E-2</c:v>
                </c:pt>
                <c:pt idx="3274">
                  <c:v>6.5757581032812776E-2</c:v>
                </c:pt>
                <c:pt idx="3275">
                  <c:v>5.5258223786950306E-2</c:v>
                </c:pt>
                <c:pt idx="3276">
                  <c:v>5.2232852205633853E-2</c:v>
                </c:pt>
                <c:pt idx="3277">
                  <c:v>4.6171270310878677E-2</c:v>
                </c:pt>
                <c:pt idx="3278">
                  <c:v>2.9627943411469525E-2</c:v>
                </c:pt>
                <c:pt idx="3279">
                  <c:v>0.12330256402492508</c:v>
                </c:pt>
                <c:pt idx="3280">
                  <c:v>2.7773732319474199E-2</c:v>
                </c:pt>
                <c:pt idx="3281">
                  <c:v>6.5501797944307397E-2</c:v>
                </c:pt>
                <c:pt idx="3282">
                  <c:v>4.7235251870006378E-2</c:v>
                </c:pt>
                <c:pt idx="3283">
                  <c:v>4.4418765231966924E-2</c:v>
                </c:pt>
                <c:pt idx="3284">
                  <c:v>1.9983272999525251E-2</c:v>
                </c:pt>
                <c:pt idx="3285">
                  <c:v>6.6032469272613498E-2</c:v>
                </c:pt>
                <c:pt idx="3286">
                  <c:v>4.8197574913501497E-2</c:v>
                </c:pt>
                <c:pt idx="3287">
                  <c:v>4.0812389925122101E-2</c:v>
                </c:pt>
                <c:pt idx="3288">
                  <c:v>1.216380577534425E-2</c:v>
                </c:pt>
                <c:pt idx="3289">
                  <c:v>3.0229497700929475E-2</c:v>
                </c:pt>
                <c:pt idx="3290">
                  <c:v>2.135790698230285E-2</c:v>
                </c:pt>
                <c:pt idx="3291">
                  <c:v>3.6102782934904175E-2</c:v>
                </c:pt>
                <c:pt idx="3292">
                  <c:v>5.1829069852829077E-2</c:v>
                </c:pt>
                <c:pt idx="3293">
                  <c:v>4.7332452610135155E-2</c:v>
                </c:pt>
                <c:pt idx="3294">
                  <c:v>9.455171576701113E-2</c:v>
                </c:pt>
                <c:pt idx="3295">
                  <c:v>6.6399849951267242E-2</c:v>
                </c:pt>
                <c:pt idx="3296">
                  <c:v>3.1173575669527075E-2</c:v>
                </c:pt>
                <c:pt idx="3297">
                  <c:v>6.5590986981987703E-2</c:v>
                </c:pt>
                <c:pt idx="3298">
                  <c:v>0.13055836688727152</c:v>
                </c:pt>
                <c:pt idx="3299">
                  <c:v>5.3211377002298776E-2</c:v>
                </c:pt>
                <c:pt idx="3300">
                  <c:v>9.5806974917650251E-2</c:v>
                </c:pt>
                <c:pt idx="3301">
                  <c:v>5.3557856008410495E-2</c:v>
                </c:pt>
                <c:pt idx="3302">
                  <c:v>3.8267308846116496E-2</c:v>
                </c:pt>
                <c:pt idx="3303">
                  <c:v>2.6532720774412176E-2</c:v>
                </c:pt>
                <c:pt idx="3304">
                  <c:v>2.4972375482320851E-2</c:v>
                </c:pt>
                <c:pt idx="3305">
                  <c:v>1.5234991908073248E-2</c:v>
                </c:pt>
                <c:pt idx="3306">
                  <c:v>2.12616454809905E-2</c:v>
                </c:pt>
                <c:pt idx="3307">
                  <c:v>1.2050079181790501E-2</c:v>
                </c:pt>
                <c:pt idx="3308">
                  <c:v>3.5516589879989478E-2</c:v>
                </c:pt>
                <c:pt idx="3309">
                  <c:v>4.2063176631927199E-2</c:v>
                </c:pt>
                <c:pt idx="3310">
                  <c:v>7.0663087069988348E-2</c:v>
                </c:pt>
                <c:pt idx="3311">
                  <c:v>2.3599328473210501E-2</c:v>
                </c:pt>
                <c:pt idx="3312">
                  <c:v>2.1549511700868523E-2</c:v>
                </c:pt>
                <c:pt idx="3313">
                  <c:v>2.6286527514458001E-2</c:v>
                </c:pt>
                <c:pt idx="3314">
                  <c:v>1.02965608239175E-2</c:v>
                </c:pt>
                <c:pt idx="3315">
                  <c:v>4.1628418490290503E-2</c:v>
                </c:pt>
                <c:pt idx="3316">
                  <c:v>8.955643326044091E-2</c:v>
                </c:pt>
                <c:pt idx="3317">
                  <c:v>1.7981681972741897E-2</c:v>
                </c:pt>
                <c:pt idx="3318">
                  <c:v>7.0849739015102248E-2</c:v>
                </c:pt>
                <c:pt idx="3319">
                  <c:v>1.9518683198839426E-2</c:v>
                </c:pt>
                <c:pt idx="3320">
                  <c:v>3.2046996057033449E-2</c:v>
                </c:pt>
                <c:pt idx="3321">
                  <c:v>1.000898331403725E-2</c:v>
                </c:pt>
                <c:pt idx="3322">
                  <c:v>9.3100655823945902E-2</c:v>
                </c:pt>
                <c:pt idx="3323">
                  <c:v>0.13682722486555549</c:v>
                </c:pt>
                <c:pt idx="3324">
                  <c:v>4.4069845229387498E-2</c:v>
                </c:pt>
                <c:pt idx="3325">
                  <c:v>4.6365566551685472E-2</c:v>
                </c:pt>
                <c:pt idx="3326">
                  <c:v>3.3708889037370474E-2</c:v>
                </c:pt>
                <c:pt idx="3327">
                  <c:v>2.4226980283856375E-2</c:v>
                </c:pt>
                <c:pt idx="3328">
                  <c:v>3.3961849287152478E-2</c:v>
                </c:pt>
                <c:pt idx="3329">
                  <c:v>3.0568294227122976E-2</c:v>
                </c:pt>
                <c:pt idx="3330">
                  <c:v>2.4232633411884499E-2</c:v>
                </c:pt>
                <c:pt idx="3331">
                  <c:v>1.078541204333275E-2</c:v>
                </c:pt>
                <c:pt idx="3332">
                  <c:v>1.5254922211170249E-2</c:v>
                </c:pt>
                <c:pt idx="3333">
                  <c:v>2.0084813237190247E-2</c:v>
                </c:pt>
                <c:pt idx="3334">
                  <c:v>1.3788491487503E-2</c:v>
                </c:pt>
                <c:pt idx="3335">
                  <c:v>1.7956528812646748E-2</c:v>
                </c:pt>
                <c:pt idx="3336">
                  <c:v>3.2401628792286252E-2</c:v>
                </c:pt>
                <c:pt idx="3337">
                  <c:v>3.250049799680705E-2</c:v>
                </c:pt>
                <c:pt idx="3338">
                  <c:v>2.0955413579940824E-2</c:v>
                </c:pt>
                <c:pt idx="3339">
                  <c:v>6.9580122828483998E-2</c:v>
                </c:pt>
                <c:pt idx="3340">
                  <c:v>8.5376983508467341E-2</c:v>
                </c:pt>
                <c:pt idx="3341">
                  <c:v>2.01916228979825E-2</c:v>
                </c:pt>
                <c:pt idx="3342">
                  <c:v>6.9325130432844495E-2</c:v>
                </c:pt>
                <c:pt idx="3343">
                  <c:v>3.6876920610665928E-2</c:v>
                </c:pt>
                <c:pt idx="3344">
                  <c:v>3.3116800710558822E-2</c:v>
                </c:pt>
                <c:pt idx="3345">
                  <c:v>3.6275971215218375E-2</c:v>
                </c:pt>
                <c:pt idx="3346">
                  <c:v>7.1048629470169433E-2</c:v>
                </c:pt>
                <c:pt idx="3347">
                  <c:v>4.3674327433109249E-2</c:v>
                </c:pt>
                <c:pt idx="3348">
                  <c:v>5.067585036158625E-3</c:v>
                </c:pt>
                <c:pt idx="3349">
                  <c:v>4.8986928537488053E-2</c:v>
                </c:pt>
                <c:pt idx="3350">
                  <c:v>5.9171160683035823E-2</c:v>
                </c:pt>
                <c:pt idx="3351">
                  <c:v>2.9893748462200224E-2</c:v>
                </c:pt>
                <c:pt idx="3352">
                  <c:v>0.14828827977180478</c:v>
                </c:pt>
                <c:pt idx="3353">
                  <c:v>0.1146655874326824</c:v>
                </c:pt>
                <c:pt idx="3354">
                  <c:v>5.6201135739684022E-2</c:v>
                </c:pt>
                <c:pt idx="3355">
                  <c:v>3.1265931203961102E-2</c:v>
                </c:pt>
                <c:pt idx="3356">
                  <c:v>4.1214788332581367E-2</c:v>
                </c:pt>
                <c:pt idx="3357">
                  <c:v>5.9091337025165773E-2</c:v>
                </c:pt>
                <c:pt idx="3358">
                  <c:v>5.8488642796874282E-2</c:v>
                </c:pt>
                <c:pt idx="3359">
                  <c:v>2.37893126904965E-2</c:v>
                </c:pt>
                <c:pt idx="3360">
                  <c:v>1.5587000176310749E-2</c:v>
                </c:pt>
                <c:pt idx="3361">
                  <c:v>1.1836277320981076E-2</c:v>
                </c:pt>
                <c:pt idx="3362">
                  <c:v>1.5758039429783825E-2</c:v>
                </c:pt>
                <c:pt idx="3363">
                  <c:v>2.9454469680785949E-2</c:v>
                </c:pt>
                <c:pt idx="3364">
                  <c:v>3.9679732173681245E-2</c:v>
                </c:pt>
                <c:pt idx="3365">
                  <c:v>5.1955636590719251E-2</c:v>
                </c:pt>
                <c:pt idx="3366">
                  <c:v>5.1114939153194747E-2</c:v>
                </c:pt>
                <c:pt idx="3367">
                  <c:v>2.2245492786169E-2</c:v>
                </c:pt>
                <c:pt idx="3368">
                  <c:v>9.2155020684004767E-3</c:v>
                </c:pt>
                <c:pt idx="3369">
                  <c:v>8.4087116643786708E-2</c:v>
                </c:pt>
                <c:pt idx="3370">
                  <c:v>0.1744713736698032</c:v>
                </c:pt>
                <c:pt idx="3371">
                  <c:v>8.6975408717990005E-2</c:v>
                </c:pt>
                <c:pt idx="3372">
                  <c:v>5.2967580035328352E-2</c:v>
                </c:pt>
                <c:pt idx="3373">
                  <c:v>4.46168575435879E-2</c:v>
                </c:pt>
                <c:pt idx="3374">
                  <c:v>7.0121407508850236E-2</c:v>
                </c:pt>
                <c:pt idx="3375">
                  <c:v>5.3066579625010706E-2</c:v>
                </c:pt>
                <c:pt idx="3376">
                  <c:v>5.5082146544009378E-2</c:v>
                </c:pt>
                <c:pt idx="3377">
                  <c:v>2.6578174903988824E-2</c:v>
                </c:pt>
                <c:pt idx="3378">
                  <c:v>3.3673534169793025E-2</c:v>
                </c:pt>
                <c:pt idx="3379">
                  <c:v>1.1742379516363251E-2</c:v>
                </c:pt>
                <c:pt idx="3380">
                  <c:v>3.1487826257944079E-2</c:v>
                </c:pt>
                <c:pt idx="3381">
                  <c:v>1.8867405131459073E-2</c:v>
                </c:pt>
                <c:pt idx="3382">
                  <c:v>3.4383956342935756E-2</c:v>
                </c:pt>
                <c:pt idx="3383">
                  <c:v>2.91499346494676E-2</c:v>
                </c:pt>
                <c:pt idx="3384">
                  <c:v>3.1642469577491228E-2</c:v>
                </c:pt>
                <c:pt idx="3385">
                  <c:v>2.1996518597006624E-2</c:v>
                </c:pt>
                <c:pt idx="3386">
                  <c:v>2.1269787102937802E-2</c:v>
                </c:pt>
                <c:pt idx="3387">
                  <c:v>3.6321319639682527E-2</c:v>
                </c:pt>
                <c:pt idx="3388">
                  <c:v>2.7092371135950248E-2</c:v>
                </c:pt>
                <c:pt idx="3389">
                  <c:v>0.12453610077500325</c:v>
                </c:pt>
                <c:pt idx="3390">
                  <c:v>4.0399460121989098E-2</c:v>
                </c:pt>
                <c:pt idx="3391">
                  <c:v>2.710750140249725E-2</c:v>
                </c:pt>
                <c:pt idx="3392">
                  <c:v>4.0007529780268128E-2</c:v>
                </c:pt>
                <c:pt idx="3393">
                  <c:v>3.2644215971231252E-2</c:v>
                </c:pt>
                <c:pt idx="3394">
                  <c:v>1.0501998476684E-2</c:v>
                </c:pt>
                <c:pt idx="3395">
                  <c:v>2.2426305338740248E-2</c:v>
                </c:pt>
                <c:pt idx="3396">
                  <c:v>3.3794844523072277E-2</c:v>
                </c:pt>
                <c:pt idx="3397">
                  <c:v>2.443503029644525E-2</c:v>
                </c:pt>
                <c:pt idx="3398">
                  <c:v>6.1827192083001498E-2</c:v>
                </c:pt>
                <c:pt idx="3399">
                  <c:v>4.8223756253719594E-2</c:v>
                </c:pt>
                <c:pt idx="3400">
                  <c:v>2.8615850023925377E-2</c:v>
                </c:pt>
                <c:pt idx="3401">
                  <c:v>2.9722597450017749E-2</c:v>
                </c:pt>
                <c:pt idx="3402">
                  <c:v>1.594057679176325E-2</c:v>
                </c:pt>
                <c:pt idx="3403">
                  <c:v>4.6716120094060926E-2</c:v>
                </c:pt>
                <c:pt idx="3404">
                  <c:v>1.7467664554715698E-2</c:v>
                </c:pt>
                <c:pt idx="3405">
                  <c:v>1.08439233154055E-2</c:v>
                </c:pt>
                <c:pt idx="3406">
                  <c:v>6.3290216028690255E-2</c:v>
                </c:pt>
                <c:pt idx="3407">
                  <c:v>0.10408227518200899</c:v>
                </c:pt>
                <c:pt idx="3408">
                  <c:v>3.0474109575152425E-2</c:v>
                </c:pt>
                <c:pt idx="3409">
                  <c:v>2.309831790626065E-2</c:v>
                </c:pt>
                <c:pt idx="3410">
                  <c:v>8.0923048779368012E-2</c:v>
                </c:pt>
                <c:pt idx="3411">
                  <c:v>2.9472591355443001E-2</c:v>
                </c:pt>
                <c:pt idx="3412">
                  <c:v>3.2484978437423748E-2</c:v>
                </c:pt>
                <c:pt idx="3413">
                  <c:v>3.8761420175433256E-2</c:v>
                </c:pt>
                <c:pt idx="3414">
                  <c:v>0.11568720638751975</c:v>
                </c:pt>
                <c:pt idx="3415">
                  <c:v>3.2299043610691996E-2</c:v>
                </c:pt>
                <c:pt idx="3416">
                  <c:v>3.3734979107976126E-2</c:v>
                </c:pt>
                <c:pt idx="3417">
                  <c:v>6.4251228235662025E-2</c:v>
                </c:pt>
                <c:pt idx="3418">
                  <c:v>4.9887321889400309E-2</c:v>
                </c:pt>
                <c:pt idx="3419">
                  <c:v>1.5494205988943327E-2</c:v>
                </c:pt>
                <c:pt idx="3420">
                  <c:v>9.0796429663896408E-2</c:v>
                </c:pt>
                <c:pt idx="3421">
                  <c:v>8.7487613782286672E-2</c:v>
                </c:pt>
                <c:pt idx="3422">
                  <c:v>4.9838284030556498E-2</c:v>
                </c:pt>
                <c:pt idx="3423">
                  <c:v>3.8139512762427247E-2</c:v>
                </c:pt>
                <c:pt idx="3424">
                  <c:v>3.1533328816295003E-2</c:v>
                </c:pt>
                <c:pt idx="3425">
                  <c:v>2.2666394710541E-2</c:v>
                </c:pt>
                <c:pt idx="3426">
                  <c:v>3.7085564807057499E-2</c:v>
                </c:pt>
                <c:pt idx="3427">
                  <c:v>1.6601424664258974E-2</c:v>
                </c:pt>
                <c:pt idx="3428">
                  <c:v>1.0150197893381049E-2</c:v>
                </c:pt>
                <c:pt idx="3429">
                  <c:v>0.1021941639482975</c:v>
                </c:pt>
                <c:pt idx="3430">
                  <c:v>3.3079698681831499E-2</c:v>
                </c:pt>
                <c:pt idx="3431">
                  <c:v>3.04829832166435E-2</c:v>
                </c:pt>
                <c:pt idx="3432">
                  <c:v>4.0271056815982025E-2</c:v>
                </c:pt>
                <c:pt idx="3433">
                  <c:v>2.5686504319310126E-2</c:v>
                </c:pt>
                <c:pt idx="3434">
                  <c:v>2.4399703368544499E-2</c:v>
                </c:pt>
                <c:pt idx="3435">
                  <c:v>1.7619684338569752E-2</c:v>
                </c:pt>
                <c:pt idx="3436">
                  <c:v>6.6967135295271998E-2</c:v>
                </c:pt>
                <c:pt idx="3437">
                  <c:v>2.4514334276318172E-2</c:v>
                </c:pt>
                <c:pt idx="3438">
                  <c:v>1.9841281697154125E-2</c:v>
                </c:pt>
                <c:pt idx="3439">
                  <c:v>1.215089112520225E-2</c:v>
                </c:pt>
                <c:pt idx="3440">
                  <c:v>4.4919017702341198E-2</c:v>
                </c:pt>
                <c:pt idx="3441">
                  <c:v>3.0672068707645127E-2</c:v>
                </c:pt>
                <c:pt idx="3442">
                  <c:v>0.13590282201766957</c:v>
                </c:pt>
                <c:pt idx="3443">
                  <c:v>3.7429546006023981E-2</c:v>
                </c:pt>
                <c:pt idx="3444">
                  <c:v>0.20917033363366505</c:v>
                </c:pt>
                <c:pt idx="3445">
                  <c:v>6.5303747076541199E-2</c:v>
                </c:pt>
                <c:pt idx="3446">
                  <c:v>2.9837865382433E-2</c:v>
                </c:pt>
                <c:pt idx="3447">
                  <c:v>3.9791986346244895E-2</c:v>
                </c:pt>
                <c:pt idx="3448">
                  <c:v>3.0954755842685675E-2</c:v>
                </c:pt>
                <c:pt idx="3449">
                  <c:v>3.5310073755681473E-2</c:v>
                </c:pt>
                <c:pt idx="3450">
                  <c:v>3.00915241241453E-2</c:v>
                </c:pt>
                <c:pt idx="3451">
                  <c:v>1.7004530876875E-2</c:v>
                </c:pt>
                <c:pt idx="3452">
                  <c:v>3.4888597205281049E-2</c:v>
                </c:pt>
                <c:pt idx="3453">
                  <c:v>3.2062949612736799E-2</c:v>
                </c:pt>
                <c:pt idx="3454">
                  <c:v>1.811800524592375E-2</c:v>
                </c:pt>
                <c:pt idx="3455">
                  <c:v>4.726461693644525E-2</c:v>
                </c:pt>
                <c:pt idx="3456">
                  <c:v>4.2757712770253531E-2</c:v>
                </c:pt>
                <c:pt idx="3457">
                  <c:v>2.7962949126959E-2</c:v>
                </c:pt>
                <c:pt idx="3458">
                  <c:v>2.1415317431092748E-2</c:v>
                </c:pt>
                <c:pt idx="3459">
                  <c:v>5.2793571725487751E-2</c:v>
                </c:pt>
                <c:pt idx="3460">
                  <c:v>2.8758538886904699E-2</c:v>
                </c:pt>
                <c:pt idx="3461">
                  <c:v>7.5115351937711503E-2</c:v>
                </c:pt>
                <c:pt idx="3462">
                  <c:v>3.936142520979044E-2</c:v>
                </c:pt>
                <c:pt idx="3463">
                  <c:v>3.5105142742395255E-2</c:v>
                </c:pt>
                <c:pt idx="3464">
                  <c:v>2.3382980376482249E-2</c:v>
                </c:pt>
                <c:pt idx="3465">
                  <c:v>1.7284441739320748E-2</c:v>
                </c:pt>
                <c:pt idx="3466">
                  <c:v>3.077637217938925E-2</c:v>
                </c:pt>
                <c:pt idx="3467">
                  <c:v>3.8273606449365324E-2</c:v>
                </c:pt>
                <c:pt idx="3468">
                  <c:v>5.3151630796492003E-2</c:v>
                </c:pt>
                <c:pt idx="3469">
                  <c:v>8.7953339330852379E-2</c:v>
                </c:pt>
                <c:pt idx="3470">
                  <c:v>2.1139029413461501E-2</c:v>
                </c:pt>
                <c:pt idx="3471">
                  <c:v>3.6815565079450496E-2</c:v>
                </c:pt>
                <c:pt idx="3472">
                  <c:v>1.8238395452499674E-2</c:v>
                </c:pt>
                <c:pt idx="3473">
                  <c:v>2.1146338433027226E-2</c:v>
                </c:pt>
                <c:pt idx="3474">
                  <c:v>2.8793424367904476E-2</c:v>
                </c:pt>
                <c:pt idx="3475">
                  <c:v>2.0100735127925751E-2</c:v>
                </c:pt>
                <c:pt idx="3476">
                  <c:v>9.902885183692001E-3</c:v>
                </c:pt>
                <c:pt idx="3477">
                  <c:v>2.9251154512166998E-2</c:v>
                </c:pt>
                <c:pt idx="3478">
                  <c:v>1.7438864335418001E-2</c:v>
                </c:pt>
                <c:pt idx="3479">
                  <c:v>9.1225914657115E-3</c:v>
                </c:pt>
                <c:pt idx="3480">
                  <c:v>4.8450319096446252E-2</c:v>
                </c:pt>
                <c:pt idx="3481">
                  <c:v>8.8201761245727504E-3</c:v>
                </c:pt>
                <c:pt idx="3482">
                  <c:v>7.4297133833169998E-3</c:v>
                </c:pt>
                <c:pt idx="3483">
                  <c:v>6.1480032280087249E-2</c:v>
                </c:pt>
                <c:pt idx="3484">
                  <c:v>2.4380220100283574E-2</c:v>
                </c:pt>
                <c:pt idx="3485">
                  <c:v>1.0941736400127624E-2</c:v>
                </c:pt>
                <c:pt idx="3486">
                  <c:v>7.4730878695845604E-2</c:v>
                </c:pt>
                <c:pt idx="3487">
                  <c:v>5.7656071614474225E-2</c:v>
                </c:pt>
                <c:pt idx="3488">
                  <c:v>2.6753382757306002E-2</c:v>
                </c:pt>
                <c:pt idx="3489">
                  <c:v>6.4466971904039203E-2</c:v>
                </c:pt>
                <c:pt idx="3490">
                  <c:v>8.2445824518799907E-2</c:v>
                </c:pt>
                <c:pt idx="3491">
                  <c:v>6.5414510667323955E-2</c:v>
                </c:pt>
                <c:pt idx="3492">
                  <c:v>8.0572062404826297E-2</c:v>
                </c:pt>
                <c:pt idx="3493">
                  <c:v>0.18386366963386552</c:v>
                </c:pt>
                <c:pt idx="3494">
                  <c:v>7.3152700439095497E-2</c:v>
                </c:pt>
                <c:pt idx="3495">
                  <c:v>5.7489419355988607E-2</c:v>
                </c:pt>
                <c:pt idx="3496">
                  <c:v>0.29560507438145589</c:v>
                </c:pt>
                <c:pt idx="3497">
                  <c:v>0.12427041307091682</c:v>
                </c:pt>
                <c:pt idx="3498">
                  <c:v>7.6163122430443292E-2</c:v>
                </c:pt>
                <c:pt idx="3499">
                  <c:v>5.3406080231070505E-2</c:v>
                </c:pt>
                <c:pt idx="3500">
                  <c:v>3.0763367190957E-2</c:v>
                </c:pt>
                <c:pt idx="3501">
                  <c:v>1.7520982772111948E-2</c:v>
                </c:pt>
                <c:pt idx="3502">
                  <c:v>5.0774477422237473E-2</c:v>
                </c:pt>
                <c:pt idx="3503">
                  <c:v>2.9434850439429325E-2</c:v>
                </c:pt>
                <c:pt idx="3504">
                  <c:v>5.0028393045067752E-2</c:v>
                </c:pt>
                <c:pt idx="3505">
                  <c:v>3.3034050837158997E-2</c:v>
                </c:pt>
                <c:pt idx="3506">
                  <c:v>1.7383957281709002E-2</c:v>
                </c:pt>
                <c:pt idx="3507">
                  <c:v>7.863067276775855E-2</c:v>
                </c:pt>
                <c:pt idx="3508">
                  <c:v>2.2204976296052052E-2</c:v>
                </c:pt>
                <c:pt idx="3509">
                  <c:v>5.7049367576837498E-2</c:v>
                </c:pt>
                <c:pt idx="3510">
                  <c:v>2.4009594693780001E-2</c:v>
                </c:pt>
                <c:pt idx="3511">
                  <c:v>0.11010190472006799</c:v>
                </c:pt>
                <c:pt idx="3512">
                  <c:v>0.11287052184343375</c:v>
                </c:pt>
                <c:pt idx="3513">
                  <c:v>4.2523097246885251E-2</c:v>
                </c:pt>
                <c:pt idx="3514">
                  <c:v>4.3018119409680249E-2</c:v>
                </c:pt>
                <c:pt idx="3515">
                  <c:v>3.6582836881280001E-2</c:v>
                </c:pt>
                <c:pt idx="3516">
                  <c:v>5.8523511514067782E-2</c:v>
                </c:pt>
                <c:pt idx="3517">
                  <c:v>3.2337455078959396E-2</c:v>
                </c:pt>
                <c:pt idx="3518">
                  <c:v>2.3730818182229749E-2</c:v>
                </c:pt>
                <c:pt idx="3519">
                  <c:v>5.8828830718994252E-2</c:v>
                </c:pt>
                <c:pt idx="3520">
                  <c:v>5.0825340673327501E-2</c:v>
                </c:pt>
                <c:pt idx="3521">
                  <c:v>1.9466757774353152E-2</c:v>
                </c:pt>
                <c:pt idx="3522">
                  <c:v>5.9227816760539953E-2</c:v>
                </c:pt>
                <c:pt idx="3523">
                  <c:v>0.25049242796376353</c:v>
                </c:pt>
                <c:pt idx="3524">
                  <c:v>0.22074584290385255</c:v>
                </c:pt>
                <c:pt idx="3525">
                  <c:v>0.11305012181401246</c:v>
                </c:pt>
                <c:pt idx="3526">
                  <c:v>4.4049326330423501E-2</c:v>
                </c:pt>
                <c:pt idx="3527">
                  <c:v>3.8500865921378156E-2</c:v>
                </c:pt>
                <c:pt idx="3528">
                  <c:v>3.4758321009576029E-2</c:v>
                </c:pt>
                <c:pt idx="3529">
                  <c:v>3.1873947009444223E-2</c:v>
                </c:pt>
                <c:pt idx="3530">
                  <c:v>5.7837236672637496E-3</c:v>
                </c:pt>
                <c:pt idx="3531">
                  <c:v>0.1270086914300918</c:v>
                </c:pt>
                <c:pt idx="3532">
                  <c:v>5.4214688017964502E-2</c:v>
                </c:pt>
                <c:pt idx="3533">
                  <c:v>0.21399570070207133</c:v>
                </c:pt>
                <c:pt idx="3534">
                  <c:v>5.0778558477759479E-2</c:v>
                </c:pt>
                <c:pt idx="3535">
                  <c:v>2.4551045149564403E-2</c:v>
                </c:pt>
                <c:pt idx="3536">
                  <c:v>5.9800146147608743E-2</c:v>
                </c:pt>
                <c:pt idx="3537">
                  <c:v>2.9936849838122816E-2</c:v>
                </c:pt>
                <c:pt idx="3538">
                  <c:v>6.2558911740779544E-2</c:v>
                </c:pt>
                <c:pt idx="3539">
                  <c:v>8.5977397859096583E-2</c:v>
                </c:pt>
                <c:pt idx="3540">
                  <c:v>1.9124850630760248E-2</c:v>
                </c:pt>
                <c:pt idx="3541">
                  <c:v>7.0217352360487248E-2</c:v>
                </c:pt>
                <c:pt idx="3542">
                  <c:v>3.4967971965670253E-2</c:v>
                </c:pt>
                <c:pt idx="3543">
                  <c:v>5.1743781194090802E-2</c:v>
                </c:pt>
                <c:pt idx="3544">
                  <c:v>3.5168959759175847E-2</c:v>
                </c:pt>
                <c:pt idx="3545">
                  <c:v>4.746817424893375E-2</c:v>
                </c:pt>
                <c:pt idx="3546">
                  <c:v>3.4135429188608998E-2</c:v>
                </c:pt>
                <c:pt idx="3547">
                  <c:v>1.6758374869823248E-2</c:v>
                </c:pt>
                <c:pt idx="3548">
                  <c:v>2.6562402024865504E-2</c:v>
                </c:pt>
                <c:pt idx="3549">
                  <c:v>8.1273810938000499E-2</c:v>
                </c:pt>
                <c:pt idx="3550">
                  <c:v>4.7035364434123005E-2</c:v>
                </c:pt>
                <c:pt idx="3551">
                  <c:v>2.6022147387266503E-2</c:v>
                </c:pt>
                <c:pt idx="3552">
                  <c:v>1.7079241573810425E-2</c:v>
                </c:pt>
                <c:pt idx="3553">
                  <c:v>1.7118921503424252E-2</c:v>
                </c:pt>
                <c:pt idx="3554">
                  <c:v>1.1574624106288251E-2</c:v>
                </c:pt>
                <c:pt idx="3555">
                  <c:v>3.9909349754452456E-2</c:v>
                </c:pt>
                <c:pt idx="3556">
                  <c:v>2.2170906886458324E-2</c:v>
                </c:pt>
                <c:pt idx="3557">
                  <c:v>2.8753172606229803E-2</c:v>
                </c:pt>
                <c:pt idx="3558">
                  <c:v>2.6544241234660249E-2</c:v>
                </c:pt>
                <c:pt idx="3559">
                  <c:v>2.2049224004149499E-2</c:v>
                </c:pt>
                <c:pt idx="3560">
                  <c:v>0.26092416420578946</c:v>
                </c:pt>
                <c:pt idx="3561">
                  <c:v>0.10451278090476976</c:v>
                </c:pt>
                <c:pt idx="3562">
                  <c:v>3.6789877340197626E-2</c:v>
                </c:pt>
                <c:pt idx="3563">
                  <c:v>3.48388273268938E-2</c:v>
                </c:pt>
                <c:pt idx="3564">
                  <c:v>6.2822816427797121E-2</c:v>
                </c:pt>
                <c:pt idx="3565">
                  <c:v>8.8074557483195995E-2</c:v>
                </c:pt>
                <c:pt idx="3566">
                  <c:v>9.4935551285743658E-2</c:v>
                </c:pt>
                <c:pt idx="3567">
                  <c:v>8.3285139873623751E-2</c:v>
                </c:pt>
                <c:pt idx="3568">
                  <c:v>2.4111978709698254E-2</c:v>
                </c:pt>
                <c:pt idx="3569">
                  <c:v>2.0776299759745348E-2</c:v>
                </c:pt>
                <c:pt idx="3570">
                  <c:v>2.3166757076978753E-2</c:v>
                </c:pt>
                <c:pt idx="3571">
                  <c:v>9.0332359075546001E-2</c:v>
                </c:pt>
                <c:pt idx="3572">
                  <c:v>6.7033190280201506E-3</c:v>
                </c:pt>
                <c:pt idx="3573">
                  <c:v>2.4472229182720101E-2</c:v>
                </c:pt>
                <c:pt idx="3574">
                  <c:v>2.6579715311527252E-2</c:v>
                </c:pt>
                <c:pt idx="3575">
                  <c:v>2.5309775024652349E-2</c:v>
                </c:pt>
                <c:pt idx="3576">
                  <c:v>1.1749295517802748E-2</c:v>
                </c:pt>
                <c:pt idx="3577">
                  <c:v>2.1415224298834624E-2</c:v>
                </c:pt>
                <c:pt idx="3578">
                  <c:v>3.5661896690725975E-2</c:v>
                </c:pt>
                <c:pt idx="3579">
                  <c:v>4.9939613789319999E-2</c:v>
                </c:pt>
                <c:pt idx="3580">
                  <c:v>8.1269800662994496E-2</c:v>
                </c:pt>
                <c:pt idx="3581">
                  <c:v>1.6784983687102874E-2</c:v>
                </c:pt>
                <c:pt idx="3582">
                  <c:v>6.6055964678526008E-2</c:v>
                </c:pt>
                <c:pt idx="3583">
                  <c:v>8.397813886404025E-2</c:v>
                </c:pt>
                <c:pt idx="3584">
                  <c:v>0.11903951503336425</c:v>
                </c:pt>
                <c:pt idx="3585">
                  <c:v>4.3677091598510548E-2</c:v>
                </c:pt>
                <c:pt idx="3586">
                  <c:v>7.9588592052457496E-3</c:v>
                </c:pt>
                <c:pt idx="3587">
                  <c:v>2.4227093905210027E-2</c:v>
                </c:pt>
                <c:pt idx="3588">
                  <c:v>4.3964499607682124E-2</c:v>
                </c:pt>
                <c:pt idx="3589">
                  <c:v>3.6048097535968021E-2</c:v>
                </c:pt>
                <c:pt idx="3590">
                  <c:v>4.7305366024374948E-2</c:v>
                </c:pt>
                <c:pt idx="3591">
                  <c:v>5.5880747735500502E-2</c:v>
                </c:pt>
                <c:pt idx="3592">
                  <c:v>1.5663918107748049E-2</c:v>
                </c:pt>
                <c:pt idx="3593">
                  <c:v>3.3988280221819926E-2</c:v>
                </c:pt>
                <c:pt idx="3594">
                  <c:v>2.5784548372030001E-2</c:v>
                </c:pt>
                <c:pt idx="3595">
                  <c:v>2.7792014181614248E-2</c:v>
                </c:pt>
                <c:pt idx="3596">
                  <c:v>1.43603794276715E-2</c:v>
                </c:pt>
                <c:pt idx="3597">
                  <c:v>1.6383431851863674E-2</c:v>
                </c:pt>
                <c:pt idx="3598">
                  <c:v>4.2424993589520427E-2</c:v>
                </c:pt>
                <c:pt idx="3599">
                  <c:v>2.4659676477312799E-2</c:v>
                </c:pt>
                <c:pt idx="3600">
                  <c:v>2.450273744761975E-2</c:v>
                </c:pt>
                <c:pt idx="3601">
                  <c:v>1.8249724060296998E-2</c:v>
                </c:pt>
                <c:pt idx="3602">
                  <c:v>1.640832424163825E-2</c:v>
                </c:pt>
                <c:pt idx="3603">
                  <c:v>2.9229927808046376E-2</c:v>
                </c:pt>
                <c:pt idx="3604">
                  <c:v>6.8780748173594863E-2</c:v>
                </c:pt>
                <c:pt idx="3605">
                  <c:v>7.7727910131216008E-2</c:v>
                </c:pt>
                <c:pt idx="3606">
                  <c:v>4.2732419446110601E-2</c:v>
                </c:pt>
                <c:pt idx="3607">
                  <c:v>1.8789692781865725E-2</c:v>
                </c:pt>
                <c:pt idx="3608">
                  <c:v>2.8635555878281826E-2</c:v>
                </c:pt>
                <c:pt idx="3609">
                  <c:v>0.19964866712689425</c:v>
                </c:pt>
                <c:pt idx="3610">
                  <c:v>6.2040746212005754E-2</c:v>
                </c:pt>
                <c:pt idx="3611">
                  <c:v>0.26511760987341398</c:v>
                </c:pt>
                <c:pt idx="3612">
                  <c:v>0.12071597250178463</c:v>
                </c:pt>
                <c:pt idx="3613">
                  <c:v>7.2526719421148161E-2</c:v>
                </c:pt>
                <c:pt idx="3614">
                  <c:v>7.5309754814952709E-2</c:v>
                </c:pt>
                <c:pt idx="3615">
                  <c:v>3.9138874039053924E-2</c:v>
                </c:pt>
                <c:pt idx="3616">
                  <c:v>2.9994823038578151E-2</c:v>
                </c:pt>
                <c:pt idx="3617">
                  <c:v>4.1167346760630802E-2</c:v>
                </c:pt>
                <c:pt idx="3618">
                  <c:v>2.5167586281895502E-2</c:v>
                </c:pt>
                <c:pt idx="3619">
                  <c:v>2.9828585684299001E-2</c:v>
                </c:pt>
                <c:pt idx="3620">
                  <c:v>3.2583421096205274E-2</c:v>
                </c:pt>
                <c:pt idx="3621">
                  <c:v>3.0825596302747803E-2</c:v>
                </c:pt>
                <c:pt idx="3622">
                  <c:v>5.2427230402827346E-2</c:v>
                </c:pt>
                <c:pt idx="3623">
                  <c:v>6.8883963860571093E-2</c:v>
                </c:pt>
                <c:pt idx="3624">
                  <c:v>2.8695136308670002E-2</c:v>
                </c:pt>
                <c:pt idx="3625">
                  <c:v>2.3341586813330498E-2</c:v>
                </c:pt>
                <c:pt idx="3626">
                  <c:v>2.0183678716420999E-2</c:v>
                </c:pt>
                <c:pt idx="3627">
                  <c:v>4.0517151355743249E-2</c:v>
                </c:pt>
                <c:pt idx="3628">
                  <c:v>2.31968350708485E-2</c:v>
                </c:pt>
                <c:pt idx="3629">
                  <c:v>6.3001940026879394E-2</c:v>
                </c:pt>
                <c:pt idx="3630">
                  <c:v>3.801602730527523E-2</c:v>
                </c:pt>
                <c:pt idx="3631">
                  <c:v>3.0053725466132247E-2</c:v>
                </c:pt>
                <c:pt idx="3632">
                  <c:v>2.4532997980713851E-2</c:v>
                </c:pt>
                <c:pt idx="3633">
                  <c:v>1.9639529287815E-2</c:v>
                </c:pt>
                <c:pt idx="3634">
                  <c:v>6.2883939594030241E-2</c:v>
                </c:pt>
                <c:pt idx="3635">
                  <c:v>0.10402270779013599</c:v>
                </c:pt>
                <c:pt idx="3636">
                  <c:v>6.3064217567444E-2</c:v>
                </c:pt>
                <c:pt idx="3637">
                  <c:v>4.2881393805146245E-2</c:v>
                </c:pt>
                <c:pt idx="3638">
                  <c:v>2.5483943521976499E-2</c:v>
                </c:pt>
                <c:pt idx="3639">
                  <c:v>2.3116640746593326E-2</c:v>
                </c:pt>
                <c:pt idx="3640">
                  <c:v>3.1988993287086299E-2</c:v>
                </c:pt>
                <c:pt idx="3641">
                  <c:v>4.2663572356104795E-2</c:v>
                </c:pt>
                <c:pt idx="3642">
                  <c:v>2.2321683354675971E-2</c:v>
                </c:pt>
                <c:pt idx="3643">
                  <c:v>5.0109395757317501E-2</c:v>
                </c:pt>
                <c:pt idx="3644">
                  <c:v>2.6009766384959249E-2</c:v>
                </c:pt>
                <c:pt idx="3645">
                  <c:v>1.2659419327974751E-2</c:v>
                </c:pt>
                <c:pt idx="3646">
                  <c:v>2.0320137962698999E-2</c:v>
                </c:pt>
                <c:pt idx="3647">
                  <c:v>3.3003535121679251E-2</c:v>
                </c:pt>
                <c:pt idx="3648">
                  <c:v>3.8995290175080001E-2</c:v>
                </c:pt>
                <c:pt idx="3649">
                  <c:v>2.1491797640919998E-2</c:v>
                </c:pt>
                <c:pt idx="3650">
                  <c:v>1.8423128873110001E-2</c:v>
                </c:pt>
                <c:pt idx="3651">
                  <c:v>1.2162864208221401E-2</c:v>
                </c:pt>
                <c:pt idx="3652">
                  <c:v>1.7427004873752625E-2</c:v>
                </c:pt>
                <c:pt idx="3653">
                  <c:v>8.0875966697931498E-2</c:v>
                </c:pt>
                <c:pt idx="3654">
                  <c:v>1.5825048089026999E-2</c:v>
                </c:pt>
                <c:pt idx="3655">
                  <c:v>7.6666511595249315E-2</c:v>
                </c:pt>
                <c:pt idx="3656">
                  <c:v>3.2122213393449978E-2</c:v>
                </c:pt>
                <c:pt idx="3657">
                  <c:v>9.3435227870940746E-2</c:v>
                </c:pt>
                <c:pt idx="3658">
                  <c:v>5.374159105122088E-2</c:v>
                </c:pt>
                <c:pt idx="3659">
                  <c:v>2.8403405100107502E-2</c:v>
                </c:pt>
                <c:pt idx="3660">
                  <c:v>8.268232829868799E-2</c:v>
                </c:pt>
                <c:pt idx="3661">
                  <c:v>1.60095747560265E-2</c:v>
                </c:pt>
                <c:pt idx="3662">
                  <c:v>1.4711454510688976E-2</c:v>
                </c:pt>
                <c:pt idx="3663">
                  <c:v>6.1359271407127491E-2</c:v>
                </c:pt>
                <c:pt idx="3664">
                  <c:v>5.9107461944222506E-2</c:v>
                </c:pt>
                <c:pt idx="3665">
                  <c:v>3.1162142753601248E-2</c:v>
                </c:pt>
                <c:pt idx="3666">
                  <c:v>1.7594451084733075E-2</c:v>
                </c:pt>
                <c:pt idx="3667">
                  <c:v>2.4242708459496401E-2</c:v>
                </c:pt>
                <c:pt idx="3668">
                  <c:v>2.5265162810683247E-2</c:v>
                </c:pt>
                <c:pt idx="3669">
                  <c:v>3.3396743237972246E-2</c:v>
                </c:pt>
                <c:pt idx="3670">
                  <c:v>2.0893413573503251E-2</c:v>
                </c:pt>
                <c:pt idx="3671">
                  <c:v>1.2385299429297751E-2</c:v>
                </c:pt>
                <c:pt idx="3672">
                  <c:v>1.2271940708160525E-2</c:v>
                </c:pt>
                <c:pt idx="3673">
                  <c:v>1.0328162461519125E-2</c:v>
                </c:pt>
                <c:pt idx="3674">
                  <c:v>1.7142757773399176E-2</c:v>
                </c:pt>
                <c:pt idx="3675">
                  <c:v>1.8191365525126478E-2</c:v>
                </c:pt>
                <c:pt idx="3676">
                  <c:v>1.9271554425359001E-2</c:v>
                </c:pt>
                <c:pt idx="3677">
                  <c:v>3.4831749275326798E-2</c:v>
                </c:pt>
                <c:pt idx="3678">
                  <c:v>6.1988691799342882E-2</c:v>
                </c:pt>
                <c:pt idx="3679">
                  <c:v>1.3359475880861376E-2</c:v>
                </c:pt>
                <c:pt idx="3680">
                  <c:v>6.6509699448943152E-2</c:v>
                </c:pt>
                <c:pt idx="3681">
                  <c:v>2.765569649636725E-2</c:v>
                </c:pt>
                <c:pt idx="3682">
                  <c:v>0.16514712572097826</c:v>
                </c:pt>
                <c:pt idx="3683">
                  <c:v>4.312388598918937E-2</c:v>
                </c:pt>
                <c:pt idx="3684">
                  <c:v>7.586384937167176E-2</c:v>
                </c:pt>
                <c:pt idx="3685">
                  <c:v>0.15757052414119266</c:v>
                </c:pt>
                <c:pt idx="3686">
                  <c:v>5.4424243047833498E-2</c:v>
                </c:pt>
                <c:pt idx="3687">
                  <c:v>4.6087460592388899E-2</c:v>
                </c:pt>
                <c:pt idx="3688">
                  <c:v>6.8495660088956051E-2</c:v>
                </c:pt>
                <c:pt idx="3689">
                  <c:v>6.1285782605409754E-2</c:v>
                </c:pt>
                <c:pt idx="3690">
                  <c:v>4.4872344471514433E-2</c:v>
                </c:pt>
                <c:pt idx="3691">
                  <c:v>3.2745745033025769E-2</c:v>
                </c:pt>
                <c:pt idx="3692">
                  <c:v>1.6944428905844751E-2</c:v>
                </c:pt>
                <c:pt idx="3693">
                  <c:v>1.790897175669675E-2</c:v>
                </c:pt>
                <c:pt idx="3694">
                  <c:v>2.2017786279320752E-2</c:v>
                </c:pt>
                <c:pt idx="3695">
                  <c:v>4.7837492078543001E-2</c:v>
                </c:pt>
                <c:pt idx="3696">
                  <c:v>4.2758405208587494E-2</c:v>
                </c:pt>
                <c:pt idx="3697">
                  <c:v>1.8987001851201075E-2</c:v>
                </c:pt>
                <c:pt idx="3698">
                  <c:v>2.8973605483770475E-2</c:v>
                </c:pt>
                <c:pt idx="3699">
                  <c:v>1.8017120659351502E-2</c:v>
                </c:pt>
                <c:pt idx="3700">
                  <c:v>2.4506568908691625E-2</c:v>
                </c:pt>
                <c:pt idx="3701">
                  <c:v>4.8118425533175475E-2</c:v>
                </c:pt>
                <c:pt idx="3702">
                  <c:v>8.5712023079395447E-2</c:v>
                </c:pt>
                <c:pt idx="3703">
                  <c:v>2.9414743999950352E-2</c:v>
                </c:pt>
                <c:pt idx="3704">
                  <c:v>4.0394989773631249E-2</c:v>
                </c:pt>
                <c:pt idx="3705">
                  <c:v>3.38714886456725E-2</c:v>
                </c:pt>
                <c:pt idx="3706">
                  <c:v>7.4603058397769748E-2</c:v>
                </c:pt>
                <c:pt idx="3707">
                  <c:v>2.408924419432875E-2</c:v>
                </c:pt>
                <c:pt idx="3708">
                  <c:v>3.6156253889203176E-2</c:v>
                </c:pt>
                <c:pt idx="3709">
                  <c:v>3.1149119138717249E-2</c:v>
                </c:pt>
                <c:pt idx="3710">
                  <c:v>7.0908633992075754E-2</c:v>
                </c:pt>
                <c:pt idx="3711">
                  <c:v>4.8427375033497998E-2</c:v>
                </c:pt>
                <c:pt idx="3712">
                  <c:v>2.5175422430038501E-2</c:v>
                </c:pt>
                <c:pt idx="3713">
                  <c:v>2.7025051414966625E-2</c:v>
                </c:pt>
                <c:pt idx="3714">
                  <c:v>1.5595501288771825E-2</c:v>
                </c:pt>
                <c:pt idx="3715">
                  <c:v>2.1037910133600526E-2</c:v>
                </c:pt>
                <c:pt idx="3716">
                  <c:v>8.9401639997962502E-3</c:v>
                </c:pt>
                <c:pt idx="3717">
                  <c:v>4.5489119365811501E-2</c:v>
                </c:pt>
                <c:pt idx="3718">
                  <c:v>4.4731670990586253E-2</c:v>
                </c:pt>
                <c:pt idx="3719">
                  <c:v>1.2159224599599975E-2</c:v>
                </c:pt>
                <c:pt idx="3720">
                  <c:v>3.471619077026835E-2</c:v>
                </c:pt>
                <c:pt idx="3721">
                  <c:v>1.33077409118415E-2</c:v>
                </c:pt>
                <c:pt idx="3722">
                  <c:v>2.0774366334080752E-2</c:v>
                </c:pt>
                <c:pt idx="3723">
                  <c:v>2.9472481459378998E-2</c:v>
                </c:pt>
                <c:pt idx="3724">
                  <c:v>2.3338714614510349E-2</c:v>
                </c:pt>
                <c:pt idx="3725">
                  <c:v>2.0172970369458372E-2</c:v>
                </c:pt>
                <c:pt idx="3726">
                  <c:v>1.6703303903341498E-2</c:v>
                </c:pt>
                <c:pt idx="3727">
                  <c:v>2.714815363287925E-2</c:v>
                </c:pt>
                <c:pt idx="3728">
                  <c:v>3.0461404472589347E-2</c:v>
                </c:pt>
                <c:pt idx="3729">
                  <c:v>5.7575637474656154E-2</c:v>
                </c:pt>
                <c:pt idx="3730">
                  <c:v>3.1141081766690965E-2</c:v>
                </c:pt>
                <c:pt idx="3731">
                  <c:v>3.220428153872483E-2</c:v>
                </c:pt>
                <c:pt idx="3732">
                  <c:v>4.0221801027655574E-2</c:v>
                </c:pt>
                <c:pt idx="3733">
                  <c:v>8.6175592616200641E-2</c:v>
                </c:pt>
                <c:pt idx="3734">
                  <c:v>3.2233193516731228E-2</c:v>
                </c:pt>
                <c:pt idx="3735">
                  <c:v>8.6305519565939737E-2</c:v>
                </c:pt>
                <c:pt idx="3736">
                  <c:v>0.13955287635326402</c:v>
                </c:pt>
                <c:pt idx="3737">
                  <c:v>5.2936943247914349E-2</c:v>
                </c:pt>
                <c:pt idx="3738">
                  <c:v>3.3235492184757999E-2</c:v>
                </c:pt>
                <c:pt idx="3739">
                  <c:v>1.928087882697575E-2</c:v>
                </c:pt>
                <c:pt idx="3740">
                  <c:v>6.6921897232532501E-3</c:v>
                </c:pt>
                <c:pt idx="3741">
                  <c:v>2.07517724484205E-2</c:v>
                </c:pt>
                <c:pt idx="3742">
                  <c:v>7.5875725597144995E-3</c:v>
                </c:pt>
                <c:pt idx="3743">
                  <c:v>4.0383756160736001E-2</c:v>
                </c:pt>
                <c:pt idx="3744">
                  <c:v>4.8006065189838992E-2</c:v>
                </c:pt>
                <c:pt idx="3745">
                  <c:v>2.5050282478332749E-2</c:v>
                </c:pt>
                <c:pt idx="3746">
                  <c:v>1.8690574914217252E-2</c:v>
                </c:pt>
                <c:pt idx="3747">
                  <c:v>1.683286577463175E-2</c:v>
                </c:pt>
                <c:pt idx="3748">
                  <c:v>4.8431836068629996E-2</c:v>
                </c:pt>
                <c:pt idx="3749">
                  <c:v>1.409817673265925E-2</c:v>
                </c:pt>
                <c:pt idx="3750">
                  <c:v>2.36309058964255E-2</c:v>
                </c:pt>
                <c:pt idx="3751">
                  <c:v>7.6081687584519497E-2</c:v>
                </c:pt>
                <c:pt idx="3752">
                  <c:v>1.6852971166372251E-2</c:v>
                </c:pt>
                <c:pt idx="3753">
                  <c:v>2.2469120100140752E-2</c:v>
                </c:pt>
                <c:pt idx="3754">
                  <c:v>6.8205984309315709E-2</c:v>
                </c:pt>
                <c:pt idx="3755">
                  <c:v>0.11405233107507215</c:v>
                </c:pt>
                <c:pt idx="3756">
                  <c:v>8.5295425727963878E-2</c:v>
                </c:pt>
                <c:pt idx="3757">
                  <c:v>9.1080723330378574E-2</c:v>
                </c:pt>
                <c:pt idx="3758">
                  <c:v>5.4644435644150002E-2</c:v>
                </c:pt>
                <c:pt idx="3759">
                  <c:v>3.2651171088218751E-2</c:v>
                </c:pt>
                <c:pt idx="3760">
                  <c:v>2.6828618720173874E-2</c:v>
                </c:pt>
                <c:pt idx="3761">
                  <c:v>2.812146581709405E-2</c:v>
                </c:pt>
                <c:pt idx="3762">
                  <c:v>1.3447880744933999E-2</c:v>
                </c:pt>
                <c:pt idx="3763">
                  <c:v>2.21819933503868E-2</c:v>
                </c:pt>
                <c:pt idx="3764">
                  <c:v>1.5966258943080999E-2</c:v>
                </c:pt>
                <c:pt idx="3765">
                  <c:v>2.0819526165723825E-2</c:v>
                </c:pt>
                <c:pt idx="3766">
                  <c:v>4.8229882493615095E-2</c:v>
                </c:pt>
                <c:pt idx="3767">
                  <c:v>1.3737063854932601E-2</c:v>
                </c:pt>
                <c:pt idx="3768">
                  <c:v>1.6777429729699998E-2</c:v>
                </c:pt>
                <c:pt idx="3769">
                  <c:v>1.8155086785555E-2</c:v>
                </c:pt>
                <c:pt idx="3770">
                  <c:v>2.0621495321393124E-2</c:v>
                </c:pt>
                <c:pt idx="3771">
                  <c:v>1.9227182492613827E-2</c:v>
                </c:pt>
                <c:pt idx="3772">
                  <c:v>3.7085246294736751E-2</c:v>
                </c:pt>
                <c:pt idx="3773">
                  <c:v>2.1672729402780751E-2</c:v>
                </c:pt>
                <c:pt idx="3774">
                  <c:v>5.7915018871426749E-2</c:v>
                </c:pt>
                <c:pt idx="3775">
                  <c:v>2.3119736462831501E-2</c:v>
                </c:pt>
                <c:pt idx="3776">
                  <c:v>8.7694736197590994E-2</c:v>
                </c:pt>
                <c:pt idx="3777">
                  <c:v>5.0259795039892426E-2</c:v>
                </c:pt>
                <c:pt idx="3778">
                  <c:v>0.15036473423242536</c:v>
                </c:pt>
                <c:pt idx="3779">
                  <c:v>6.2380759045481751E-2</c:v>
                </c:pt>
                <c:pt idx="3780">
                  <c:v>4.6197835355996753E-2</c:v>
                </c:pt>
                <c:pt idx="3781">
                  <c:v>3.6620445549488401E-2</c:v>
                </c:pt>
                <c:pt idx="3782">
                  <c:v>4.7908127307892276E-2</c:v>
                </c:pt>
                <c:pt idx="3783">
                  <c:v>9.8103741183876991E-2</c:v>
                </c:pt>
                <c:pt idx="3784">
                  <c:v>7.1597803384065503E-2</c:v>
                </c:pt>
                <c:pt idx="3785">
                  <c:v>6.8815045058727098E-2</c:v>
                </c:pt>
                <c:pt idx="3786">
                  <c:v>3.1783806160092277E-2</c:v>
                </c:pt>
                <c:pt idx="3787">
                  <c:v>3.3581828698515725E-2</c:v>
                </c:pt>
                <c:pt idx="3788">
                  <c:v>1.9424004480243E-2</c:v>
                </c:pt>
                <c:pt idx="3789">
                  <c:v>3.8246549665927748E-2</c:v>
                </c:pt>
                <c:pt idx="3790">
                  <c:v>2.619265392422675E-2</c:v>
                </c:pt>
                <c:pt idx="3791">
                  <c:v>3.4536439925432247E-2</c:v>
                </c:pt>
                <c:pt idx="3792">
                  <c:v>1.6138831153512001E-2</c:v>
                </c:pt>
                <c:pt idx="3793">
                  <c:v>1.11709032207725E-2</c:v>
                </c:pt>
                <c:pt idx="3794">
                  <c:v>2.1895289421081425E-2</c:v>
                </c:pt>
                <c:pt idx="3795">
                  <c:v>1.4026278629899001E-2</c:v>
                </c:pt>
                <c:pt idx="3796">
                  <c:v>5.6215343996882501E-2</c:v>
                </c:pt>
                <c:pt idx="3797">
                  <c:v>3.6738179624080748E-2</c:v>
                </c:pt>
                <c:pt idx="3798">
                  <c:v>2.5872783735394252E-2</c:v>
                </c:pt>
                <c:pt idx="3799">
                  <c:v>0.11529912240803247</c:v>
                </c:pt>
                <c:pt idx="3800">
                  <c:v>4.3274413794279029E-2</c:v>
                </c:pt>
                <c:pt idx="3801">
                  <c:v>6.2607940286398128E-2</c:v>
                </c:pt>
                <c:pt idx="3802">
                  <c:v>5.0563494209200047E-2</c:v>
                </c:pt>
                <c:pt idx="3803">
                  <c:v>7.2225483134389035E-2</c:v>
                </c:pt>
                <c:pt idx="3804">
                  <c:v>2.4681763461558308E-2</c:v>
                </c:pt>
                <c:pt idx="3805">
                  <c:v>4.3347805738449E-2</c:v>
                </c:pt>
                <c:pt idx="3806">
                  <c:v>9.4955781474709525E-2</c:v>
                </c:pt>
                <c:pt idx="3807">
                  <c:v>5.1698227412998551E-2</c:v>
                </c:pt>
                <c:pt idx="3808">
                  <c:v>4.6990683302283107E-2</c:v>
                </c:pt>
                <c:pt idx="3809">
                  <c:v>2.7033825404941897E-2</c:v>
                </c:pt>
                <c:pt idx="3810">
                  <c:v>2.1366776898503474E-2</c:v>
                </c:pt>
                <c:pt idx="3811">
                  <c:v>2.0257685333490351E-2</c:v>
                </c:pt>
                <c:pt idx="3812">
                  <c:v>2.1786324679851247E-2</c:v>
                </c:pt>
                <c:pt idx="3813">
                  <c:v>1.3071391731500501E-2</c:v>
                </c:pt>
                <c:pt idx="3814">
                  <c:v>4.8027932643890249E-2</c:v>
                </c:pt>
                <c:pt idx="3815">
                  <c:v>1.146558299660675E-2</c:v>
                </c:pt>
                <c:pt idx="3816">
                  <c:v>1.2704264372587499E-2</c:v>
                </c:pt>
                <c:pt idx="3817">
                  <c:v>5.6321792304515998E-2</c:v>
                </c:pt>
                <c:pt idx="3818">
                  <c:v>1.3903060927987499E-2</c:v>
                </c:pt>
                <c:pt idx="3819">
                  <c:v>1.7466831952333499E-2</c:v>
                </c:pt>
                <c:pt idx="3820">
                  <c:v>4.8763930797577001E-2</c:v>
                </c:pt>
                <c:pt idx="3821">
                  <c:v>5.01118544489145E-2</c:v>
                </c:pt>
                <c:pt idx="3822">
                  <c:v>3.5500332713126997E-2</c:v>
                </c:pt>
                <c:pt idx="3823">
                  <c:v>1.54885966330765E-2</c:v>
                </c:pt>
                <c:pt idx="3824">
                  <c:v>3.192157298326475E-2</c:v>
                </c:pt>
                <c:pt idx="3825">
                  <c:v>4.8323789611458903E-2</c:v>
                </c:pt>
                <c:pt idx="3826">
                  <c:v>6.4985783770680428E-2</c:v>
                </c:pt>
                <c:pt idx="3827">
                  <c:v>5.3186228498816504E-2</c:v>
                </c:pt>
                <c:pt idx="3828">
                  <c:v>1.547983475029475E-2</c:v>
                </c:pt>
                <c:pt idx="3829">
                  <c:v>7.8458555042743294E-2</c:v>
                </c:pt>
                <c:pt idx="3830">
                  <c:v>3.3141097985208257E-2</c:v>
                </c:pt>
                <c:pt idx="3831">
                  <c:v>8.7933471426367621E-2</c:v>
                </c:pt>
                <c:pt idx="3832">
                  <c:v>0.26736529171466827</c:v>
                </c:pt>
                <c:pt idx="3833">
                  <c:v>0.16285950876772398</c:v>
                </c:pt>
                <c:pt idx="3834">
                  <c:v>5.7261837646364853E-2</c:v>
                </c:pt>
                <c:pt idx="3835">
                  <c:v>3.5711742006242449E-2</c:v>
                </c:pt>
                <c:pt idx="3836">
                  <c:v>4.1655989363789253E-2</c:v>
                </c:pt>
                <c:pt idx="3837">
                  <c:v>3.4342888742685249E-2</c:v>
                </c:pt>
                <c:pt idx="3838">
                  <c:v>0.12762633711099644</c:v>
                </c:pt>
                <c:pt idx="3839">
                  <c:v>2.406302280724075E-2</c:v>
                </c:pt>
                <c:pt idx="3840">
                  <c:v>1.3362312689423551E-2</c:v>
                </c:pt>
                <c:pt idx="3841">
                  <c:v>3.5233633592725071E-2</c:v>
                </c:pt>
                <c:pt idx="3842">
                  <c:v>2.1936921402812226E-2</c:v>
                </c:pt>
                <c:pt idx="3843">
                  <c:v>6.2578909099102062E-2</c:v>
                </c:pt>
                <c:pt idx="3844">
                  <c:v>5.0426227506250289E-2</c:v>
                </c:pt>
                <c:pt idx="3845">
                  <c:v>0.13553953915834424</c:v>
                </c:pt>
                <c:pt idx="3846">
                  <c:v>9.4257045537233408E-2</c:v>
                </c:pt>
                <c:pt idx="3847">
                  <c:v>9.8346371203660937E-2</c:v>
                </c:pt>
                <c:pt idx="3848">
                  <c:v>8.4797553718090196E-2</c:v>
                </c:pt>
                <c:pt idx="3849">
                  <c:v>4.9574156291783127E-2</c:v>
                </c:pt>
                <c:pt idx="3850">
                  <c:v>3.4040143713354898E-2</c:v>
                </c:pt>
                <c:pt idx="3851">
                  <c:v>4.7200623434037026E-2</c:v>
                </c:pt>
                <c:pt idx="3852">
                  <c:v>6.1488168314099E-2</c:v>
                </c:pt>
                <c:pt idx="3853">
                  <c:v>2.4715268868021896E-2</c:v>
                </c:pt>
                <c:pt idx="3854">
                  <c:v>4.4436858966946727E-2</c:v>
                </c:pt>
                <c:pt idx="3855">
                  <c:v>2.5265337899327452E-2</c:v>
                </c:pt>
                <c:pt idx="3856">
                  <c:v>6.4683973789215254E-2</c:v>
                </c:pt>
                <c:pt idx="3857">
                  <c:v>6.6299457103013992E-2</c:v>
                </c:pt>
                <c:pt idx="3858">
                  <c:v>7.8350892290472846E-2</c:v>
                </c:pt>
                <c:pt idx="3859">
                  <c:v>3.7751046940684325E-2</c:v>
                </c:pt>
                <c:pt idx="3860">
                  <c:v>8.4351859986782241E-2</c:v>
                </c:pt>
                <c:pt idx="3861">
                  <c:v>2.7179207652807499E-2</c:v>
                </c:pt>
                <c:pt idx="3862">
                  <c:v>6.1899067834019744E-2</c:v>
                </c:pt>
                <c:pt idx="3863">
                  <c:v>2.8121314942836498E-2</c:v>
                </c:pt>
                <c:pt idx="3864">
                  <c:v>4.5324860140681503E-2</c:v>
                </c:pt>
                <c:pt idx="3865">
                  <c:v>2.6921238750219748E-2</c:v>
                </c:pt>
                <c:pt idx="3866">
                  <c:v>2.5761634111404003E-2</c:v>
                </c:pt>
                <c:pt idx="3867">
                  <c:v>8.7296068668367491E-3</c:v>
                </c:pt>
                <c:pt idx="3868">
                  <c:v>7.1731021627783997E-2</c:v>
                </c:pt>
                <c:pt idx="3869">
                  <c:v>0.10686550475656989</c:v>
                </c:pt>
                <c:pt idx="3870">
                  <c:v>9.1398032382130526E-2</c:v>
                </c:pt>
                <c:pt idx="3871">
                  <c:v>5.6605719029903495E-2</c:v>
                </c:pt>
                <c:pt idx="3872">
                  <c:v>5.2196373231709045E-2</c:v>
                </c:pt>
                <c:pt idx="3873">
                  <c:v>6.5809827297925755E-2</c:v>
                </c:pt>
                <c:pt idx="3874">
                  <c:v>2.7266373857855776E-2</c:v>
                </c:pt>
                <c:pt idx="3875">
                  <c:v>2.8099065646529049E-2</c:v>
                </c:pt>
                <c:pt idx="3876">
                  <c:v>4.5977918431162501E-2</c:v>
                </c:pt>
                <c:pt idx="3877">
                  <c:v>9.5226764678955245E-2</c:v>
                </c:pt>
                <c:pt idx="3878">
                  <c:v>2.90374737232925E-2</c:v>
                </c:pt>
                <c:pt idx="3879">
                  <c:v>2.5700107216834901E-2</c:v>
                </c:pt>
                <c:pt idx="3880">
                  <c:v>4.6616835519671496E-2</c:v>
                </c:pt>
                <c:pt idx="3881">
                  <c:v>2.0390667021274254E-2</c:v>
                </c:pt>
                <c:pt idx="3882">
                  <c:v>4.8572475090623013E-2</c:v>
                </c:pt>
                <c:pt idx="3883">
                  <c:v>5.063590395729993E-2</c:v>
                </c:pt>
                <c:pt idx="3884">
                  <c:v>4.4460600242018755E-2</c:v>
                </c:pt>
                <c:pt idx="3885">
                  <c:v>4.4885827228426545E-2</c:v>
                </c:pt>
                <c:pt idx="3886">
                  <c:v>0.1017231503501532</c:v>
                </c:pt>
                <c:pt idx="3887">
                  <c:v>4.2887791991233999E-2</c:v>
                </c:pt>
                <c:pt idx="3888">
                  <c:v>3.5642247647047251E-2</c:v>
                </c:pt>
                <c:pt idx="3889">
                  <c:v>2.0179105922579748E-2</c:v>
                </c:pt>
                <c:pt idx="3890">
                  <c:v>2.1840842440724248E-2</c:v>
                </c:pt>
                <c:pt idx="3891">
                  <c:v>3.7959378212690624E-2</c:v>
                </c:pt>
                <c:pt idx="3892">
                  <c:v>1.1352738365531075E-2</c:v>
                </c:pt>
                <c:pt idx="3893">
                  <c:v>0.11395059898495674</c:v>
                </c:pt>
                <c:pt idx="3894">
                  <c:v>4.3767103925347495E-2</c:v>
                </c:pt>
                <c:pt idx="3895">
                  <c:v>0.10472456738352776</c:v>
                </c:pt>
                <c:pt idx="3896">
                  <c:v>1.9828103482722997E-2</c:v>
                </c:pt>
                <c:pt idx="3897">
                  <c:v>5.0097426399588432E-2</c:v>
                </c:pt>
                <c:pt idx="3898">
                  <c:v>2.4834010750055577E-2</c:v>
                </c:pt>
                <c:pt idx="3899">
                  <c:v>0.16229761950671667</c:v>
                </c:pt>
                <c:pt idx="3900">
                  <c:v>6.5274666994809966E-2</c:v>
                </c:pt>
                <c:pt idx="3901">
                  <c:v>3.4473583102226299E-2</c:v>
                </c:pt>
                <c:pt idx="3902">
                  <c:v>3.7181045860051998E-2</c:v>
                </c:pt>
                <c:pt idx="3903">
                  <c:v>5.4156241938472002E-2</c:v>
                </c:pt>
                <c:pt idx="3904">
                  <c:v>3.8188358768820999E-2</c:v>
                </c:pt>
                <c:pt idx="3905">
                  <c:v>2.63700895011427E-2</c:v>
                </c:pt>
                <c:pt idx="3906">
                  <c:v>3.9267435669899056E-2</c:v>
                </c:pt>
                <c:pt idx="3907">
                  <c:v>3.7173879332840075E-2</c:v>
                </c:pt>
                <c:pt idx="3908">
                  <c:v>2.6880983263254003E-2</c:v>
                </c:pt>
                <c:pt idx="3909">
                  <c:v>4.3925046920776256E-2</c:v>
                </c:pt>
                <c:pt idx="3910">
                  <c:v>2.5652520358562476E-2</c:v>
                </c:pt>
                <c:pt idx="3911">
                  <c:v>1.391470432281495E-2</c:v>
                </c:pt>
                <c:pt idx="3912">
                  <c:v>3.0464388430118249E-2</c:v>
                </c:pt>
                <c:pt idx="3913">
                  <c:v>3.516924753785125E-2</c:v>
                </c:pt>
                <c:pt idx="3914">
                  <c:v>9.7751989960672501E-3</c:v>
                </c:pt>
                <c:pt idx="3915">
                  <c:v>1.7268164083361501E-2</c:v>
                </c:pt>
                <c:pt idx="3916">
                  <c:v>0.10835520923137699</c:v>
                </c:pt>
                <c:pt idx="3917">
                  <c:v>2.8863100335002001E-2</c:v>
                </c:pt>
                <c:pt idx="3918">
                  <c:v>0.17657033726573007</c:v>
                </c:pt>
                <c:pt idx="3919">
                  <c:v>6.8540135864168572E-2</c:v>
                </c:pt>
                <c:pt idx="3920">
                  <c:v>3.8863414432853703E-2</c:v>
                </c:pt>
                <c:pt idx="3921">
                  <c:v>7.7315447852015579E-2</c:v>
                </c:pt>
                <c:pt idx="3922">
                  <c:v>4.3663968332112155E-2</c:v>
                </c:pt>
                <c:pt idx="3923">
                  <c:v>3.7648057565093304E-2</c:v>
                </c:pt>
                <c:pt idx="3924">
                  <c:v>7.3772236704826244E-2</c:v>
                </c:pt>
                <c:pt idx="3925">
                  <c:v>5.9211164712905745E-2</c:v>
                </c:pt>
                <c:pt idx="3926">
                  <c:v>4.1196789592504252E-2</c:v>
                </c:pt>
                <c:pt idx="3927">
                  <c:v>2.2248575463891078E-2</c:v>
                </c:pt>
                <c:pt idx="3928">
                  <c:v>3.1553490087389703E-2</c:v>
                </c:pt>
                <c:pt idx="3929">
                  <c:v>1.3225562870502749E-2</c:v>
                </c:pt>
                <c:pt idx="3930">
                  <c:v>2.6502178981899823E-2</c:v>
                </c:pt>
                <c:pt idx="3931">
                  <c:v>2.224149368703375E-2</c:v>
                </c:pt>
                <c:pt idx="3932">
                  <c:v>1.9213996827602751E-2</c:v>
                </c:pt>
                <c:pt idx="3933">
                  <c:v>2.1448375657200751E-2</c:v>
                </c:pt>
                <c:pt idx="3934">
                  <c:v>3.2534124329685998E-2</c:v>
                </c:pt>
                <c:pt idx="3935">
                  <c:v>2.837258391082325E-2</c:v>
                </c:pt>
                <c:pt idx="3936">
                  <c:v>1.6032721847295501E-2</c:v>
                </c:pt>
                <c:pt idx="3937">
                  <c:v>3.1287388876080499E-2</c:v>
                </c:pt>
                <c:pt idx="3938">
                  <c:v>5.3224911913275844E-2</c:v>
                </c:pt>
                <c:pt idx="3939">
                  <c:v>1.3985147699714009E-2</c:v>
                </c:pt>
                <c:pt idx="3940">
                  <c:v>7.6663371175527462E-2</c:v>
                </c:pt>
                <c:pt idx="3941">
                  <c:v>3.6464001517743101E-2</c:v>
                </c:pt>
                <c:pt idx="3942">
                  <c:v>5.3915683180094001E-2</c:v>
                </c:pt>
                <c:pt idx="3943">
                  <c:v>3.1119598075747577E-2</c:v>
                </c:pt>
                <c:pt idx="3944">
                  <c:v>1.8362106755375876E-2</c:v>
                </c:pt>
                <c:pt idx="3945">
                  <c:v>6.6108932718634494E-2</c:v>
                </c:pt>
                <c:pt idx="3946">
                  <c:v>9.4957919791340953E-2</c:v>
                </c:pt>
                <c:pt idx="3947">
                  <c:v>0.18721985630691024</c:v>
                </c:pt>
                <c:pt idx="3948">
                  <c:v>7.150451617781052E-2</c:v>
                </c:pt>
                <c:pt idx="3949">
                  <c:v>1.93920135498045E-2</c:v>
                </c:pt>
                <c:pt idx="3950">
                  <c:v>1.593209616839875E-2</c:v>
                </c:pt>
                <c:pt idx="3951">
                  <c:v>0.119212541729212</c:v>
                </c:pt>
                <c:pt idx="3952">
                  <c:v>3.8466520607471702E-2</c:v>
                </c:pt>
                <c:pt idx="3953">
                  <c:v>5.0461068749427782E-2</c:v>
                </c:pt>
                <c:pt idx="3954">
                  <c:v>4.7662600409239454E-2</c:v>
                </c:pt>
                <c:pt idx="3955">
                  <c:v>2.3598505184054749E-2</c:v>
                </c:pt>
                <c:pt idx="3956">
                  <c:v>9.7074434161189983E-3</c:v>
                </c:pt>
                <c:pt idx="3957">
                  <c:v>1.5888174995780248E-2</c:v>
                </c:pt>
                <c:pt idx="3958">
                  <c:v>1.765735261142275E-2</c:v>
                </c:pt>
                <c:pt idx="3959">
                  <c:v>6.2087887898087751E-2</c:v>
                </c:pt>
                <c:pt idx="3960">
                  <c:v>3.6724252626299747E-2</c:v>
                </c:pt>
                <c:pt idx="3961">
                  <c:v>1.720542833209E-2</c:v>
                </c:pt>
                <c:pt idx="3962">
                  <c:v>3.0214224010706E-2</c:v>
                </c:pt>
                <c:pt idx="3963">
                  <c:v>2.0297504961490499E-2</c:v>
                </c:pt>
                <c:pt idx="3964">
                  <c:v>0.11045831814408302</c:v>
                </c:pt>
                <c:pt idx="3965">
                  <c:v>1.5363924205303026E-2</c:v>
                </c:pt>
                <c:pt idx="3966">
                  <c:v>1.3818001374602502E-2</c:v>
                </c:pt>
                <c:pt idx="3967">
                  <c:v>3.8468074053525751E-2</c:v>
                </c:pt>
                <c:pt idx="3968">
                  <c:v>6.1724597588181496E-2</c:v>
                </c:pt>
                <c:pt idx="3969">
                  <c:v>4.9117371439933728E-2</c:v>
                </c:pt>
                <c:pt idx="3970">
                  <c:v>1.3022994622588324E-2</c:v>
                </c:pt>
                <c:pt idx="3971">
                  <c:v>5.2104584872722751E-2</c:v>
                </c:pt>
                <c:pt idx="3972">
                  <c:v>0.1220396887511014</c:v>
                </c:pt>
                <c:pt idx="3973">
                  <c:v>6.238859333097925E-2</c:v>
                </c:pt>
                <c:pt idx="3974">
                  <c:v>3.5966976545750873E-2</c:v>
                </c:pt>
                <c:pt idx="3975">
                  <c:v>2.4248765781521749E-2</c:v>
                </c:pt>
                <c:pt idx="3976">
                  <c:v>5.2546270191669499E-2</c:v>
                </c:pt>
                <c:pt idx="3977">
                  <c:v>3.3622777089476495E-2</c:v>
                </c:pt>
                <c:pt idx="3978">
                  <c:v>2.1372927352785925E-2</c:v>
                </c:pt>
                <c:pt idx="3979">
                  <c:v>1.4407837763428575E-2</c:v>
                </c:pt>
                <c:pt idx="3980">
                  <c:v>2.0930696278810501E-2</c:v>
                </c:pt>
                <c:pt idx="3981">
                  <c:v>1.59570425748825E-2</c:v>
                </c:pt>
                <c:pt idx="3982">
                  <c:v>2.500195801258075E-2</c:v>
                </c:pt>
                <c:pt idx="3983">
                  <c:v>7.2236768901347753E-2</c:v>
                </c:pt>
                <c:pt idx="3984">
                  <c:v>2.2819124162197502E-2</c:v>
                </c:pt>
                <c:pt idx="3985">
                  <c:v>1.7532030120491749E-2</c:v>
                </c:pt>
                <c:pt idx="3986">
                  <c:v>9.5535088330505006E-3</c:v>
                </c:pt>
                <c:pt idx="3987">
                  <c:v>1.3237696141004625E-2</c:v>
                </c:pt>
                <c:pt idx="3988">
                  <c:v>6.3095903024077277E-2</c:v>
                </c:pt>
                <c:pt idx="3989">
                  <c:v>3.8040703162550996E-2</c:v>
                </c:pt>
                <c:pt idx="3990">
                  <c:v>4.0006704628467754E-2</c:v>
                </c:pt>
                <c:pt idx="3991">
                  <c:v>9.7129959613080005E-3</c:v>
                </c:pt>
                <c:pt idx="3992">
                  <c:v>1.9752921536564751E-2</c:v>
                </c:pt>
                <c:pt idx="3993">
                  <c:v>1.9503626972436749E-2</c:v>
                </c:pt>
                <c:pt idx="3994">
                  <c:v>1.416239701211475E-2</c:v>
                </c:pt>
                <c:pt idx="3995">
                  <c:v>1.3782097026706E-2</c:v>
                </c:pt>
                <c:pt idx="3996">
                  <c:v>1.5005119144916576E-2</c:v>
                </c:pt>
                <c:pt idx="3997">
                  <c:v>1.2473231181502627E-2</c:v>
                </c:pt>
                <c:pt idx="3998">
                  <c:v>6.3382923603058E-2</c:v>
                </c:pt>
                <c:pt idx="3999">
                  <c:v>2.0678274333477027E-2</c:v>
                </c:pt>
                <c:pt idx="4000">
                  <c:v>2.4196006357669997E-2</c:v>
                </c:pt>
                <c:pt idx="4001">
                  <c:v>1.2336170300841475E-2</c:v>
                </c:pt>
                <c:pt idx="4002">
                  <c:v>3.2160768285393798E-2</c:v>
                </c:pt>
                <c:pt idx="4003">
                  <c:v>1.8352111801505002E-2</c:v>
                </c:pt>
                <c:pt idx="4004">
                  <c:v>1.2648208066821001E-2</c:v>
                </c:pt>
                <c:pt idx="4005">
                  <c:v>1.2161483988165574E-2</c:v>
                </c:pt>
                <c:pt idx="4006">
                  <c:v>4.2542129755020322E-2</c:v>
                </c:pt>
                <c:pt idx="4007">
                  <c:v>3.5014057531952747E-2</c:v>
                </c:pt>
                <c:pt idx="4008">
                  <c:v>9.6842590719460001E-3</c:v>
                </c:pt>
                <c:pt idx="4009">
                  <c:v>2.2908572107553475E-2</c:v>
                </c:pt>
                <c:pt idx="4010">
                  <c:v>1.4840206131339424E-2</c:v>
                </c:pt>
                <c:pt idx="4011">
                  <c:v>8.2467216998337502E-3</c:v>
                </c:pt>
                <c:pt idx="4012">
                  <c:v>2.991468086838725E-2</c:v>
                </c:pt>
                <c:pt idx="4013">
                  <c:v>5.9411441907286755E-2</c:v>
                </c:pt>
                <c:pt idx="4014">
                  <c:v>1.9208947196603002E-2</c:v>
                </c:pt>
                <c:pt idx="4015">
                  <c:v>2.575639449059975E-2</c:v>
                </c:pt>
                <c:pt idx="4016">
                  <c:v>9.57402028143425E-3</c:v>
                </c:pt>
                <c:pt idx="4017">
                  <c:v>7.3271291330456748E-2</c:v>
                </c:pt>
                <c:pt idx="4018">
                  <c:v>9.9443383514884742E-3</c:v>
                </c:pt>
                <c:pt idx="4019">
                  <c:v>6.2496526166796754E-2</c:v>
                </c:pt>
                <c:pt idx="4020">
                  <c:v>4.3422456015832736E-2</c:v>
                </c:pt>
                <c:pt idx="4021">
                  <c:v>0.13434954825788736</c:v>
                </c:pt>
                <c:pt idx="4022">
                  <c:v>5.4629540070891575E-2</c:v>
                </c:pt>
                <c:pt idx="4023">
                  <c:v>5.0357500091195252E-2</c:v>
                </c:pt>
                <c:pt idx="4024">
                  <c:v>2.3470787331461851E-2</c:v>
                </c:pt>
                <c:pt idx="4025">
                  <c:v>3.5034483298659602E-2</c:v>
                </c:pt>
                <c:pt idx="4026">
                  <c:v>2.1679930388927376E-2</c:v>
                </c:pt>
                <c:pt idx="4027">
                  <c:v>1.0587476193904901E-2</c:v>
                </c:pt>
                <c:pt idx="4028">
                  <c:v>8.0017708241937498E-3</c:v>
                </c:pt>
                <c:pt idx="4029">
                  <c:v>2.9447741806507225E-2</c:v>
                </c:pt>
                <c:pt idx="4030">
                  <c:v>4.9198133870959303E-2</c:v>
                </c:pt>
                <c:pt idx="4031">
                  <c:v>6.0978475958110004E-3</c:v>
                </c:pt>
                <c:pt idx="4032">
                  <c:v>4.0511477738618754E-2</c:v>
                </c:pt>
                <c:pt idx="4033">
                  <c:v>1.0139998048543999E-2</c:v>
                </c:pt>
                <c:pt idx="4034">
                  <c:v>2.1758580580353751E-2</c:v>
                </c:pt>
                <c:pt idx="4035">
                  <c:v>1.1511852964759E-2</c:v>
                </c:pt>
                <c:pt idx="4036">
                  <c:v>8.0510957166551989E-2</c:v>
                </c:pt>
                <c:pt idx="4037">
                  <c:v>4.5804291963577E-2</c:v>
                </c:pt>
                <c:pt idx="4038">
                  <c:v>1.9793376326561002E-2</c:v>
                </c:pt>
                <c:pt idx="4039">
                  <c:v>5.3639871999621599E-2</c:v>
                </c:pt>
                <c:pt idx="4040">
                  <c:v>7.3221704922616343E-2</c:v>
                </c:pt>
                <c:pt idx="4041">
                  <c:v>6.3904942013323335E-2</c:v>
                </c:pt>
                <c:pt idx="4042">
                  <c:v>1.3815453276038274E-2</c:v>
                </c:pt>
                <c:pt idx="4043">
                  <c:v>0.17825082689523719</c:v>
                </c:pt>
                <c:pt idx="4044">
                  <c:v>6.5290712751448099E-2</c:v>
                </c:pt>
                <c:pt idx="4045">
                  <c:v>4.9471449106931652E-2</c:v>
                </c:pt>
                <c:pt idx="4046">
                  <c:v>4.5277998549863724E-2</c:v>
                </c:pt>
                <c:pt idx="4047">
                  <c:v>1.5788823366165002E-2</c:v>
                </c:pt>
                <c:pt idx="4048">
                  <c:v>3.1762858852743998E-2</c:v>
                </c:pt>
                <c:pt idx="4049">
                  <c:v>1.563283056020735E-2</c:v>
                </c:pt>
                <c:pt idx="4050">
                  <c:v>3.2975457608699875E-2</c:v>
                </c:pt>
                <c:pt idx="4051">
                  <c:v>1.82124972343445E-2</c:v>
                </c:pt>
                <c:pt idx="4052">
                  <c:v>2.3328740149736502E-2</c:v>
                </c:pt>
                <c:pt idx="4053">
                  <c:v>2.8252944350242247E-2</c:v>
                </c:pt>
                <c:pt idx="4054">
                  <c:v>1.9246162846684251E-2</c:v>
                </c:pt>
                <c:pt idx="4055">
                  <c:v>1.5207786113023751E-2</c:v>
                </c:pt>
                <c:pt idx="4056">
                  <c:v>4.8861701041459753E-2</c:v>
                </c:pt>
                <c:pt idx="4057">
                  <c:v>1.95349752902985E-2</c:v>
                </c:pt>
                <c:pt idx="4058">
                  <c:v>1.5450593084097075E-2</c:v>
                </c:pt>
                <c:pt idx="4059">
                  <c:v>1.078430749475965E-2</c:v>
                </c:pt>
                <c:pt idx="4060">
                  <c:v>5.439344793558145E-2</c:v>
                </c:pt>
                <c:pt idx="4061">
                  <c:v>0.13325608614832132</c:v>
                </c:pt>
                <c:pt idx="4062">
                  <c:v>5.6656042113900497E-2</c:v>
                </c:pt>
                <c:pt idx="4063">
                  <c:v>5.4778356105089111E-2</c:v>
                </c:pt>
                <c:pt idx="4064">
                  <c:v>4.1213685413822185E-2</c:v>
                </c:pt>
                <c:pt idx="4065">
                  <c:v>2.8055092319846001E-2</c:v>
                </c:pt>
                <c:pt idx="4066">
                  <c:v>5.5589050054550504E-2</c:v>
                </c:pt>
                <c:pt idx="4067">
                  <c:v>4.6156378462910527E-2</c:v>
                </c:pt>
                <c:pt idx="4068">
                  <c:v>4.8102308064699249E-2</c:v>
                </c:pt>
                <c:pt idx="4069">
                  <c:v>2.4865135550498997E-2</c:v>
                </c:pt>
                <c:pt idx="4070">
                  <c:v>2.1093495190143523E-2</c:v>
                </c:pt>
                <c:pt idx="4071">
                  <c:v>4.8493448644876251E-2</c:v>
                </c:pt>
                <c:pt idx="4072">
                  <c:v>2.1683290600776728E-2</c:v>
                </c:pt>
                <c:pt idx="4073">
                  <c:v>1.9688261672854226E-2</c:v>
                </c:pt>
                <c:pt idx="4074">
                  <c:v>2.2945102304220547E-2</c:v>
                </c:pt>
                <c:pt idx="4075">
                  <c:v>3.8723077625036226E-2</c:v>
                </c:pt>
                <c:pt idx="4076">
                  <c:v>2.0707875490189001E-2</c:v>
                </c:pt>
                <c:pt idx="4077">
                  <c:v>2.0831497386097499E-2</c:v>
                </c:pt>
                <c:pt idx="4078">
                  <c:v>7.4281673878429993E-3</c:v>
                </c:pt>
                <c:pt idx="4079">
                  <c:v>2.3703260347247273E-2</c:v>
                </c:pt>
                <c:pt idx="4080">
                  <c:v>1.9147347658872625E-2</c:v>
                </c:pt>
                <c:pt idx="4081">
                  <c:v>3.1714951619505743E-2</c:v>
                </c:pt>
                <c:pt idx="4082">
                  <c:v>3.1387573108077098E-2</c:v>
                </c:pt>
                <c:pt idx="4083">
                  <c:v>7.3776002973315749E-3</c:v>
                </c:pt>
                <c:pt idx="4084">
                  <c:v>5.4940767586231398E-2</c:v>
                </c:pt>
                <c:pt idx="4085">
                  <c:v>2.7562448754906675E-2</c:v>
                </c:pt>
                <c:pt idx="4086">
                  <c:v>4.6984003856778249E-2</c:v>
                </c:pt>
                <c:pt idx="4087">
                  <c:v>7.5910668820142746E-2</c:v>
                </c:pt>
                <c:pt idx="4088">
                  <c:v>2.8527757152914751E-2</c:v>
                </c:pt>
                <c:pt idx="4089">
                  <c:v>0.10108586214482809</c:v>
                </c:pt>
                <c:pt idx="4090">
                  <c:v>2.8287554159760503E-2</c:v>
                </c:pt>
                <c:pt idx="4091">
                  <c:v>5.8977469801902771E-2</c:v>
                </c:pt>
                <c:pt idx="4092">
                  <c:v>0.13769556395709523</c:v>
                </c:pt>
                <c:pt idx="4093">
                  <c:v>4.2219355702400221E-2</c:v>
                </c:pt>
                <c:pt idx="4094">
                  <c:v>6.7095093429088495E-2</c:v>
                </c:pt>
                <c:pt idx="4095">
                  <c:v>2.8342474251985501E-2</c:v>
                </c:pt>
                <c:pt idx="4096">
                  <c:v>3.1819056719541751E-2</c:v>
                </c:pt>
                <c:pt idx="4097">
                  <c:v>1.7704863101244001E-2</c:v>
                </c:pt>
                <c:pt idx="4098">
                  <c:v>3.0309282243251998E-2</c:v>
                </c:pt>
                <c:pt idx="4099">
                  <c:v>1.1003997176885501E-2</c:v>
                </c:pt>
                <c:pt idx="4100">
                  <c:v>3.9328169077635006E-2</c:v>
                </c:pt>
                <c:pt idx="4101">
                  <c:v>3.0760541558265748E-2</c:v>
                </c:pt>
                <c:pt idx="4102">
                  <c:v>2.0901115611195498E-2</c:v>
                </c:pt>
                <c:pt idx="4103">
                  <c:v>5.2038222551345742E-2</c:v>
                </c:pt>
                <c:pt idx="4104">
                  <c:v>1.6653815284370998E-2</c:v>
                </c:pt>
                <c:pt idx="4105">
                  <c:v>5.0464870408177501E-2</c:v>
                </c:pt>
                <c:pt idx="4106">
                  <c:v>2.1621578838676204E-2</c:v>
                </c:pt>
                <c:pt idx="4107">
                  <c:v>1.6815740615129526E-2</c:v>
                </c:pt>
                <c:pt idx="4108">
                  <c:v>1.9200123846531001E-2</c:v>
                </c:pt>
                <c:pt idx="4109">
                  <c:v>4.9982247874140795E-2</c:v>
                </c:pt>
                <c:pt idx="4110">
                  <c:v>6.1652311123907649E-2</c:v>
                </c:pt>
                <c:pt idx="4111">
                  <c:v>7.0459913462400256E-2</c:v>
                </c:pt>
                <c:pt idx="4112">
                  <c:v>1.62129066884515E-2</c:v>
                </c:pt>
                <c:pt idx="4113">
                  <c:v>2.9646471142769051E-2</c:v>
                </c:pt>
                <c:pt idx="4114">
                  <c:v>0.10073444433510288</c:v>
                </c:pt>
                <c:pt idx="4115">
                  <c:v>0.13170158118009576</c:v>
                </c:pt>
                <c:pt idx="4116">
                  <c:v>3.3969275653362198E-2</c:v>
                </c:pt>
                <c:pt idx="4117">
                  <c:v>7.2377683594822717E-2</c:v>
                </c:pt>
                <c:pt idx="4118">
                  <c:v>2.5874663144350253E-2</c:v>
                </c:pt>
                <c:pt idx="4119">
                  <c:v>3.2541830092668499E-2</c:v>
                </c:pt>
                <c:pt idx="4120">
                  <c:v>5.4265325888991092E-2</c:v>
                </c:pt>
                <c:pt idx="4121">
                  <c:v>2.5593569502234601E-2</c:v>
                </c:pt>
                <c:pt idx="4122">
                  <c:v>1.95483881980178E-2</c:v>
                </c:pt>
                <c:pt idx="4123">
                  <c:v>9.3853101134297005E-3</c:v>
                </c:pt>
                <c:pt idx="4124">
                  <c:v>2.1180940791964451E-2</c:v>
                </c:pt>
                <c:pt idx="4125">
                  <c:v>1.81365013122558E-2</c:v>
                </c:pt>
                <c:pt idx="4126">
                  <c:v>2.5516495108604251E-2</c:v>
                </c:pt>
                <c:pt idx="4127">
                  <c:v>1.9985165446996776E-2</c:v>
                </c:pt>
                <c:pt idx="4128">
                  <c:v>1.5816312283277602E-2</c:v>
                </c:pt>
                <c:pt idx="4129">
                  <c:v>9.058970957994501E-3</c:v>
                </c:pt>
                <c:pt idx="4130">
                  <c:v>3.7318805232643998E-2</c:v>
                </c:pt>
                <c:pt idx="4131">
                  <c:v>3.6325886845588504E-2</c:v>
                </c:pt>
                <c:pt idx="4132">
                  <c:v>1.66779309511185E-2</c:v>
                </c:pt>
                <c:pt idx="4133">
                  <c:v>4.830997250974195E-2</c:v>
                </c:pt>
                <c:pt idx="4134">
                  <c:v>2.744050137698625E-2</c:v>
                </c:pt>
                <c:pt idx="4135">
                  <c:v>3.2042481005192053E-2</c:v>
                </c:pt>
                <c:pt idx="4136">
                  <c:v>2.4394122418015755E-2</c:v>
                </c:pt>
                <c:pt idx="4137">
                  <c:v>5.0104243680835249E-2</c:v>
                </c:pt>
                <c:pt idx="4138">
                  <c:v>0.15678567066788676</c:v>
                </c:pt>
                <c:pt idx="4139">
                  <c:v>8.6526397615671199E-2</c:v>
                </c:pt>
                <c:pt idx="4140">
                  <c:v>2.8922267258167177E-2</c:v>
                </c:pt>
                <c:pt idx="4141">
                  <c:v>4.8254295485094301E-2</c:v>
                </c:pt>
                <c:pt idx="4142">
                  <c:v>1.614447869360475E-2</c:v>
                </c:pt>
                <c:pt idx="4143">
                  <c:v>2.8698874637484748E-2</c:v>
                </c:pt>
                <c:pt idx="4144">
                  <c:v>3.3057454973459251E-2</c:v>
                </c:pt>
                <c:pt idx="4145">
                  <c:v>1.5428397804498749E-2</c:v>
                </c:pt>
                <c:pt idx="4146">
                  <c:v>2.1292578428983997E-2</c:v>
                </c:pt>
                <c:pt idx="4147">
                  <c:v>3.2694239169359346E-2</c:v>
                </c:pt>
                <c:pt idx="4148">
                  <c:v>2.63891257345675E-2</c:v>
                </c:pt>
                <c:pt idx="4149">
                  <c:v>1.387055404484275E-2</c:v>
                </c:pt>
                <c:pt idx="4150">
                  <c:v>3.1205803155899253E-2</c:v>
                </c:pt>
                <c:pt idx="4151">
                  <c:v>3.5263804718852099E-2</c:v>
                </c:pt>
                <c:pt idx="4152">
                  <c:v>3.1555825844407304E-2</c:v>
                </c:pt>
                <c:pt idx="4153">
                  <c:v>8.8648181408647487E-3</c:v>
                </c:pt>
                <c:pt idx="4154">
                  <c:v>3.5802138969302004E-2</c:v>
                </c:pt>
                <c:pt idx="4155">
                  <c:v>3.5403998568654255E-2</c:v>
                </c:pt>
                <c:pt idx="4156">
                  <c:v>4.7030312009155695E-2</c:v>
                </c:pt>
                <c:pt idx="4157">
                  <c:v>7.2832157835364258E-2</c:v>
                </c:pt>
                <c:pt idx="4158">
                  <c:v>3.3829843625426376E-2</c:v>
                </c:pt>
                <c:pt idx="4159">
                  <c:v>3.0040757730603423E-2</c:v>
                </c:pt>
                <c:pt idx="4160">
                  <c:v>2.7396427467465248E-2</c:v>
                </c:pt>
                <c:pt idx="4161">
                  <c:v>0.201984247192741</c:v>
                </c:pt>
                <c:pt idx="4162">
                  <c:v>5.5693665519356728E-2</c:v>
                </c:pt>
                <c:pt idx="4163">
                  <c:v>8.7533308658748726E-2</c:v>
                </c:pt>
                <c:pt idx="4164">
                  <c:v>5.5471882224083058E-2</c:v>
                </c:pt>
                <c:pt idx="4165">
                  <c:v>5.525864427909228E-2</c:v>
                </c:pt>
                <c:pt idx="4166">
                  <c:v>5.4285584250465022E-2</c:v>
                </c:pt>
                <c:pt idx="4167">
                  <c:v>6.6611262038349703E-2</c:v>
                </c:pt>
                <c:pt idx="4168">
                  <c:v>5.0978261977433999E-2</c:v>
                </c:pt>
                <c:pt idx="4169">
                  <c:v>3.4194905310869425E-2</c:v>
                </c:pt>
                <c:pt idx="4170">
                  <c:v>2.9768832027912126E-2</c:v>
                </c:pt>
                <c:pt idx="4171">
                  <c:v>1.406288146972625E-2</c:v>
                </c:pt>
                <c:pt idx="4172">
                  <c:v>3.6706743761897004E-2</c:v>
                </c:pt>
                <c:pt idx="4173">
                  <c:v>3.451884537935225E-2</c:v>
                </c:pt>
                <c:pt idx="4174">
                  <c:v>9.8903570324182493E-3</c:v>
                </c:pt>
                <c:pt idx="4175">
                  <c:v>2.6241565123200479E-2</c:v>
                </c:pt>
                <c:pt idx="4176">
                  <c:v>4.1572729125618775E-2</c:v>
                </c:pt>
                <c:pt idx="4177">
                  <c:v>2.5050299242138752E-2</c:v>
                </c:pt>
                <c:pt idx="4178">
                  <c:v>2.491378039121625E-2</c:v>
                </c:pt>
                <c:pt idx="4179">
                  <c:v>2.8578041121363751E-2</c:v>
                </c:pt>
                <c:pt idx="4180">
                  <c:v>6.6381774842739244E-2</c:v>
                </c:pt>
                <c:pt idx="4181">
                  <c:v>2.2571956738829248E-2</c:v>
                </c:pt>
                <c:pt idx="4182">
                  <c:v>4.6611791476607246E-2</c:v>
                </c:pt>
                <c:pt idx="4183">
                  <c:v>2.213538810610775E-2</c:v>
                </c:pt>
                <c:pt idx="4184">
                  <c:v>3.3283721655607494E-2</c:v>
                </c:pt>
                <c:pt idx="4185">
                  <c:v>4.7635907307267328E-2</c:v>
                </c:pt>
                <c:pt idx="4186">
                  <c:v>4.6766744926572255E-2</c:v>
                </c:pt>
                <c:pt idx="4187">
                  <c:v>4.08231858164071E-2</c:v>
                </c:pt>
                <c:pt idx="4188">
                  <c:v>5.3288742899895006E-2</c:v>
                </c:pt>
                <c:pt idx="4189">
                  <c:v>2.388207428157325E-2</c:v>
                </c:pt>
                <c:pt idx="4190">
                  <c:v>5.0897626206278523E-2</c:v>
                </c:pt>
                <c:pt idx="4191">
                  <c:v>1.4924663119018022E-2</c:v>
                </c:pt>
                <c:pt idx="4192">
                  <c:v>7.3024967685341904E-2</c:v>
                </c:pt>
                <c:pt idx="4193">
                  <c:v>3.7344567477702852E-2</c:v>
                </c:pt>
                <c:pt idx="4194">
                  <c:v>4.5623285695910495E-2</c:v>
                </c:pt>
                <c:pt idx="4195">
                  <c:v>1.3769153505564E-2</c:v>
                </c:pt>
                <c:pt idx="4196">
                  <c:v>2.6597419753670498E-2</c:v>
                </c:pt>
                <c:pt idx="4197">
                  <c:v>2.1500384435057751E-2</c:v>
                </c:pt>
                <c:pt idx="4198">
                  <c:v>4.2731208726763503E-2</c:v>
                </c:pt>
                <c:pt idx="4199">
                  <c:v>2.4682272225618276E-2</c:v>
                </c:pt>
                <c:pt idx="4200">
                  <c:v>2.3180456832051423E-2</c:v>
                </c:pt>
                <c:pt idx="4201">
                  <c:v>2.0978305488824574E-2</c:v>
                </c:pt>
                <c:pt idx="4202">
                  <c:v>4.4385731220245403E-2</c:v>
                </c:pt>
                <c:pt idx="4203">
                  <c:v>1.5618738718331001E-2</c:v>
                </c:pt>
                <c:pt idx="4204">
                  <c:v>5.3249344229697994E-2</c:v>
                </c:pt>
                <c:pt idx="4205">
                  <c:v>3.1540630385279496E-2</c:v>
                </c:pt>
                <c:pt idx="4206">
                  <c:v>0.1004461832344534</c:v>
                </c:pt>
                <c:pt idx="4207">
                  <c:v>4.0951514616608703E-2</c:v>
                </c:pt>
                <c:pt idx="4208">
                  <c:v>1.9797988235950151E-2</c:v>
                </c:pt>
                <c:pt idx="4209">
                  <c:v>7.2554346174001944E-2</c:v>
                </c:pt>
                <c:pt idx="4210">
                  <c:v>3.4308957867324553E-2</c:v>
                </c:pt>
                <c:pt idx="4211">
                  <c:v>6.242197006940868E-2</c:v>
                </c:pt>
                <c:pt idx="4212">
                  <c:v>4.3528952635824625E-2</c:v>
                </c:pt>
                <c:pt idx="4213">
                  <c:v>1.1610653251409499E-2</c:v>
                </c:pt>
                <c:pt idx="4214">
                  <c:v>9.808602929115301E-2</c:v>
                </c:pt>
                <c:pt idx="4215">
                  <c:v>2.3917701095342751E-2</c:v>
                </c:pt>
                <c:pt idx="4216">
                  <c:v>2.6849335059523499E-2</c:v>
                </c:pt>
                <c:pt idx="4217">
                  <c:v>2.5414254516363623E-2</c:v>
                </c:pt>
                <c:pt idx="4218">
                  <c:v>2.07705814391375E-2</c:v>
                </c:pt>
                <c:pt idx="4219">
                  <c:v>1.2829080224037E-2</c:v>
                </c:pt>
                <c:pt idx="4220">
                  <c:v>2.4136194959283E-2</c:v>
                </c:pt>
                <c:pt idx="4221">
                  <c:v>1.5267651528119999E-2</c:v>
                </c:pt>
                <c:pt idx="4222">
                  <c:v>1.067736372351675E-2</c:v>
                </c:pt>
                <c:pt idx="4223">
                  <c:v>1.7131447792053073E-2</c:v>
                </c:pt>
                <c:pt idx="4224">
                  <c:v>3.37668657302857E-2</c:v>
                </c:pt>
                <c:pt idx="4225">
                  <c:v>1.6927441582083751E-2</c:v>
                </c:pt>
                <c:pt idx="4226">
                  <c:v>1.399890147149575E-2</c:v>
                </c:pt>
                <c:pt idx="4227">
                  <c:v>3.10505181551E-3</c:v>
                </c:pt>
                <c:pt idx="4228">
                  <c:v>2.2862171754241073E-2</c:v>
                </c:pt>
                <c:pt idx="4229">
                  <c:v>9.6309581771493166E-2</c:v>
                </c:pt>
                <c:pt idx="4230">
                  <c:v>1.5908950939774527E-2</c:v>
                </c:pt>
                <c:pt idx="4231">
                  <c:v>2.080909907817825E-2</c:v>
                </c:pt>
                <c:pt idx="4232">
                  <c:v>4.0574939921498451E-2</c:v>
                </c:pt>
                <c:pt idx="4233">
                  <c:v>5.5803483352065024E-2</c:v>
                </c:pt>
                <c:pt idx="4234">
                  <c:v>3.8440727628767477E-2</c:v>
                </c:pt>
                <c:pt idx="4235">
                  <c:v>5.9274608269334006E-2</c:v>
                </c:pt>
                <c:pt idx="4236">
                  <c:v>2.0950369536876498E-2</c:v>
                </c:pt>
                <c:pt idx="4237">
                  <c:v>3.0815193429589573E-2</c:v>
                </c:pt>
                <c:pt idx="4238">
                  <c:v>0.10519111342728138</c:v>
                </c:pt>
                <c:pt idx="4239">
                  <c:v>3.1779516488313772E-2</c:v>
                </c:pt>
                <c:pt idx="4240">
                  <c:v>2.6194872334599523E-2</c:v>
                </c:pt>
                <c:pt idx="4241">
                  <c:v>5.135957896709438E-2</c:v>
                </c:pt>
                <c:pt idx="4242">
                  <c:v>3.6394387483596705E-2</c:v>
                </c:pt>
                <c:pt idx="4243">
                  <c:v>1.1326625011861224E-2</c:v>
                </c:pt>
                <c:pt idx="4244">
                  <c:v>2.9986472800374E-2</c:v>
                </c:pt>
                <c:pt idx="4245">
                  <c:v>3.1535955145955252E-2</c:v>
                </c:pt>
                <c:pt idx="4246">
                  <c:v>4.2575463652610751E-2</c:v>
                </c:pt>
                <c:pt idx="4247">
                  <c:v>4.2568948119880001E-3</c:v>
                </c:pt>
                <c:pt idx="4248">
                  <c:v>2.2556491196155999E-2</c:v>
                </c:pt>
                <c:pt idx="4249">
                  <c:v>1.8907090649009001E-2</c:v>
                </c:pt>
                <c:pt idx="4250">
                  <c:v>2.5923177599906876E-2</c:v>
                </c:pt>
                <c:pt idx="4251">
                  <c:v>3.7925951182841244E-3</c:v>
                </c:pt>
                <c:pt idx="4252">
                  <c:v>2.2346068173646753E-2</c:v>
                </c:pt>
                <c:pt idx="4253">
                  <c:v>0.14206912741064998</c:v>
                </c:pt>
                <c:pt idx="4254">
                  <c:v>5.1187120378017502E-2</c:v>
                </c:pt>
                <c:pt idx="4255">
                  <c:v>2.3696234449743926E-2</c:v>
                </c:pt>
                <c:pt idx="4256">
                  <c:v>2.86021642386915E-2</c:v>
                </c:pt>
                <c:pt idx="4257">
                  <c:v>4.5485254377126749E-2</c:v>
                </c:pt>
                <c:pt idx="4258">
                  <c:v>5.7879295200109496E-2</c:v>
                </c:pt>
                <c:pt idx="4259">
                  <c:v>7.4669813737273175E-2</c:v>
                </c:pt>
                <c:pt idx="4260">
                  <c:v>7.7276522293686797E-2</c:v>
                </c:pt>
                <c:pt idx="4261">
                  <c:v>4.5109277591109331E-2</c:v>
                </c:pt>
                <c:pt idx="4262">
                  <c:v>5.8936884626746747E-2</c:v>
                </c:pt>
                <c:pt idx="4263">
                  <c:v>3.2686669379472226E-2</c:v>
                </c:pt>
                <c:pt idx="4264">
                  <c:v>4.2069306597113595E-2</c:v>
                </c:pt>
                <c:pt idx="4265">
                  <c:v>1.86192728579045E-2</c:v>
                </c:pt>
                <c:pt idx="4266">
                  <c:v>3.4105062484741079E-2</c:v>
                </c:pt>
                <c:pt idx="4267">
                  <c:v>1.9740171730518251E-2</c:v>
                </c:pt>
                <c:pt idx="4268">
                  <c:v>1.7240380868315502E-2</c:v>
                </c:pt>
                <c:pt idx="4269">
                  <c:v>1.382592506706725E-2</c:v>
                </c:pt>
                <c:pt idx="4270">
                  <c:v>1.2410305440425751E-2</c:v>
                </c:pt>
                <c:pt idx="4271">
                  <c:v>6.6165719181297492E-3</c:v>
                </c:pt>
                <c:pt idx="4272">
                  <c:v>2.2829685360193246E-2</c:v>
                </c:pt>
                <c:pt idx="4273">
                  <c:v>1.5279490500688751E-2</c:v>
                </c:pt>
                <c:pt idx="4274">
                  <c:v>2.7124913409352251E-2</c:v>
                </c:pt>
                <c:pt idx="4275">
                  <c:v>3.4496255218982752E-2</c:v>
                </c:pt>
                <c:pt idx="4276">
                  <c:v>7.1027936413884246E-2</c:v>
                </c:pt>
                <c:pt idx="4277">
                  <c:v>3.1948292627930752E-2</c:v>
                </c:pt>
                <c:pt idx="4278">
                  <c:v>7.5240090489387956E-2</c:v>
                </c:pt>
                <c:pt idx="4279">
                  <c:v>6.8479348905384471E-2</c:v>
                </c:pt>
                <c:pt idx="4280">
                  <c:v>2.108861762098975E-2</c:v>
                </c:pt>
                <c:pt idx="4281">
                  <c:v>3.4541646018624528E-2</c:v>
                </c:pt>
                <c:pt idx="4282">
                  <c:v>8.8458718731999258E-2</c:v>
                </c:pt>
                <c:pt idx="4283">
                  <c:v>3.7080284208059228E-2</c:v>
                </c:pt>
                <c:pt idx="4284">
                  <c:v>5.2979867905378217E-2</c:v>
                </c:pt>
                <c:pt idx="4285">
                  <c:v>1.3486851006746101E-2</c:v>
                </c:pt>
                <c:pt idx="4286">
                  <c:v>5.9561546891927747E-2</c:v>
                </c:pt>
                <c:pt idx="4287">
                  <c:v>6.5039923414587753E-2</c:v>
                </c:pt>
                <c:pt idx="4288">
                  <c:v>3.7463767454028248E-2</c:v>
                </c:pt>
                <c:pt idx="4289">
                  <c:v>2.6451237499714002E-2</c:v>
                </c:pt>
                <c:pt idx="4290">
                  <c:v>9.0501978993417758E-3</c:v>
                </c:pt>
                <c:pt idx="4291">
                  <c:v>2.2967575117945876E-2</c:v>
                </c:pt>
                <c:pt idx="4292">
                  <c:v>1.4793891459703249E-2</c:v>
                </c:pt>
                <c:pt idx="4293">
                  <c:v>1.7733674496412499E-2</c:v>
                </c:pt>
                <c:pt idx="4294">
                  <c:v>9.4200391322372505E-3</c:v>
                </c:pt>
                <c:pt idx="4295">
                  <c:v>1.7792066559195248E-2</c:v>
                </c:pt>
                <c:pt idx="4296">
                  <c:v>5.7369846850633496E-2</c:v>
                </c:pt>
                <c:pt idx="4297">
                  <c:v>1.8719265237450752E-2</c:v>
                </c:pt>
                <c:pt idx="4298">
                  <c:v>1.6741514205932423E-2</c:v>
                </c:pt>
                <c:pt idx="4299">
                  <c:v>8.50884057581415E-3</c:v>
                </c:pt>
                <c:pt idx="4300">
                  <c:v>5.6050617247819609E-2</c:v>
                </c:pt>
                <c:pt idx="4301">
                  <c:v>2.5107602123171032E-2</c:v>
                </c:pt>
                <c:pt idx="4302">
                  <c:v>2.8915312141180226E-2</c:v>
                </c:pt>
                <c:pt idx="4303">
                  <c:v>6.0902148485183674E-2</c:v>
                </c:pt>
                <c:pt idx="4304">
                  <c:v>5.398576334118875E-2</c:v>
                </c:pt>
                <c:pt idx="4305">
                  <c:v>9.4813713803887492E-2</c:v>
                </c:pt>
                <c:pt idx="4306">
                  <c:v>5.1838502287864754E-2</c:v>
                </c:pt>
                <c:pt idx="4307">
                  <c:v>2.69540790468457E-2</c:v>
                </c:pt>
                <c:pt idx="4308">
                  <c:v>2.8065616264939273E-2</c:v>
                </c:pt>
                <c:pt idx="4309">
                  <c:v>3.1424980610608902E-2</c:v>
                </c:pt>
                <c:pt idx="4310">
                  <c:v>4.1181001812219245E-2</c:v>
                </c:pt>
                <c:pt idx="4311">
                  <c:v>2.1312639117240899E-2</c:v>
                </c:pt>
                <c:pt idx="4312">
                  <c:v>1.8899547867476926E-2</c:v>
                </c:pt>
                <c:pt idx="4313">
                  <c:v>2.2165792062878574E-2</c:v>
                </c:pt>
                <c:pt idx="4314">
                  <c:v>2.0555458962917751E-2</c:v>
                </c:pt>
                <c:pt idx="4315">
                  <c:v>2.0358849316835501E-2</c:v>
                </c:pt>
                <c:pt idx="4316">
                  <c:v>2.6128118857741498E-2</c:v>
                </c:pt>
                <c:pt idx="4317">
                  <c:v>1.3553202152252499E-2</c:v>
                </c:pt>
                <c:pt idx="4318">
                  <c:v>3.9440350607037628E-2</c:v>
                </c:pt>
                <c:pt idx="4319">
                  <c:v>1.62088647484783E-2</c:v>
                </c:pt>
                <c:pt idx="4320">
                  <c:v>5.4033052176237148E-2</c:v>
                </c:pt>
                <c:pt idx="4321">
                  <c:v>2.9335850849747751E-2</c:v>
                </c:pt>
                <c:pt idx="4322">
                  <c:v>1.018498465418825E-2</c:v>
                </c:pt>
                <c:pt idx="4323">
                  <c:v>1.060746610164625E-2</c:v>
                </c:pt>
                <c:pt idx="4324">
                  <c:v>3.0710183084011078E-2</c:v>
                </c:pt>
                <c:pt idx="4325">
                  <c:v>7.9132940620184E-2</c:v>
                </c:pt>
                <c:pt idx="4326">
                  <c:v>0.11606531403958809</c:v>
                </c:pt>
                <c:pt idx="4327">
                  <c:v>2.9142329469323349E-2</c:v>
                </c:pt>
                <c:pt idx="4328">
                  <c:v>6.0075726360080007E-3</c:v>
                </c:pt>
                <c:pt idx="4329">
                  <c:v>9.0723212808370257E-2</c:v>
                </c:pt>
                <c:pt idx="4330">
                  <c:v>1.5389146283268998E-2</c:v>
                </c:pt>
                <c:pt idx="4331">
                  <c:v>2.0148428156972275E-2</c:v>
                </c:pt>
                <c:pt idx="4332">
                  <c:v>2.3281539790332251E-2</c:v>
                </c:pt>
                <c:pt idx="4333">
                  <c:v>0.16716813109815137</c:v>
                </c:pt>
                <c:pt idx="4334">
                  <c:v>5.5385842919349754E-2</c:v>
                </c:pt>
                <c:pt idx="4335">
                  <c:v>1.7094202339649252E-2</c:v>
                </c:pt>
                <c:pt idx="4336">
                  <c:v>3.2166576012968899E-2</c:v>
                </c:pt>
                <c:pt idx="4337">
                  <c:v>5.7848349213600173E-2</c:v>
                </c:pt>
                <c:pt idx="4338">
                  <c:v>2.7537029236555349E-2</c:v>
                </c:pt>
                <c:pt idx="4339">
                  <c:v>3.4154064953327123E-2</c:v>
                </c:pt>
                <c:pt idx="4340">
                  <c:v>1.6586804762482501E-2</c:v>
                </c:pt>
                <c:pt idx="4341">
                  <c:v>1.7036832869052498E-2</c:v>
                </c:pt>
                <c:pt idx="4342">
                  <c:v>1.9472919404507003E-2</c:v>
                </c:pt>
                <c:pt idx="4343">
                  <c:v>2.7186164632439672E-2</c:v>
                </c:pt>
                <c:pt idx="4344">
                  <c:v>1.90515853464607E-2</c:v>
                </c:pt>
                <c:pt idx="4345">
                  <c:v>2.0573129877447749E-2</c:v>
                </c:pt>
                <c:pt idx="4346">
                  <c:v>1.6973011195659502E-2</c:v>
                </c:pt>
                <c:pt idx="4347">
                  <c:v>2.18281242996455E-2</c:v>
                </c:pt>
                <c:pt idx="4348">
                  <c:v>2.5838524103164749E-2</c:v>
                </c:pt>
                <c:pt idx="4349">
                  <c:v>7.16931913048027E-2</c:v>
                </c:pt>
                <c:pt idx="4350">
                  <c:v>4.0698279161006254E-2</c:v>
                </c:pt>
                <c:pt idx="4351">
                  <c:v>9.5505063422024139E-2</c:v>
                </c:pt>
                <c:pt idx="4352">
                  <c:v>3.223531693220142E-2</c:v>
                </c:pt>
                <c:pt idx="4353">
                  <c:v>2.8129231184721E-2</c:v>
                </c:pt>
                <c:pt idx="4354">
                  <c:v>4.0892058983445154E-2</c:v>
                </c:pt>
                <c:pt idx="4355">
                  <c:v>0.10182703239843262</c:v>
                </c:pt>
                <c:pt idx="4356">
                  <c:v>5.2833987399935778E-2</c:v>
                </c:pt>
                <c:pt idx="4357">
                  <c:v>3.8581650704145501E-2</c:v>
                </c:pt>
                <c:pt idx="4358">
                  <c:v>0.10336332768201825</c:v>
                </c:pt>
                <c:pt idx="4359">
                  <c:v>4.0952008217573201E-2</c:v>
                </c:pt>
                <c:pt idx="4360">
                  <c:v>2.5978468358516825E-2</c:v>
                </c:pt>
                <c:pt idx="4361">
                  <c:v>2.9020410031080253E-2</c:v>
                </c:pt>
                <c:pt idx="4362">
                  <c:v>3.7384381517768003E-2</c:v>
                </c:pt>
                <c:pt idx="4363">
                  <c:v>8.2461673766374546E-2</c:v>
                </c:pt>
                <c:pt idx="4364">
                  <c:v>4.1641689836978746E-2</c:v>
                </c:pt>
                <c:pt idx="4365">
                  <c:v>2.1169733256101549E-2</c:v>
                </c:pt>
                <c:pt idx="4366">
                  <c:v>1.039545238018005E-2</c:v>
                </c:pt>
                <c:pt idx="4367">
                  <c:v>3.3936284482478929E-2</c:v>
                </c:pt>
                <c:pt idx="4368">
                  <c:v>3.0211374163627749E-2</c:v>
                </c:pt>
                <c:pt idx="4369">
                  <c:v>1.7721496522426751E-2</c:v>
                </c:pt>
                <c:pt idx="4370">
                  <c:v>1.4720072969794201E-2</c:v>
                </c:pt>
                <c:pt idx="4371">
                  <c:v>1.640155725181125E-2</c:v>
                </c:pt>
                <c:pt idx="4372">
                  <c:v>3.66511847823855E-2</c:v>
                </c:pt>
                <c:pt idx="4373">
                  <c:v>5.6552341207861928E-2</c:v>
                </c:pt>
                <c:pt idx="4374">
                  <c:v>0.1324361767619848</c:v>
                </c:pt>
                <c:pt idx="4375">
                  <c:v>5.1733318716287724E-2</c:v>
                </c:pt>
                <c:pt idx="4376">
                  <c:v>2.6969864964485148E-2</c:v>
                </c:pt>
                <c:pt idx="4377">
                  <c:v>3.9005441591143823E-2</c:v>
                </c:pt>
                <c:pt idx="4378">
                  <c:v>3.3919295296072745E-2</c:v>
                </c:pt>
                <c:pt idx="4379">
                  <c:v>6.9528885185718703E-2</c:v>
                </c:pt>
                <c:pt idx="4380">
                  <c:v>1.9333429634571152E-2</c:v>
                </c:pt>
                <c:pt idx="4381">
                  <c:v>4.0300969034433524E-2</c:v>
                </c:pt>
                <c:pt idx="4382">
                  <c:v>2.2370314225554674E-2</c:v>
                </c:pt>
                <c:pt idx="4383">
                  <c:v>7.3605213314294815E-2</c:v>
                </c:pt>
                <c:pt idx="4384">
                  <c:v>3.9010320324450759E-2</c:v>
                </c:pt>
                <c:pt idx="4385">
                  <c:v>2.6625908911228E-2</c:v>
                </c:pt>
                <c:pt idx="4386">
                  <c:v>2.97302678227425E-2</c:v>
                </c:pt>
                <c:pt idx="4387">
                  <c:v>1.7252637073398001E-2</c:v>
                </c:pt>
                <c:pt idx="4388">
                  <c:v>1.8062870949506999E-2</c:v>
                </c:pt>
                <c:pt idx="4389">
                  <c:v>7.6774563640357504E-3</c:v>
                </c:pt>
                <c:pt idx="4390">
                  <c:v>1.2742770835757001E-2</c:v>
                </c:pt>
                <c:pt idx="4391">
                  <c:v>4.0737193077802748E-2</c:v>
                </c:pt>
                <c:pt idx="4392">
                  <c:v>6.3725749030709503E-2</c:v>
                </c:pt>
                <c:pt idx="4393">
                  <c:v>4.7797374427318746E-2</c:v>
                </c:pt>
                <c:pt idx="4394">
                  <c:v>1.6615577042102998E-2</c:v>
                </c:pt>
                <c:pt idx="4395">
                  <c:v>4.5261142775416749E-2</c:v>
                </c:pt>
                <c:pt idx="4396">
                  <c:v>5.7586167007684652E-2</c:v>
                </c:pt>
                <c:pt idx="4397">
                  <c:v>2.6871282723732078E-2</c:v>
                </c:pt>
                <c:pt idx="4398">
                  <c:v>4.7925787046551829E-2</c:v>
                </c:pt>
                <c:pt idx="4399">
                  <c:v>4.2874878272414249E-2</c:v>
                </c:pt>
                <c:pt idx="4400">
                  <c:v>6.9389102980494249E-2</c:v>
                </c:pt>
                <c:pt idx="4401">
                  <c:v>4.9875311553478505E-2</c:v>
                </c:pt>
                <c:pt idx="4402">
                  <c:v>8.9937202632427105E-2</c:v>
                </c:pt>
                <c:pt idx="4403">
                  <c:v>0.13401715015061197</c:v>
                </c:pt>
                <c:pt idx="4404">
                  <c:v>5.2623687312006701E-2</c:v>
                </c:pt>
                <c:pt idx="4405">
                  <c:v>7.2300108149647546E-2</c:v>
                </c:pt>
                <c:pt idx="4406">
                  <c:v>6.5096046775579258E-2</c:v>
                </c:pt>
                <c:pt idx="4407">
                  <c:v>4.1574053466319753E-2</c:v>
                </c:pt>
                <c:pt idx="4408">
                  <c:v>2.5251775979995977E-2</c:v>
                </c:pt>
                <c:pt idx="4409">
                  <c:v>1.4643091708421749E-2</c:v>
                </c:pt>
                <c:pt idx="4410">
                  <c:v>1.6121177002787774E-2</c:v>
                </c:pt>
                <c:pt idx="4411">
                  <c:v>2.354593761265325E-2</c:v>
                </c:pt>
                <c:pt idx="4412">
                  <c:v>1.3179708272218751E-2</c:v>
                </c:pt>
                <c:pt idx="4413">
                  <c:v>3.4499211236834249E-2</c:v>
                </c:pt>
                <c:pt idx="4414">
                  <c:v>4.40667066723106E-2</c:v>
                </c:pt>
                <c:pt idx="4415">
                  <c:v>2.019713073968905E-2</c:v>
                </c:pt>
                <c:pt idx="4416">
                  <c:v>3.4241285175085248E-2</c:v>
                </c:pt>
                <c:pt idx="4417">
                  <c:v>6.3986107707020004E-3</c:v>
                </c:pt>
                <c:pt idx="4418">
                  <c:v>3.6607680842280471E-2</c:v>
                </c:pt>
                <c:pt idx="4419">
                  <c:v>1.6132341697812275E-2</c:v>
                </c:pt>
                <c:pt idx="4420">
                  <c:v>1.1128487065434249E-2</c:v>
                </c:pt>
                <c:pt idx="4421">
                  <c:v>0.1036418471485375</c:v>
                </c:pt>
                <c:pt idx="4422">
                  <c:v>8.1903750076890006E-2</c:v>
                </c:pt>
                <c:pt idx="4423">
                  <c:v>3.5363942384720001E-2</c:v>
                </c:pt>
                <c:pt idx="4424">
                  <c:v>8.4321610629557488E-3</c:v>
                </c:pt>
                <c:pt idx="4425">
                  <c:v>0.12116283737122988</c:v>
                </c:pt>
                <c:pt idx="4426">
                  <c:v>3.4235849976539549E-2</c:v>
                </c:pt>
                <c:pt idx="4427">
                  <c:v>4.369648918509475E-2</c:v>
                </c:pt>
                <c:pt idx="4428">
                  <c:v>7.725258171558394E-2</c:v>
                </c:pt>
                <c:pt idx="4429">
                  <c:v>5.3509652148932191E-2</c:v>
                </c:pt>
                <c:pt idx="4430">
                  <c:v>3.1458314508199997E-2</c:v>
                </c:pt>
                <c:pt idx="4431">
                  <c:v>3.4446913748979596E-2</c:v>
                </c:pt>
                <c:pt idx="4432">
                  <c:v>2.4396485649049404E-2</c:v>
                </c:pt>
                <c:pt idx="4433">
                  <c:v>1.9032616168260675E-2</c:v>
                </c:pt>
                <c:pt idx="4434">
                  <c:v>4.4824834913015622E-2</c:v>
                </c:pt>
                <c:pt idx="4435">
                  <c:v>2.4305596947670025E-2</c:v>
                </c:pt>
                <c:pt idx="4436">
                  <c:v>3.1357463449239745E-2</c:v>
                </c:pt>
                <c:pt idx="4437">
                  <c:v>2.1586807444691498E-2</c:v>
                </c:pt>
                <c:pt idx="4438">
                  <c:v>2.9270103201270249E-2</c:v>
                </c:pt>
                <c:pt idx="4439">
                  <c:v>2.5863377377391E-2</c:v>
                </c:pt>
                <c:pt idx="4440">
                  <c:v>1.6680072993040002E-2</c:v>
                </c:pt>
                <c:pt idx="4441">
                  <c:v>4.0088005363941179E-2</c:v>
                </c:pt>
                <c:pt idx="4442">
                  <c:v>1.2854861095547749E-2</c:v>
                </c:pt>
                <c:pt idx="4443">
                  <c:v>1.6606271266937499E-2</c:v>
                </c:pt>
                <c:pt idx="4444">
                  <c:v>2.3226263001560998E-2</c:v>
                </c:pt>
                <c:pt idx="4445">
                  <c:v>6.0895320028066607E-2</c:v>
                </c:pt>
                <c:pt idx="4446">
                  <c:v>2.7964647393673749E-2</c:v>
                </c:pt>
                <c:pt idx="4447">
                  <c:v>5.7423368096351499E-2</c:v>
                </c:pt>
                <c:pt idx="4448">
                  <c:v>2.44027841836215E-2</c:v>
                </c:pt>
                <c:pt idx="4449">
                  <c:v>0.11181482858955875</c:v>
                </c:pt>
                <c:pt idx="4450">
                  <c:v>0.20746370777487738</c:v>
                </c:pt>
                <c:pt idx="4451">
                  <c:v>0.10585916601121451</c:v>
                </c:pt>
                <c:pt idx="4452">
                  <c:v>0.26912634633481491</c:v>
                </c:pt>
                <c:pt idx="4453">
                  <c:v>7.1245804429053997E-2</c:v>
                </c:pt>
                <c:pt idx="4454">
                  <c:v>7.6367659494280746E-2</c:v>
                </c:pt>
                <c:pt idx="4455">
                  <c:v>5.0707014277577095E-2</c:v>
                </c:pt>
                <c:pt idx="4456">
                  <c:v>4.1909952647984069E-2</c:v>
                </c:pt>
                <c:pt idx="4457">
                  <c:v>2.5070763193070552E-2</c:v>
                </c:pt>
                <c:pt idx="4458">
                  <c:v>2.8070816770195999E-2</c:v>
                </c:pt>
                <c:pt idx="4459">
                  <c:v>1.33990328758955E-2</c:v>
                </c:pt>
                <c:pt idx="4460">
                  <c:v>1.7745302990079252E-2</c:v>
                </c:pt>
                <c:pt idx="4461">
                  <c:v>2.0497020334005252E-2</c:v>
                </c:pt>
                <c:pt idx="4462">
                  <c:v>2.786782383918775E-2</c:v>
                </c:pt>
                <c:pt idx="4463">
                  <c:v>1.5952873975038251E-2</c:v>
                </c:pt>
                <c:pt idx="4464">
                  <c:v>3.3370567485690249E-2</c:v>
                </c:pt>
                <c:pt idx="4465">
                  <c:v>3.5484082996845252E-2</c:v>
                </c:pt>
                <c:pt idx="4466">
                  <c:v>1.4685781672597251E-2</c:v>
                </c:pt>
                <c:pt idx="4467">
                  <c:v>1.5280142426490628E-2</c:v>
                </c:pt>
                <c:pt idx="4468">
                  <c:v>8.1334833055734634E-2</c:v>
                </c:pt>
                <c:pt idx="4469">
                  <c:v>7.1104953996837125E-2</c:v>
                </c:pt>
                <c:pt idx="4470">
                  <c:v>1.77536918781699E-2</c:v>
                </c:pt>
                <c:pt idx="4471">
                  <c:v>7.4793273583055001E-2</c:v>
                </c:pt>
                <c:pt idx="4472">
                  <c:v>3.4087177366018254E-2</c:v>
                </c:pt>
                <c:pt idx="4473">
                  <c:v>8.8709585368633215E-2</c:v>
                </c:pt>
                <c:pt idx="4474">
                  <c:v>7.9657891765236868E-2</c:v>
                </c:pt>
                <c:pt idx="4475">
                  <c:v>2.940976060926875E-2</c:v>
                </c:pt>
                <c:pt idx="4476">
                  <c:v>0.11623863503336901</c:v>
                </c:pt>
                <c:pt idx="4477">
                  <c:v>5.6196857243776252E-2</c:v>
                </c:pt>
                <c:pt idx="4478">
                  <c:v>3.9573853835463503E-2</c:v>
                </c:pt>
                <c:pt idx="4479">
                  <c:v>2.8233321383595376E-2</c:v>
                </c:pt>
                <c:pt idx="4480">
                  <c:v>9.9892597645521053E-2</c:v>
                </c:pt>
                <c:pt idx="4481">
                  <c:v>5.6563450023531997E-2</c:v>
                </c:pt>
                <c:pt idx="4482">
                  <c:v>3.5045621916651823E-2</c:v>
                </c:pt>
                <c:pt idx="4483">
                  <c:v>2.4017760530114403E-2</c:v>
                </c:pt>
                <c:pt idx="4484">
                  <c:v>2.2062802687287476E-2</c:v>
                </c:pt>
                <c:pt idx="4485">
                  <c:v>2.2923918440938003E-2</c:v>
                </c:pt>
                <c:pt idx="4486">
                  <c:v>4.8896254971623497E-2</c:v>
                </c:pt>
                <c:pt idx="4487">
                  <c:v>2.8025574982166401E-2</c:v>
                </c:pt>
                <c:pt idx="4488">
                  <c:v>2.4683829396962877E-2</c:v>
                </c:pt>
                <c:pt idx="4489">
                  <c:v>1.8437676131725624E-2</c:v>
                </c:pt>
                <c:pt idx="4490">
                  <c:v>2.7518352493644E-2</c:v>
                </c:pt>
                <c:pt idx="4491">
                  <c:v>4.1463861241936753E-2</c:v>
                </c:pt>
                <c:pt idx="4492">
                  <c:v>1.9677486270666247E-2</c:v>
                </c:pt>
                <c:pt idx="4493">
                  <c:v>7.3780631646513495E-2</c:v>
                </c:pt>
                <c:pt idx="4494">
                  <c:v>3.8776970934122759E-2</c:v>
                </c:pt>
                <c:pt idx="4495">
                  <c:v>6.6736360895447544E-2</c:v>
                </c:pt>
                <c:pt idx="4496">
                  <c:v>0.10959674417972574</c:v>
                </c:pt>
                <c:pt idx="4497">
                  <c:v>6.8871183320879936E-2</c:v>
                </c:pt>
                <c:pt idx="4498">
                  <c:v>5.2901324816048277E-2</c:v>
                </c:pt>
                <c:pt idx="4499">
                  <c:v>5.9788033366203197E-2</c:v>
                </c:pt>
                <c:pt idx="4500">
                  <c:v>6.8914096336811823E-2</c:v>
                </c:pt>
                <c:pt idx="4501">
                  <c:v>4.7765690833330071E-2</c:v>
                </c:pt>
                <c:pt idx="4502">
                  <c:v>0.14869102369993908</c:v>
                </c:pt>
                <c:pt idx="4503">
                  <c:v>7.22458325326443E-2</c:v>
                </c:pt>
                <c:pt idx="4504">
                  <c:v>2.9775895294733505E-2</c:v>
                </c:pt>
                <c:pt idx="4505">
                  <c:v>2.4462303146719926E-2</c:v>
                </c:pt>
                <c:pt idx="4506">
                  <c:v>2.6441875845194099E-2</c:v>
                </c:pt>
                <c:pt idx="4507">
                  <c:v>2.5909319519996248E-2</c:v>
                </c:pt>
                <c:pt idx="4508">
                  <c:v>4.017577134072825E-2</c:v>
                </c:pt>
                <c:pt idx="4509">
                  <c:v>2.081074379384525E-2</c:v>
                </c:pt>
                <c:pt idx="4510">
                  <c:v>9.1450810432432486E-3</c:v>
                </c:pt>
                <c:pt idx="4511">
                  <c:v>1.3747258111834526E-2</c:v>
                </c:pt>
                <c:pt idx="4512">
                  <c:v>2.1184308454394275E-2</c:v>
                </c:pt>
                <c:pt idx="4513">
                  <c:v>1.6831455752253748E-2</c:v>
                </c:pt>
                <c:pt idx="4514">
                  <c:v>1.6883255913853725E-2</c:v>
                </c:pt>
                <c:pt idx="4515">
                  <c:v>1.2194257229566598E-2</c:v>
                </c:pt>
                <c:pt idx="4516">
                  <c:v>3.68953477591277E-2</c:v>
                </c:pt>
                <c:pt idx="4517">
                  <c:v>1.0944218374788699E-2</c:v>
                </c:pt>
                <c:pt idx="4518">
                  <c:v>0.10107615776360054</c:v>
                </c:pt>
                <c:pt idx="4519">
                  <c:v>1.5890046954154899E-2</c:v>
                </c:pt>
                <c:pt idx="4520">
                  <c:v>2.4076737463474499E-2</c:v>
                </c:pt>
                <c:pt idx="4521">
                  <c:v>1.6708714887500125E-2</c:v>
                </c:pt>
                <c:pt idx="4522">
                  <c:v>2.434378303587445E-2</c:v>
                </c:pt>
                <c:pt idx="4523">
                  <c:v>8.0943733453750402E-2</c:v>
                </c:pt>
                <c:pt idx="4524">
                  <c:v>6.8244528025388884E-2</c:v>
                </c:pt>
                <c:pt idx="4525">
                  <c:v>4.5042829355225106E-2</c:v>
                </c:pt>
                <c:pt idx="4526">
                  <c:v>8.8749574497341999E-2</c:v>
                </c:pt>
                <c:pt idx="4527">
                  <c:v>7.5828777626156502E-2</c:v>
                </c:pt>
                <c:pt idx="4528">
                  <c:v>3.6544350907206327E-2</c:v>
                </c:pt>
                <c:pt idx="4529">
                  <c:v>2.9055736958980453E-2</c:v>
                </c:pt>
                <c:pt idx="4530">
                  <c:v>2.6417747139930749E-2</c:v>
                </c:pt>
                <c:pt idx="4531">
                  <c:v>8.7908245623110007E-3</c:v>
                </c:pt>
                <c:pt idx="4532">
                  <c:v>7.8063886612647505E-3</c:v>
                </c:pt>
                <c:pt idx="4533">
                  <c:v>1.4606297016143976E-2</c:v>
                </c:pt>
                <c:pt idx="4534">
                  <c:v>1.5197139233350499E-2</c:v>
                </c:pt>
                <c:pt idx="4535">
                  <c:v>7.9935139045119258E-2</c:v>
                </c:pt>
                <c:pt idx="4536">
                  <c:v>2.22903080284595E-2</c:v>
                </c:pt>
                <c:pt idx="4537">
                  <c:v>1.7853284254670247E-2</c:v>
                </c:pt>
                <c:pt idx="4538">
                  <c:v>1.2570818886161E-2</c:v>
                </c:pt>
                <c:pt idx="4539">
                  <c:v>3.2659269869327601E-2</c:v>
                </c:pt>
                <c:pt idx="4540">
                  <c:v>6.9511378183960693E-2</c:v>
                </c:pt>
                <c:pt idx="4541">
                  <c:v>6.8334326148033003E-2</c:v>
                </c:pt>
                <c:pt idx="4542">
                  <c:v>7.1655262261629146E-2</c:v>
                </c:pt>
                <c:pt idx="4543">
                  <c:v>2.9053557198494624E-2</c:v>
                </c:pt>
                <c:pt idx="4544">
                  <c:v>2.983387373387825E-2</c:v>
                </c:pt>
                <c:pt idx="4545">
                  <c:v>2.2556435316800998E-2</c:v>
                </c:pt>
                <c:pt idx="4546">
                  <c:v>5.4860321804880999E-2</c:v>
                </c:pt>
                <c:pt idx="4547">
                  <c:v>0.17927394062280616</c:v>
                </c:pt>
                <c:pt idx="4548">
                  <c:v>5.6815634015947747E-2</c:v>
                </c:pt>
                <c:pt idx="4549">
                  <c:v>6.2800514511764188E-2</c:v>
                </c:pt>
                <c:pt idx="4550">
                  <c:v>2.6271447539329751E-2</c:v>
                </c:pt>
                <c:pt idx="4551">
                  <c:v>3.6248724907636552E-2</c:v>
                </c:pt>
                <c:pt idx="4552">
                  <c:v>0.23242801148444453</c:v>
                </c:pt>
                <c:pt idx="4553">
                  <c:v>0.25318200327456014</c:v>
                </c:pt>
                <c:pt idx="4554">
                  <c:v>0.1079769916832445</c:v>
                </c:pt>
                <c:pt idx="4555">
                  <c:v>5.2100319415330748E-2</c:v>
                </c:pt>
                <c:pt idx="4556">
                  <c:v>2.8277352452278252E-2</c:v>
                </c:pt>
                <c:pt idx="4557">
                  <c:v>3.111795149743575E-2</c:v>
                </c:pt>
                <c:pt idx="4558">
                  <c:v>8.6500748991966442E-2</c:v>
                </c:pt>
                <c:pt idx="4559">
                  <c:v>6.2534600496292003E-2</c:v>
                </c:pt>
                <c:pt idx="4560">
                  <c:v>2.7627561241388501E-2</c:v>
                </c:pt>
                <c:pt idx="4561">
                  <c:v>4.8021201044321254E-2</c:v>
                </c:pt>
                <c:pt idx="4562">
                  <c:v>3.6744862794876001E-2</c:v>
                </c:pt>
                <c:pt idx="4563">
                  <c:v>2.9544517397880221E-2</c:v>
                </c:pt>
                <c:pt idx="4564">
                  <c:v>3.0279582366347375E-2</c:v>
                </c:pt>
                <c:pt idx="4565">
                  <c:v>0.11530999280512325</c:v>
                </c:pt>
                <c:pt idx="4566">
                  <c:v>4.8596108332276455E-2</c:v>
                </c:pt>
                <c:pt idx="4567">
                  <c:v>5.6966276839375697E-2</c:v>
                </c:pt>
                <c:pt idx="4568">
                  <c:v>4.7581495717167951E-2</c:v>
                </c:pt>
                <c:pt idx="4569">
                  <c:v>3.8388995453715123E-2</c:v>
                </c:pt>
                <c:pt idx="4570">
                  <c:v>3.4353600814938351E-2</c:v>
                </c:pt>
                <c:pt idx="4571">
                  <c:v>4.6297019813209828E-2</c:v>
                </c:pt>
                <c:pt idx="4572">
                  <c:v>8.9532150886953071E-2</c:v>
                </c:pt>
                <c:pt idx="4573">
                  <c:v>8.6388995870947755E-2</c:v>
                </c:pt>
                <c:pt idx="4574">
                  <c:v>6.8704832345247005E-2</c:v>
                </c:pt>
                <c:pt idx="4575">
                  <c:v>2.1950220689177423E-2</c:v>
                </c:pt>
                <c:pt idx="4576">
                  <c:v>9.5042275264859172E-2</c:v>
                </c:pt>
                <c:pt idx="4577">
                  <c:v>3.9508212357759406E-2</c:v>
                </c:pt>
                <c:pt idx="4578">
                  <c:v>3.6295827478170298E-2</c:v>
                </c:pt>
                <c:pt idx="4579">
                  <c:v>2.3197392001748248E-2</c:v>
                </c:pt>
                <c:pt idx="4580">
                  <c:v>2.439602650702025E-2</c:v>
                </c:pt>
                <c:pt idx="4581">
                  <c:v>1.8856257200240999E-2</c:v>
                </c:pt>
                <c:pt idx="4582">
                  <c:v>2.6798851788043827E-2</c:v>
                </c:pt>
                <c:pt idx="4583">
                  <c:v>5.6334866210818048E-2</c:v>
                </c:pt>
                <c:pt idx="4584">
                  <c:v>1.6857257112860749E-2</c:v>
                </c:pt>
                <c:pt idx="4585">
                  <c:v>3.9016544818878021E-2</c:v>
                </c:pt>
                <c:pt idx="4586">
                  <c:v>3.0930742621421925E-2</c:v>
                </c:pt>
                <c:pt idx="4587">
                  <c:v>1.4415981248021128E-2</c:v>
                </c:pt>
                <c:pt idx="4588">
                  <c:v>8.8099289685488025E-2</c:v>
                </c:pt>
                <c:pt idx="4589">
                  <c:v>1.82921290397642E-2</c:v>
                </c:pt>
                <c:pt idx="4590">
                  <c:v>2.0811906084418502E-2</c:v>
                </c:pt>
                <c:pt idx="4591">
                  <c:v>2.2616960108280501E-2</c:v>
                </c:pt>
                <c:pt idx="4592">
                  <c:v>2.6630178093910249E-2</c:v>
                </c:pt>
                <c:pt idx="4593">
                  <c:v>1.151441037654875E-2</c:v>
                </c:pt>
                <c:pt idx="4594">
                  <c:v>6.7136544734239495E-2</c:v>
                </c:pt>
                <c:pt idx="4595">
                  <c:v>0.23196199536323564</c:v>
                </c:pt>
                <c:pt idx="4596">
                  <c:v>7.6201191172003982E-2</c:v>
                </c:pt>
                <c:pt idx="4597">
                  <c:v>5.70390932261945E-2</c:v>
                </c:pt>
                <c:pt idx="4598">
                  <c:v>7.0784706622362248E-2</c:v>
                </c:pt>
                <c:pt idx="4599">
                  <c:v>4.2175753042101825E-2</c:v>
                </c:pt>
                <c:pt idx="4600">
                  <c:v>5.1272323355078683E-2</c:v>
                </c:pt>
                <c:pt idx="4601">
                  <c:v>2.3669853806495774E-2</c:v>
                </c:pt>
                <c:pt idx="4602">
                  <c:v>3.2147778198123048E-2</c:v>
                </c:pt>
                <c:pt idx="4603">
                  <c:v>7.2715580463410005E-3</c:v>
                </c:pt>
                <c:pt idx="4604">
                  <c:v>2.2889848798513749E-2</c:v>
                </c:pt>
                <c:pt idx="4605">
                  <c:v>3.3215587958693671E-2</c:v>
                </c:pt>
                <c:pt idx="4606">
                  <c:v>7.3820210993289725E-2</c:v>
                </c:pt>
                <c:pt idx="4607">
                  <c:v>2.3866204544901549E-2</c:v>
                </c:pt>
                <c:pt idx="4608">
                  <c:v>3.1470656394958496E-2</c:v>
                </c:pt>
                <c:pt idx="4609">
                  <c:v>1.0615034028887724E-2</c:v>
                </c:pt>
                <c:pt idx="4610">
                  <c:v>3.08681670576334E-2</c:v>
                </c:pt>
                <c:pt idx="4611">
                  <c:v>6.5066149458288952E-2</c:v>
                </c:pt>
                <c:pt idx="4612">
                  <c:v>4.8778640106320603E-2</c:v>
                </c:pt>
                <c:pt idx="4613">
                  <c:v>2.9443660983815775E-2</c:v>
                </c:pt>
                <c:pt idx="4614">
                  <c:v>1.2354943901300451E-2</c:v>
                </c:pt>
                <c:pt idx="4615">
                  <c:v>1.4822939410805501E-2</c:v>
                </c:pt>
                <c:pt idx="4616">
                  <c:v>3.571873530745525E-2</c:v>
                </c:pt>
                <c:pt idx="4617">
                  <c:v>7.4331809766590498E-2</c:v>
                </c:pt>
                <c:pt idx="4618">
                  <c:v>9.1664252802729301E-2</c:v>
                </c:pt>
                <c:pt idx="4619">
                  <c:v>4.47558946907518E-2</c:v>
                </c:pt>
                <c:pt idx="4620">
                  <c:v>6.3875834457576219E-2</c:v>
                </c:pt>
                <c:pt idx="4621">
                  <c:v>5.2290543913840998E-2</c:v>
                </c:pt>
                <c:pt idx="4622">
                  <c:v>3.2016217708587751E-2</c:v>
                </c:pt>
                <c:pt idx="4623">
                  <c:v>3.3457623794674825E-2</c:v>
                </c:pt>
                <c:pt idx="4624">
                  <c:v>2.3968987166881374E-2</c:v>
                </c:pt>
                <c:pt idx="4625">
                  <c:v>8.0666691064835011E-3</c:v>
                </c:pt>
                <c:pt idx="4626">
                  <c:v>1.3254530727863749E-2</c:v>
                </c:pt>
                <c:pt idx="4627">
                  <c:v>1.474171504378325E-2</c:v>
                </c:pt>
                <c:pt idx="4628">
                  <c:v>2.1440355107187999E-2</c:v>
                </c:pt>
                <c:pt idx="4629">
                  <c:v>6.1594748869538002E-2</c:v>
                </c:pt>
                <c:pt idx="4630">
                  <c:v>1.9477196037769252E-2</c:v>
                </c:pt>
                <c:pt idx="4631">
                  <c:v>7.1895927190780307E-2</c:v>
                </c:pt>
                <c:pt idx="4632">
                  <c:v>3.930915403179823E-2</c:v>
                </c:pt>
                <c:pt idx="4633">
                  <c:v>3.0093524605035601E-2</c:v>
                </c:pt>
                <c:pt idx="4634">
                  <c:v>1.7586776055395225E-2</c:v>
                </c:pt>
                <c:pt idx="4635">
                  <c:v>5.8847984299063752E-2</c:v>
                </c:pt>
                <c:pt idx="4636">
                  <c:v>2.52439416944981E-2</c:v>
                </c:pt>
                <c:pt idx="4637">
                  <c:v>2.4903303012251798E-2</c:v>
                </c:pt>
                <c:pt idx="4638">
                  <c:v>0.15172860957682119</c:v>
                </c:pt>
                <c:pt idx="4639">
                  <c:v>2.850875817239305E-2</c:v>
                </c:pt>
                <c:pt idx="4640">
                  <c:v>2.6227467693388525E-2</c:v>
                </c:pt>
                <c:pt idx="4641">
                  <c:v>4.1830129921436671E-2</c:v>
                </c:pt>
                <c:pt idx="4642">
                  <c:v>3.1158893369138248E-2</c:v>
                </c:pt>
                <c:pt idx="4643">
                  <c:v>9.4458753243088556E-2</c:v>
                </c:pt>
                <c:pt idx="4644">
                  <c:v>5.0910701975226076E-2</c:v>
                </c:pt>
                <c:pt idx="4645">
                  <c:v>4.5648429542780249E-2</c:v>
                </c:pt>
                <c:pt idx="4646">
                  <c:v>0.10959811136126499</c:v>
                </c:pt>
                <c:pt idx="4647">
                  <c:v>4.8296405002474715E-2</c:v>
                </c:pt>
                <c:pt idx="4648">
                  <c:v>3.6525094415992498E-2</c:v>
                </c:pt>
                <c:pt idx="4649">
                  <c:v>5.9011721983551896E-2</c:v>
                </c:pt>
                <c:pt idx="4650">
                  <c:v>2.9708839952945751E-2</c:v>
                </c:pt>
                <c:pt idx="4651">
                  <c:v>2.3224521428346748E-2</c:v>
                </c:pt>
                <c:pt idx="4652">
                  <c:v>1.5740448608994251E-2</c:v>
                </c:pt>
                <c:pt idx="4653">
                  <c:v>3.6760523915290749E-2</c:v>
                </c:pt>
                <c:pt idx="4654">
                  <c:v>5.3496142849326349E-2</c:v>
                </c:pt>
                <c:pt idx="4655">
                  <c:v>2.8996653389185546E-2</c:v>
                </c:pt>
                <c:pt idx="4656">
                  <c:v>3.08635998517275E-2</c:v>
                </c:pt>
                <c:pt idx="4657">
                  <c:v>2.0374767482281002E-2</c:v>
                </c:pt>
                <c:pt idx="4658">
                  <c:v>1.9993582740426251E-2</c:v>
                </c:pt>
                <c:pt idx="4659">
                  <c:v>2.4861328303814073E-2</c:v>
                </c:pt>
                <c:pt idx="4660">
                  <c:v>9.3761363998055874E-2</c:v>
                </c:pt>
                <c:pt idx="4661">
                  <c:v>5.7281278073787877E-2</c:v>
                </c:pt>
                <c:pt idx="4662">
                  <c:v>8.798432722687699E-2</c:v>
                </c:pt>
                <c:pt idx="4663">
                  <c:v>3.6771565675735494E-2</c:v>
                </c:pt>
                <c:pt idx="4664">
                  <c:v>8.8686969131231502E-2</c:v>
                </c:pt>
                <c:pt idx="4665">
                  <c:v>5.5780433118343256E-2</c:v>
                </c:pt>
                <c:pt idx="4666">
                  <c:v>4.3683031573891751E-2</c:v>
                </c:pt>
                <c:pt idx="4667">
                  <c:v>4.7783019021153672E-2</c:v>
                </c:pt>
                <c:pt idx="4668">
                  <c:v>7.3809662833809978E-2</c:v>
                </c:pt>
                <c:pt idx="4669">
                  <c:v>3.5562742501497151E-2</c:v>
                </c:pt>
                <c:pt idx="4670">
                  <c:v>3.2842785120010445E-2</c:v>
                </c:pt>
                <c:pt idx="4671">
                  <c:v>4.7844707965850997E-2</c:v>
                </c:pt>
                <c:pt idx="4672">
                  <c:v>3.3818675205111504E-2</c:v>
                </c:pt>
                <c:pt idx="4673">
                  <c:v>5.8867802843451403E-2</c:v>
                </c:pt>
                <c:pt idx="4674">
                  <c:v>2.9907268704846373E-2</c:v>
                </c:pt>
                <c:pt idx="4675">
                  <c:v>1.657972484827025E-2</c:v>
                </c:pt>
                <c:pt idx="4676">
                  <c:v>2.3068306967615998E-2</c:v>
                </c:pt>
                <c:pt idx="4677">
                  <c:v>2.5491848587989599E-2</c:v>
                </c:pt>
                <c:pt idx="4678">
                  <c:v>2.0235976204276102E-2</c:v>
                </c:pt>
                <c:pt idx="4679">
                  <c:v>7.6744150370359254E-2</c:v>
                </c:pt>
                <c:pt idx="4680">
                  <c:v>2.0688330754637749E-2</c:v>
                </c:pt>
                <c:pt idx="4681">
                  <c:v>3.0265711247920997E-2</c:v>
                </c:pt>
                <c:pt idx="4682">
                  <c:v>4.0004683658480499E-2</c:v>
                </c:pt>
                <c:pt idx="4683">
                  <c:v>5.9235030785202848E-2</c:v>
                </c:pt>
                <c:pt idx="4684">
                  <c:v>6.4066879218444228E-2</c:v>
                </c:pt>
                <c:pt idx="4685">
                  <c:v>4.4773351401090448E-2</c:v>
                </c:pt>
                <c:pt idx="4686">
                  <c:v>7.7706923009827733E-2</c:v>
                </c:pt>
                <c:pt idx="4687">
                  <c:v>4.0503958240151253E-2</c:v>
                </c:pt>
                <c:pt idx="4688">
                  <c:v>6.8809811025857842E-2</c:v>
                </c:pt>
                <c:pt idx="4689">
                  <c:v>4.58016376942397E-2</c:v>
                </c:pt>
                <c:pt idx="4690">
                  <c:v>0.2366322241723538</c:v>
                </c:pt>
                <c:pt idx="4691">
                  <c:v>6.8107247352599987E-2</c:v>
                </c:pt>
                <c:pt idx="4692">
                  <c:v>0.15715684322640311</c:v>
                </c:pt>
                <c:pt idx="4693">
                  <c:v>8.3512245677411778E-2</c:v>
                </c:pt>
                <c:pt idx="4694">
                  <c:v>7.487870194017901E-2</c:v>
                </c:pt>
                <c:pt idx="4695">
                  <c:v>0.103967420756817</c:v>
                </c:pt>
                <c:pt idx="4696">
                  <c:v>5.5792521685361723E-2</c:v>
                </c:pt>
                <c:pt idx="4697">
                  <c:v>1.7058340832590502E-2</c:v>
                </c:pt>
                <c:pt idx="4698">
                  <c:v>3.6884645000100247E-2</c:v>
                </c:pt>
                <c:pt idx="4699">
                  <c:v>2.8075791895389952E-2</c:v>
                </c:pt>
                <c:pt idx="4700">
                  <c:v>2.1973533555865499E-2</c:v>
                </c:pt>
                <c:pt idx="4701">
                  <c:v>1.8868081271648324E-2</c:v>
                </c:pt>
                <c:pt idx="4702">
                  <c:v>4.4426253065467075E-2</c:v>
                </c:pt>
                <c:pt idx="4703">
                  <c:v>1.6423158347607075E-2</c:v>
                </c:pt>
                <c:pt idx="4704">
                  <c:v>1.6402624547481547E-2</c:v>
                </c:pt>
                <c:pt idx="4705">
                  <c:v>1.8988991156220499E-2</c:v>
                </c:pt>
                <c:pt idx="4706">
                  <c:v>1.2510027736425502E-2</c:v>
                </c:pt>
                <c:pt idx="4707">
                  <c:v>1.9767785444855822E-2</c:v>
                </c:pt>
                <c:pt idx="4708">
                  <c:v>5.4825777187943625E-2</c:v>
                </c:pt>
                <c:pt idx="4709">
                  <c:v>4.7573522664606495E-2</c:v>
                </c:pt>
                <c:pt idx="4710">
                  <c:v>7.3818359524011751E-2</c:v>
                </c:pt>
                <c:pt idx="4711">
                  <c:v>6.7701404914260493E-2</c:v>
                </c:pt>
                <c:pt idx="4712">
                  <c:v>5.6396765634417742E-2</c:v>
                </c:pt>
                <c:pt idx="4713">
                  <c:v>2.1427933126688076E-2</c:v>
                </c:pt>
                <c:pt idx="4714">
                  <c:v>0.10401643067598328</c:v>
                </c:pt>
                <c:pt idx="4715">
                  <c:v>5.8210773393512001E-2</c:v>
                </c:pt>
                <c:pt idx="4716">
                  <c:v>7.3459731414913992E-2</c:v>
                </c:pt>
                <c:pt idx="4717">
                  <c:v>4.2742970865219596E-2</c:v>
                </c:pt>
                <c:pt idx="4718">
                  <c:v>4.3267825618386255E-2</c:v>
                </c:pt>
                <c:pt idx="4719">
                  <c:v>1.6669413074851175E-2</c:v>
                </c:pt>
                <c:pt idx="4720">
                  <c:v>3.2940654084086377E-2</c:v>
                </c:pt>
                <c:pt idx="4721">
                  <c:v>4.4172986410558251E-2</c:v>
                </c:pt>
                <c:pt idx="4722">
                  <c:v>1.6687519848346748E-2</c:v>
                </c:pt>
                <c:pt idx="4723">
                  <c:v>3.7026055157184427E-2</c:v>
                </c:pt>
                <c:pt idx="4724">
                  <c:v>1.6282144933939251E-2</c:v>
                </c:pt>
                <c:pt idx="4725">
                  <c:v>4.4570643454790004E-2</c:v>
                </c:pt>
                <c:pt idx="4726">
                  <c:v>6.1822047457099003E-2</c:v>
                </c:pt>
                <c:pt idx="4727">
                  <c:v>1.9365465268492501E-2</c:v>
                </c:pt>
                <c:pt idx="4728">
                  <c:v>1.6471635550260749E-2</c:v>
                </c:pt>
                <c:pt idx="4729">
                  <c:v>1.761540584266175E-2</c:v>
                </c:pt>
                <c:pt idx="4730">
                  <c:v>3.3881004899739872E-2</c:v>
                </c:pt>
                <c:pt idx="4731">
                  <c:v>5.1966603845357624E-2</c:v>
                </c:pt>
                <c:pt idx="4732">
                  <c:v>4.1481649503111853E-2</c:v>
                </c:pt>
                <c:pt idx="4733">
                  <c:v>0.11886110855266441</c:v>
                </c:pt>
                <c:pt idx="4734">
                  <c:v>3.7358209490776499E-2</c:v>
                </c:pt>
                <c:pt idx="4735">
                  <c:v>2.8208876028657102E-2</c:v>
                </c:pt>
                <c:pt idx="4736">
                  <c:v>2.8986257500946598E-2</c:v>
                </c:pt>
                <c:pt idx="4737">
                  <c:v>3.1630735844373752E-2</c:v>
                </c:pt>
                <c:pt idx="4738">
                  <c:v>2.3671250790357749E-2</c:v>
                </c:pt>
                <c:pt idx="4739">
                  <c:v>3.0608389526605748E-2</c:v>
                </c:pt>
                <c:pt idx="4740">
                  <c:v>0.12281781807541831</c:v>
                </c:pt>
                <c:pt idx="4741">
                  <c:v>4.6255726367235052E-2</c:v>
                </c:pt>
                <c:pt idx="4742">
                  <c:v>2.124179899692525E-2</c:v>
                </c:pt>
                <c:pt idx="4743">
                  <c:v>0.10958712175488447</c:v>
                </c:pt>
                <c:pt idx="4744">
                  <c:v>3.3852167427539923E-2</c:v>
                </c:pt>
                <c:pt idx="4745">
                  <c:v>3.2072020694613346E-2</c:v>
                </c:pt>
                <c:pt idx="4746">
                  <c:v>2.9184103012085176E-2</c:v>
                </c:pt>
                <c:pt idx="4747">
                  <c:v>1.5326545108109775E-2</c:v>
                </c:pt>
                <c:pt idx="4748">
                  <c:v>2.44386829435825E-2</c:v>
                </c:pt>
                <c:pt idx="4749">
                  <c:v>2.2728340700268752E-2</c:v>
                </c:pt>
                <c:pt idx="4750">
                  <c:v>2.5548372417688502E-2</c:v>
                </c:pt>
                <c:pt idx="4751">
                  <c:v>8.0059878528120007E-3</c:v>
                </c:pt>
                <c:pt idx="4752">
                  <c:v>1.3802601024508501E-2</c:v>
                </c:pt>
                <c:pt idx="4753">
                  <c:v>1.3804642483591999E-2</c:v>
                </c:pt>
                <c:pt idx="4754">
                  <c:v>7.8266059979796451E-2</c:v>
                </c:pt>
                <c:pt idx="4755">
                  <c:v>3.6748634651302944E-2</c:v>
                </c:pt>
                <c:pt idx="4756">
                  <c:v>5.17331920564175E-2</c:v>
                </c:pt>
                <c:pt idx="4757">
                  <c:v>3.1453199684620403E-2</c:v>
                </c:pt>
                <c:pt idx="4758">
                  <c:v>7.0314425975083255E-3</c:v>
                </c:pt>
                <c:pt idx="4759">
                  <c:v>3.9437254890799474E-2</c:v>
                </c:pt>
                <c:pt idx="4760">
                  <c:v>2.9185589402913877E-2</c:v>
                </c:pt>
                <c:pt idx="4761">
                  <c:v>0.1915372181683781</c:v>
                </c:pt>
                <c:pt idx="4762">
                  <c:v>0.11022982955910279</c:v>
                </c:pt>
                <c:pt idx="4763">
                  <c:v>0.10701284091919649</c:v>
                </c:pt>
                <c:pt idx="4764">
                  <c:v>0.14897481817752078</c:v>
                </c:pt>
                <c:pt idx="4765">
                  <c:v>5.8560712262987993E-2</c:v>
                </c:pt>
                <c:pt idx="4766">
                  <c:v>2.0806435495615248E-2</c:v>
                </c:pt>
                <c:pt idx="4767">
                  <c:v>5.6698642671108197E-2</c:v>
                </c:pt>
                <c:pt idx="4768">
                  <c:v>7.7705108560623005E-3</c:v>
                </c:pt>
                <c:pt idx="4769">
                  <c:v>3.1090175732970474E-2</c:v>
                </c:pt>
                <c:pt idx="4770">
                  <c:v>2.3731432855129225E-2</c:v>
                </c:pt>
                <c:pt idx="4771">
                  <c:v>1.4147840440273276E-2</c:v>
                </c:pt>
                <c:pt idx="4772">
                  <c:v>9.7043976187706008E-2</c:v>
                </c:pt>
                <c:pt idx="4773">
                  <c:v>4.5816638506949073E-2</c:v>
                </c:pt>
                <c:pt idx="4774">
                  <c:v>4.1990399360656502E-2</c:v>
                </c:pt>
                <c:pt idx="4775">
                  <c:v>6.2646206468343804E-2</c:v>
                </c:pt>
                <c:pt idx="4776">
                  <c:v>4.3123210780322802E-2</c:v>
                </c:pt>
                <c:pt idx="4777">
                  <c:v>3.2988872379064497E-2</c:v>
                </c:pt>
                <c:pt idx="4778">
                  <c:v>1.8967282027006246E-2</c:v>
                </c:pt>
                <c:pt idx="4779">
                  <c:v>5.8212289586663496E-2</c:v>
                </c:pt>
                <c:pt idx="4780">
                  <c:v>3.1692961230873749E-2</c:v>
                </c:pt>
                <c:pt idx="4781">
                  <c:v>5.1381602883338998E-2</c:v>
                </c:pt>
                <c:pt idx="4782">
                  <c:v>3.8902701810002174E-2</c:v>
                </c:pt>
                <c:pt idx="4783">
                  <c:v>0.12758006062358604</c:v>
                </c:pt>
                <c:pt idx="4784">
                  <c:v>7.1709427982568977E-2</c:v>
                </c:pt>
                <c:pt idx="4785">
                  <c:v>4.1736290324479203E-2</c:v>
                </c:pt>
                <c:pt idx="4786">
                  <c:v>5.6972712278366151E-2</c:v>
                </c:pt>
                <c:pt idx="4787">
                  <c:v>0.20214182883501045</c:v>
                </c:pt>
                <c:pt idx="4788">
                  <c:v>4.3030442669987748E-2</c:v>
                </c:pt>
                <c:pt idx="4789">
                  <c:v>5.7210870785638829E-2</c:v>
                </c:pt>
                <c:pt idx="4790">
                  <c:v>0.1066302098333835</c:v>
                </c:pt>
                <c:pt idx="4791">
                  <c:v>5.6215854361653252E-2</c:v>
                </c:pt>
                <c:pt idx="4792">
                  <c:v>5.6764423847198452E-2</c:v>
                </c:pt>
                <c:pt idx="4793">
                  <c:v>4.3164267670363049E-2</c:v>
                </c:pt>
                <c:pt idx="4794">
                  <c:v>2.8603561222552996E-2</c:v>
                </c:pt>
                <c:pt idx="4795">
                  <c:v>2.0284153521060999E-2</c:v>
                </c:pt>
                <c:pt idx="4796">
                  <c:v>4.3269801884889381E-2</c:v>
                </c:pt>
                <c:pt idx="4797">
                  <c:v>1.2314509600400749E-2</c:v>
                </c:pt>
                <c:pt idx="4798">
                  <c:v>2.0640062168240499E-2</c:v>
                </c:pt>
                <c:pt idx="4799">
                  <c:v>2.7461098507046748E-2</c:v>
                </c:pt>
                <c:pt idx="4800">
                  <c:v>0.11527964845299725</c:v>
                </c:pt>
                <c:pt idx="4801">
                  <c:v>2.4011923000216248E-2</c:v>
                </c:pt>
                <c:pt idx="4802">
                  <c:v>3.9741348475217805E-2</c:v>
                </c:pt>
                <c:pt idx="4803">
                  <c:v>7.7062536962330327E-2</c:v>
                </c:pt>
                <c:pt idx="4804">
                  <c:v>0.1546729505062103</c:v>
                </c:pt>
                <c:pt idx="4805">
                  <c:v>0.12061393912881613</c:v>
                </c:pt>
                <c:pt idx="4806">
                  <c:v>5.1556898280978279E-2</c:v>
                </c:pt>
                <c:pt idx="4807">
                  <c:v>3.4052586182951802E-2</c:v>
                </c:pt>
                <c:pt idx="4808">
                  <c:v>6.3124770531430702E-2</c:v>
                </c:pt>
                <c:pt idx="4809">
                  <c:v>4.7136639244854221E-2</c:v>
                </c:pt>
                <c:pt idx="4810">
                  <c:v>8.7058108299970738E-2</c:v>
                </c:pt>
                <c:pt idx="4811">
                  <c:v>5.4407417774200148E-2</c:v>
                </c:pt>
                <c:pt idx="4812">
                  <c:v>2.3477202048525138E-2</c:v>
                </c:pt>
                <c:pt idx="4813">
                  <c:v>3.5106226801872253E-2</c:v>
                </c:pt>
                <c:pt idx="4814">
                  <c:v>5.0822410732507747E-2</c:v>
                </c:pt>
                <c:pt idx="4815">
                  <c:v>4.4635262340306951E-2</c:v>
                </c:pt>
                <c:pt idx="4816">
                  <c:v>2.6900666765868751E-2</c:v>
                </c:pt>
                <c:pt idx="4817">
                  <c:v>1.9262902438640251E-2</c:v>
                </c:pt>
                <c:pt idx="4818">
                  <c:v>1.8459742888808254E-2</c:v>
                </c:pt>
                <c:pt idx="4819">
                  <c:v>1.960814371705075E-2</c:v>
                </c:pt>
                <c:pt idx="4820">
                  <c:v>2.0315315574407501E-2</c:v>
                </c:pt>
                <c:pt idx="4821">
                  <c:v>2.9886078089475673E-2</c:v>
                </c:pt>
                <c:pt idx="4822">
                  <c:v>8.3783624693751335E-2</c:v>
                </c:pt>
                <c:pt idx="4823">
                  <c:v>1.45015325397255E-2</c:v>
                </c:pt>
                <c:pt idx="4824">
                  <c:v>2.2622343152761501E-2</c:v>
                </c:pt>
                <c:pt idx="4825">
                  <c:v>1.1263068765402E-2</c:v>
                </c:pt>
                <c:pt idx="4826">
                  <c:v>2.1632960066199497E-2</c:v>
                </c:pt>
                <c:pt idx="4827">
                  <c:v>4.4090002775192497E-2</c:v>
                </c:pt>
                <c:pt idx="4828">
                  <c:v>2.8119711205363499E-2</c:v>
                </c:pt>
                <c:pt idx="4829">
                  <c:v>1.609455049037975E-2</c:v>
                </c:pt>
                <c:pt idx="4830">
                  <c:v>1.7464773729443502E-2</c:v>
                </c:pt>
                <c:pt idx="4831">
                  <c:v>0.1296242922544483</c:v>
                </c:pt>
                <c:pt idx="4832">
                  <c:v>4.6486600302159474E-2</c:v>
                </c:pt>
                <c:pt idx="4833">
                  <c:v>2.6570867747068252E-2</c:v>
                </c:pt>
                <c:pt idx="4834">
                  <c:v>7.0051891729235857E-2</c:v>
                </c:pt>
                <c:pt idx="4835">
                  <c:v>3.9253346389159671E-2</c:v>
                </c:pt>
                <c:pt idx="4836">
                  <c:v>6.7458210396580176E-2</c:v>
                </c:pt>
                <c:pt idx="4837">
                  <c:v>4.0893381461501246E-2</c:v>
                </c:pt>
                <c:pt idx="4838">
                  <c:v>6.5538134425878247E-2</c:v>
                </c:pt>
                <c:pt idx="4839">
                  <c:v>3.7182172760367026E-2</c:v>
                </c:pt>
                <c:pt idx="4840">
                  <c:v>2.1646905690431727E-2</c:v>
                </c:pt>
                <c:pt idx="4841">
                  <c:v>3.2654142007231879E-2</c:v>
                </c:pt>
                <c:pt idx="4842">
                  <c:v>2.5685930624604128E-2</c:v>
                </c:pt>
                <c:pt idx="4843">
                  <c:v>1.28126442432405E-2</c:v>
                </c:pt>
                <c:pt idx="4844">
                  <c:v>1.1455697938799751E-2</c:v>
                </c:pt>
                <c:pt idx="4845">
                  <c:v>1.7189200967550246E-2</c:v>
                </c:pt>
                <c:pt idx="4846">
                  <c:v>7.8430134803056745E-2</c:v>
                </c:pt>
                <c:pt idx="4847">
                  <c:v>6.044113589450742E-2</c:v>
                </c:pt>
                <c:pt idx="4848">
                  <c:v>5.0673292949795654E-2</c:v>
                </c:pt>
                <c:pt idx="4849">
                  <c:v>4.6887116041034599E-2</c:v>
                </c:pt>
                <c:pt idx="4850">
                  <c:v>1.4039263129234501E-2</c:v>
                </c:pt>
                <c:pt idx="4851">
                  <c:v>1.58576164394615E-2</c:v>
                </c:pt>
                <c:pt idx="4852">
                  <c:v>8.9224755764007554E-2</c:v>
                </c:pt>
                <c:pt idx="4853">
                  <c:v>1.5894595533609449E-2</c:v>
                </c:pt>
                <c:pt idx="4854">
                  <c:v>7.5333457440138252E-2</c:v>
                </c:pt>
                <c:pt idx="4855">
                  <c:v>3.7206968292593998E-2</c:v>
                </c:pt>
                <c:pt idx="4856">
                  <c:v>5.8641990646719752E-2</c:v>
                </c:pt>
                <c:pt idx="4857">
                  <c:v>5.472893640399E-2</c:v>
                </c:pt>
                <c:pt idx="4858">
                  <c:v>4.5882629230618754E-2</c:v>
                </c:pt>
                <c:pt idx="4859">
                  <c:v>3.3886613324284477E-2</c:v>
                </c:pt>
                <c:pt idx="4860">
                  <c:v>6.0645503923296998E-2</c:v>
                </c:pt>
                <c:pt idx="4861">
                  <c:v>7.0895537268370543E-2</c:v>
                </c:pt>
                <c:pt idx="4862">
                  <c:v>3.8712874054909002E-2</c:v>
                </c:pt>
                <c:pt idx="4863">
                  <c:v>2.079330757260375E-2</c:v>
                </c:pt>
                <c:pt idx="4864">
                  <c:v>2.870775945484625E-2</c:v>
                </c:pt>
                <c:pt idx="4865">
                  <c:v>7.7116737142205502E-2</c:v>
                </c:pt>
                <c:pt idx="4866">
                  <c:v>4.24932911992075E-2</c:v>
                </c:pt>
                <c:pt idx="4867">
                  <c:v>3.1872941181063749E-2</c:v>
                </c:pt>
                <c:pt idx="4868">
                  <c:v>1.9733542576432249E-2</c:v>
                </c:pt>
                <c:pt idx="4869">
                  <c:v>1.8929142504930125E-2</c:v>
                </c:pt>
                <c:pt idx="4870">
                  <c:v>2.2843258455395747E-2</c:v>
                </c:pt>
                <c:pt idx="4871">
                  <c:v>3.2658938318490927E-2</c:v>
                </c:pt>
                <c:pt idx="4872">
                  <c:v>2.0670572295784825E-2</c:v>
                </c:pt>
                <c:pt idx="4873">
                  <c:v>1.7127618193626501E-2</c:v>
                </c:pt>
                <c:pt idx="4874">
                  <c:v>3.4532522782683352E-2</c:v>
                </c:pt>
                <c:pt idx="4875">
                  <c:v>5.1914438605308574E-2</c:v>
                </c:pt>
                <c:pt idx="4876">
                  <c:v>9.4051791355014153E-2</c:v>
                </c:pt>
                <c:pt idx="4877">
                  <c:v>0.2542925495654344</c:v>
                </c:pt>
                <c:pt idx="4878">
                  <c:v>7.829834707081304E-2</c:v>
                </c:pt>
                <c:pt idx="4879">
                  <c:v>8.8356610387563789E-2</c:v>
                </c:pt>
                <c:pt idx="4880">
                  <c:v>5.0105432048439848E-2</c:v>
                </c:pt>
                <c:pt idx="4881">
                  <c:v>3.423157223733176E-2</c:v>
                </c:pt>
                <c:pt idx="4882">
                  <c:v>0.15750975534319886</c:v>
                </c:pt>
                <c:pt idx="4883">
                  <c:v>6.4984153956175017E-2</c:v>
                </c:pt>
                <c:pt idx="4884">
                  <c:v>7.499824278056616E-2</c:v>
                </c:pt>
                <c:pt idx="4885">
                  <c:v>7.4325812049210169E-2</c:v>
                </c:pt>
                <c:pt idx="4886">
                  <c:v>3.2156871631741746E-2</c:v>
                </c:pt>
                <c:pt idx="4887">
                  <c:v>3.880717046558832E-2</c:v>
                </c:pt>
                <c:pt idx="4888">
                  <c:v>3.1076600775122726E-2</c:v>
                </c:pt>
                <c:pt idx="4889">
                  <c:v>3.3164583146572252E-2</c:v>
                </c:pt>
                <c:pt idx="4890">
                  <c:v>1.5186494216322876E-2</c:v>
                </c:pt>
                <c:pt idx="4891">
                  <c:v>1.0436750948428875E-2</c:v>
                </c:pt>
                <c:pt idx="4892">
                  <c:v>2.3758430033922001E-2</c:v>
                </c:pt>
                <c:pt idx="4893">
                  <c:v>3.0934689566493E-2</c:v>
                </c:pt>
                <c:pt idx="4894">
                  <c:v>2.3228140547871777E-2</c:v>
                </c:pt>
                <c:pt idx="4895">
                  <c:v>9.2335142195224928E-2</c:v>
                </c:pt>
                <c:pt idx="4896">
                  <c:v>4.2034819722175674E-2</c:v>
                </c:pt>
                <c:pt idx="4897">
                  <c:v>3.1279503367841126E-2</c:v>
                </c:pt>
                <c:pt idx="4898">
                  <c:v>3.08702811598775E-2</c:v>
                </c:pt>
                <c:pt idx="4899">
                  <c:v>1.413483172655125E-2</c:v>
                </c:pt>
                <c:pt idx="4900">
                  <c:v>2.6984754949808454E-2</c:v>
                </c:pt>
                <c:pt idx="4901">
                  <c:v>0.25292980484664429</c:v>
                </c:pt>
                <c:pt idx="4902">
                  <c:v>8.7152231484651621E-2</c:v>
                </c:pt>
                <c:pt idx="4903">
                  <c:v>4.464928805828125E-2</c:v>
                </c:pt>
                <c:pt idx="4904">
                  <c:v>3.5381780937313999E-2</c:v>
                </c:pt>
                <c:pt idx="4905">
                  <c:v>9.8171441815793625E-2</c:v>
                </c:pt>
                <c:pt idx="4906">
                  <c:v>4.4082220243581244E-2</c:v>
                </c:pt>
                <c:pt idx="4907">
                  <c:v>3.9711371064186249E-2</c:v>
                </c:pt>
                <c:pt idx="4908">
                  <c:v>2.2884765639901002E-2</c:v>
                </c:pt>
                <c:pt idx="4909">
                  <c:v>3.9170850068330904E-2</c:v>
                </c:pt>
                <c:pt idx="4910">
                  <c:v>1.8798321485519479E-2</c:v>
                </c:pt>
                <c:pt idx="4911">
                  <c:v>9.5944600179791464E-2</c:v>
                </c:pt>
                <c:pt idx="4912">
                  <c:v>0.10978288878686698</c:v>
                </c:pt>
                <c:pt idx="4913">
                  <c:v>5.2758168429136498E-2</c:v>
                </c:pt>
                <c:pt idx="4914">
                  <c:v>3.6972355097532397E-2</c:v>
                </c:pt>
                <c:pt idx="4915">
                  <c:v>5.0882865674793498E-2</c:v>
                </c:pt>
                <c:pt idx="4916">
                  <c:v>2.8212301433086499E-2</c:v>
                </c:pt>
                <c:pt idx="4917">
                  <c:v>3.8115521892905249E-2</c:v>
                </c:pt>
                <c:pt idx="4918">
                  <c:v>2.1046539768576501E-2</c:v>
                </c:pt>
                <c:pt idx="4919">
                  <c:v>5.0332807004451502E-2</c:v>
                </c:pt>
                <c:pt idx="4920">
                  <c:v>6.4360095188021549E-2</c:v>
                </c:pt>
                <c:pt idx="4921">
                  <c:v>2.037281729280975E-2</c:v>
                </c:pt>
                <c:pt idx="4922">
                  <c:v>5.6072961539029999E-2</c:v>
                </c:pt>
                <c:pt idx="4923">
                  <c:v>3.0426079407334248E-2</c:v>
                </c:pt>
                <c:pt idx="4924">
                  <c:v>6.4924197271466005E-2</c:v>
                </c:pt>
                <c:pt idx="4925">
                  <c:v>7.8533286228776006E-2</c:v>
                </c:pt>
                <c:pt idx="4926">
                  <c:v>0.10307703353464601</c:v>
                </c:pt>
                <c:pt idx="4927">
                  <c:v>3.3145664259791444E-2</c:v>
                </c:pt>
                <c:pt idx="4928">
                  <c:v>3.736785240471352E-2</c:v>
                </c:pt>
                <c:pt idx="4929">
                  <c:v>5.0392599776387256E-2</c:v>
                </c:pt>
                <c:pt idx="4930">
                  <c:v>0.10906866379082197</c:v>
                </c:pt>
                <c:pt idx="4931">
                  <c:v>3.0180264264344999E-2</c:v>
                </c:pt>
                <c:pt idx="4932">
                  <c:v>3.6822019144892526E-2</c:v>
                </c:pt>
                <c:pt idx="4933">
                  <c:v>4.8573680222034746E-2</c:v>
                </c:pt>
                <c:pt idx="4934">
                  <c:v>3.5728227347135502E-2</c:v>
                </c:pt>
                <c:pt idx="4935">
                  <c:v>6.7209957167506496E-2</c:v>
                </c:pt>
                <c:pt idx="4936">
                  <c:v>5.6906295940280203E-2</c:v>
                </c:pt>
                <c:pt idx="4937">
                  <c:v>2.6290783658623598E-2</c:v>
                </c:pt>
                <c:pt idx="4938">
                  <c:v>1.7319073900580725E-2</c:v>
                </c:pt>
                <c:pt idx="4939">
                  <c:v>2.02078726142642E-2</c:v>
                </c:pt>
                <c:pt idx="4940">
                  <c:v>1.2104758992791249E-2</c:v>
                </c:pt>
                <c:pt idx="4941">
                  <c:v>1.6565900295972498E-2</c:v>
                </c:pt>
                <c:pt idx="4942">
                  <c:v>2.2459324449300724E-2</c:v>
                </c:pt>
                <c:pt idx="4943">
                  <c:v>3.4151474013924502E-2</c:v>
                </c:pt>
                <c:pt idx="4944">
                  <c:v>1.3679347932338723E-2</c:v>
                </c:pt>
                <c:pt idx="4945">
                  <c:v>2.0630091428756499E-2</c:v>
                </c:pt>
                <c:pt idx="4946">
                  <c:v>1.022433862090125E-2</c:v>
                </c:pt>
                <c:pt idx="4947">
                  <c:v>7.4678510427474993E-3</c:v>
                </c:pt>
                <c:pt idx="4948">
                  <c:v>1.7716253176331524E-2</c:v>
                </c:pt>
                <c:pt idx="4949">
                  <c:v>6.5738452598452624E-2</c:v>
                </c:pt>
                <c:pt idx="4950">
                  <c:v>0.18809565994888536</c:v>
                </c:pt>
                <c:pt idx="4951">
                  <c:v>6.3503552228212745E-2</c:v>
                </c:pt>
                <c:pt idx="4952">
                  <c:v>5.339115904644133E-2</c:v>
                </c:pt>
                <c:pt idx="4953">
                  <c:v>0.21517587639391417</c:v>
                </c:pt>
                <c:pt idx="4954">
                  <c:v>6.5134693868458202E-2</c:v>
                </c:pt>
                <c:pt idx="4955">
                  <c:v>0.13252809271216376</c:v>
                </c:pt>
                <c:pt idx="4956">
                  <c:v>6.3243245705962001E-2</c:v>
                </c:pt>
                <c:pt idx="4957">
                  <c:v>4.0518289431929755E-2</c:v>
                </c:pt>
                <c:pt idx="4958">
                  <c:v>2.8957678005098974E-2</c:v>
                </c:pt>
                <c:pt idx="4959">
                  <c:v>2.8320759534836076E-2</c:v>
                </c:pt>
                <c:pt idx="4960">
                  <c:v>3.2546158879995499E-2</c:v>
                </c:pt>
                <c:pt idx="4961">
                  <c:v>3.3589055761694651E-2</c:v>
                </c:pt>
                <c:pt idx="4962">
                  <c:v>5.7200689800083575E-2</c:v>
                </c:pt>
                <c:pt idx="4963">
                  <c:v>0.3424921031109987</c:v>
                </c:pt>
                <c:pt idx="4964">
                  <c:v>0.13341403007507324</c:v>
                </c:pt>
                <c:pt idx="4965">
                  <c:v>3.5372177138924751E-2</c:v>
                </c:pt>
                <c:pt idx="4966">
                  <c:v>9.0392492711543995E-2</c:v>
                </c:pt>
                <c:pt idx="4967">
                  <c:v>5.7020993903278999E-2</c:v>
                </c:pt>
                <c:pt idx="4968">
                  <c:v>4.5422960072755744E-2</c:v>
                </c:pt>
                <c:pt idx="4969">
                  <c:v>6.8362845107913003E-2</c:v>
                </c:pt>
                <c:pt idx="4970">
                  <c:v>5.3078701719641672E-2</c:v>
                </c:pt>
                <c:pt idx="4971">
                  <c:v>2.878623083233825E-2</c:v>
                </c:pt>
                <c:pt idx="4972">
                  <c:v>8.9825388044118951E-2</c:v>
                </c:pt>
                <c:pt idx="4973">
                  <c:v>4.71499152481554E-2</c:v>
                </c:pt>
                <c:pt idx="4974">
                  <c:v>7.7166290953755073E-2</c:v>
                </c:pt>
                <c:pt idx="4975">
                  <c:v>4.9804964102804571E-2</c:v>
                </c:pt>
                <c:pt idx="4976">
                  <c:v>8.1226696260273457E-2</c:v>
                </c:pt>
                <c:pt idx="4977">
                  <c:v>5.3187463432550798E-2</c:v>
                </c:pt>
                <c:pt idx="4978">
                  <c:v>0.10528656840324402</c:v>
                </c:pt>
                <c:pt idx="4979">
                  <c:v>5.8648719917982831E-2</c:v>
                </c:pt>
                <c:pt idx="4980">
                  <c:v>3.4132611006499003E-2</c:v>
                </c:pt>
                <c:pt idx="4981">
                  <c:v>3.190508112311375E-2</c:v>
                </c:pt>
                <c:pt idx="4982">
                  <c:v>1.7953688278794247E-2</c:v>
                </c:pt>
                <c:pt idx="4983">
                  <c:v>1.7391303554177253E-2</c:v>
                </c:pt>
                <c:pt idx="4984">
                  <c:v>2.3024968802929001E-2</c:v>
                </c:pt>
                <c:pt idx="4985">
                  <c:v>1.200282201170925E-2</c:v>
                </c:pt>
                <c:pt idx="4986">
                  <c:v>1.1864613741636248E-2</c:v>
                </c:pt>
                <c:pt idx="4987">
                  <c:v>1.7299253493547502E-2</c:v>
                </c:pt>
                <c:pt idx="4988">
                  <c:v>2.210546657443075E-2</c:v>
                </c:pt>
                <c:pt idx="4989">
                  <c:v>2.2325346246362E-2</c:v>
                </c:pt>
                <c:pt idx="4990">
                  <c:v>2.2215759381652E-2</c:v>
                </c:pt>
                <c:pt idx="4991">
                  <c:v>3.5407800227403551E-2</c:v>
                </c:pt>
                <c:pt idx="4992">
                  <c:v>3.3644631505012498E-2</c:v>
                </c:pt>
                <c:pt idx="4993">
                  <c:v>3.4701595082878997E-2</c:v>
                </c:pt>
                <c:pt idx="4994">
                  <c:v>2.3066716268658499E-2</c:v>
                </c:pt>
                <c:pt idx="4995">
                  <c:v>1.7419099807739001E-2</c:v>
                </c:pt>
                <c:pt idx="4996">
                  <c:v>0.18390852026641369</c:v>
                </c:pt>
                <c:pt idx="4997">
                  <c:v>0.1082113469019529</c:v>
                </c:pt>
                <c:pt idx="4998">
                  <c:v>0.13874129392206666</c:v>
                </c:pt>
                <c:pt idx="4999">
                  <c:v>4.2628007009625477E-2</c:v>
                </c:pt>
                <c:pt idx="5000">
                  <c:v>0.12295526452362525</c:v>
                </c:pt>
                <c:pt idx="5001">
                  <c:v>4.6630756929517E-2</c:v>
                </c:pt>
                <c:pt idx="5002">
                  <c:v>0.14345708675682525</c:v>
                </c:pt>
                <c:pt idx="5003">
                  <c:v>3.7379177287220997E-2</c:v>
                </c:pt>
                <c:pt idx="5004">
                  <c:v>4.7430098056793157E-2</c:v>
                </c:pt>
                <c:pt idx="5005">
                  <c:v>7.2241344256326639E-2</c:v>
                </c:pt>
                <c:pt idx="5006">
                  <c:v>3.6686929175630233E-2</c:v>
                </c:pt>
                <c:pt idx="5007">
                  <c:v>9.5645466819405472E-2</c:v>
                </c:pt>
                <c:pt idx="5008">
                  <c:v>2.6562138926237999E-2</c:v>
                </c:pt>
                <c:pt idx="5009">
                  <c:v>4.1550327092408752E-2</c:v>
                </c:pt>
                <c:pt idx="5010">
                  <c:v>4.9644285812973997E-2</c:v>
                </c:pt>
                <c:pt idx="5011">
                  <c:v>3.9125040173530676E-2</c:v>
                </c:pt>
                <c:pt idx="5012">
                  <c:v>6.6793467849493138E-2</c:v>
                </c:pt>
                <c:pt idx="5013">
                  <c:v>2.550177648663525E-2</c:v>
                </c:pt>
                <c:pt idx="5014">
                  <c:v>1.2285361066460825E-2</c:v>
                </c:pt>
                <c:pt idx="5015">
                  <c:v>4.6428389847278297E-2</c:v>
                </c:pt>
                <c:pt idx="5016">
                  <c:v>8.8591173291206776E-2</c:v>
                </c:pt>
                <c:pt idx="5017">
                  <c:v>6.2626404687762358E-2</c:v>
                </c:pt>
                <c:pt idx="5018">
                  <c:v>8.5299436002969686E-2</c:v>
                </c:pt>
              </c:numCache>
            </c:numRef>
          </c:val>
          <c:smooth val="0"/>
        </c:ser>
        <c:dLbls>
          <c:showLegendKey val="0"/>
          <c:showVal val="0"/>
          <c:showCatName val="0"/>
          <c:showSerName val="0"/>
          <c:showPercent val="0"/>
          <c:showBubbleSize val="0"/>
        </c:dLbls>
        <c:marker val="1"/>
        <c:smooth val="0"/>
        <c:axId val="1744944720"/>
        <c:axId val="1744918608"/>
      </c:lineChart>
      <c:catAx>
        <c:axId val="135335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343264"/>
        <c:crosses val="autoZero"/>
        <c:auto val="1"/>
        <c:lblAlgn val="ctr"/>
        <c:lblOffset val="100"/>
        <c:noMultiLvlLbl val="0"/>
      </c:catAx>
      <c:valAx>
        <c:axId val="1353343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351968"/>
        <c:crosses val="autoZero"/>
        <c:crossBetween val="between"/>
      </c:valAx>
      <c:valAx>
        <c:axId val="17449186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4944720"/>
        <c:crosses val="max"/>
        <c:crossBetween val="between"/>
      </c:valAx>
      <c:catAx>
        <c:axId val="1744944720"/>
        <c:scaling>
          <c:orientation val="minMax"/>
        </c:scaling>
        <c:delete val="1"/>
        <c:axPos val="b"/>
        <c:numFmt formatCode="General" sourceLinked="1"/>
        <c:majorTickMark val="out"/>
        <c:minorTickMark val="none"/>
        <c:tickLblPos val="nextTo"/>
        <c:crossAx val="1744918608"/>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manualLayout>
          <c:layoutTarget val="inner"/>
          <c:xMode val="edge"/>
          <c:yMode val="edge"/>
          <c:x val="6.3234547203074379E-2"/>
          <c:y val="5.0629127458990279E-2"/>
          <c:w val="0.77638711808861804"/>
          <c:h val="0.89874174508201943"/>
        </c:manualLayout>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Run_TR!$A$2:$A$81</c:f>
              <c:strCache>
                <c:ptCount val="79"/>
                <c:pt idx="0">
                  <c:v>2018-07-25-04:00</c:v>
                </c:pt>
                <c:pt idx="1">
                  <c:v>2018-07-25-05:00</c:v>
                </c:pt>
                <c:pt idx="2">
                  <c:v>2018-07-25-06:00</c:v>
                </c:pt>
                <c:pt idx="3">
                  <c:v>2018-07-25-07:00</c:v>
                </c:pt>
                <c:pt idx="4">
                  <c:v>2018-07-25-08:00</c:v>
                </c:pt>
                <c:pt idx="5">
                  <c:v>2018-07-25-09:00</c:v>
                </c:pt>
                <c:pt idx="6">
                  <c:v>2018-07-25-10:00</c:v>
                </c:pt>
                <c:pt idx="7">
                  <c:v>2018-07-25-11:00</c:v>
                </c:pt>
                <c:pt idx="8">
                  <c:v>2018-07-25-12:00</c:v>
                </c:pt>
                <c:pt idx="9">
                  <c:v>2018-07-25-13:00</c:v>
                </c:pt>
                <c:pt idx="10">
                  <c:v>2018-07-25-14:00</c:v>
                </c:pt>
                <c:pt idx="11">
                  <c:v>2018-07-25-15:00</c:v>
                </c:pt>
                <c:pt idx="12">
                  <c:v>2018-07-25-16:00</c:v>
                </c:pt>
                <c:pt idx="13">
                  <c:v>2018-07-25-17:00</c:v>
                </c:pt>
                <c:pt idx="14">
                  <c:v>2018-07-25-18:00</c:v>
                </c:pt>
                <c:pt idx="15">
                  <c:v>2018-07-25-19:00</c:v>
                </c:pt>
                <c:pt idx="16">
                  <c:v>2018-07-25-20:00</c:v>
                </c:pt>
                <c:pt idx="17">
                  <c:v>2018-07-25-21:00</c:v>
                </c:pt>
                <c:pt idx="18">
                  <c:v>2018-07-25-22:00</c:v>
                </c:pt>
                <c:pt idx="19">
                  <c:v>2018-07-25-23:00</c:v>
                </c:pt>
                <c:pt idx="20">
                  <c:v>2018-07-26-00:00</c:v>
                </c:pt>
                <c:pt idx="21">
                  <c:v>2018-07-26-01:00</c:v>
                </c:pt>
                <c:pt idx="22">
                  <c:v>2018-07-26-02:00</c:v>
                </c:pt>
                <c:pt idx="23">
                  <c:v>2018-07-26-03:00</c:v>
                </c:pt>
                <c:pt idx="24">
                  <c:v>2018-07-26-04:00</c:v>
                </c:pt>
                <c:pt idx="25">
                  <c:v>2018-07-26-05:00</c:v>
                </c:pt>
                <c:pt idx="26">
                  <c:v>2018-07-26-06:00</c:v>
                </c:pt>
                <c:pt idx="27">
                  <c:v>2018-07-26-07:00</c:v>
                </c:pt>
                <c:pt idx="28">
                  <c:v>2018-07-26-08:00</c:v>
                </c:pt>
                <c:pt idx="29">
                  <c:v>2018-07-26-09:00</c:v>
                </c:pt>
                <c:pt idx="30">
                  <c:v>2018-07-26-10:00</c:v>
                </c:pt>
                <c:pt idx="31">
                  <c:v>2018-07-26-11:00</c:v>
                </c:pt>
                <c:pt idx="32">
                  <c:v>2018-07-26-12:00</c:v>
                </c:pt>
                <c:pt idx="33">
                  <c:v>2018-07-26-13:00</c:v>
                </c:pt>
                <c:pt idx="34">
                  <c:v>2018-07-26-14:00</c:v>
                </c:pt>
                <c:pt idx="35">
                  <c:v>2018-07-26-15:00</c:v>
                </c:pt>
                <c:pt idx="36">
                  <c:v>2018-07-26-16:00</c:v>
                </c:pt>
                <c:pt idx="37">
                  <c:v>2018-07-26-17:00</c:v>
                </c:pt>
                <c:pt idx="38">
                  <c:v>2018-07-26-18:00</c:v>
                </c:pt>
                <c:pt idx="39">
                  <c:v>2018-07-26-19:00</c:v>
                </c:pt>
                <c:pt idx="40">
                  <c:v>2018-07-26-20:00</c:v>
                </c:pt>
                <c:pt idx="41">
                  <c:v>2018-07-26-21:00</c:v>
                </c:pt>
                <c:pt idx="42">
                  <c:v>2018-07-26-22:00</c:v>
                </c:pt>
                <c:pt idx="43">
                  <c:v>2018-07-26-23:00</c:v>
                </c:pt>
                <c:pt idx="44">
                  <c:v>2018-07-27-00:00</c:v>
                </c:pt>
                <c:pt idx="45">
                  <c:v>2018-07-27-01:00</c:v>
                </c:pt>
                <c:pt idx="46">
                  <c:v>2018-07-27-02:00</c:v>
                </c:pt>
                <c:pt idx="47">
                  <c:v>2018-07-27-03:00</c:v>
                </c:pt>
                <c:pt idx="48">
                  <c:v>2018-07-27-04:00</c:v>
                </c:pt>
                <c:pt idx="49">
                  <c:v>2018-07-27-05:00</c:v>
                </c:pt>
                <c:pt idx="50">
                  <c:v>2018-07-27-06:00</c:v>
                </c:pt>
                <c:pt idx="51">
                  <c:v>2018-07-27-07:00</c:v>
                </c:pt>
                <c:pt idx="52">
                  <c:v>2018-07-27-08:00</c:v>
                </c:pt>
                <c:pt idx="53">
                  <c:v>2018-07-27-09:00</c:v>
                </c:pt>
                <c:pt idx="54">
                  <c:v>2018-07-27-10:00</c:v>
                </c:pt>
                <c:pt idx="55">
                  <c:v>2018-07-27-11:00</c:v>
                </c:pt>
                <c:pt idx="56">
                  <c:v>2018-07-27-12:00</c:v>
                </c:pt>
                <c:pt idx="57">
                  <c:v>2018-07-27-13:00</c:v>
                </c:pt>
                <c:pt idx="58">
                  <c:v>2018-07-27-14:00</c:v>
                </c:pt>
                <c:pt idx="59">
                  <c:v>2018-07-27-15:00</c:v>
                </c:pt>
                <c:pt idx="60">
                  <c:v>2018-07-27-16:00</c:v>
                </c:pt>
                <c:pt idx="61">
                  <c:v>2018-07-29-17:00</c:v>
                </c:pt>
                <c:pt idx="62">
                  <c:v>2018-07-29-18:00</c:v>
                </c:pt>
                <c:pt idx="63">
                  <c:v>2018-07-29-19:00</c:v>
                </c:pt>
                <c:pt idx="64">
                  <c:v>2018-07-29-20:00</c:v>
                </c:pt>
                <c:pt idx="65">
                  <c:v>2018-07-29-21:00</c:v>
                </c:pt>
                <c:pt idx="66">
                  <c:v>2018-07-29-22:00</c:v>
                </c:pt>
                <c:pt idx="67">
                  <c:v>2018-07-29-23:00</c:v>
                </c:pt>
                <c:pt idx="68">
                  <c:v>2018-07-30-00:00</c:v>
                </c:pt>
                <c:pt idx="69">
                  <c:v>2018-07-30-01:00</c:v>
                </c:pt>
                <c:pt idx="70">
                  <c:v>2018-07-30-02:00</c:v>
                </c:pt>
                <c:pt idx="71">
                  <c:v>2018-07-30-03:00</c:v>
                </c:pt>
                <c:pt idx="72">
                  <c:v>2018-07-30-04:00</c:v>
                </c:pt>
                <c:pt idx="73">
                  <c:v>2018-07-30-05:00</c:v>
                </c:pt>
                <c:pt idx="74">
                  <c:v>2018-07-30-06:00</c:v>
                </c:pt>
                <c:pt idx="75">
                  <c:v>2018-07-30-07:00</c:v>
                </c:pt>
                <c:pt idx="76">
                  <c:v>2018-07-30-08:00</c:v>
                </c:pt>
                <c:pt idx="77">
                  <c:v>2018-07-30-09:00</c:v>
                </c:pt>
                <c:pt idx="78">
                  <c:v>2018-07-30-10:00</c:v>
                </c:pt>
              </c:strCache>
            </c:strRef>
          </c:cat>
          <c:val>
            <c:numRef>
              <c:f>Run_TR!$B$2:$B$81</c:f>
              <c:numCache>
                <c:formatCode>General</c:formatCode>
                <c:ptCount val="79"/>
                <c:pt idx="0">
                  <c:v>-2.025067406066225E-4</c:v>
                </c:pt>
                <c:pt idx="1">
                  <c:v>9.0503698447719314E-4</c:v>
                </c:pt>
                <c:pt idx="2">
                  <c:v>-2.2003056074027105E-4</c:v>
                </c:pt>
                <c:pt idx="3">
                  <c:v>-3.1998758277040895E-4</c:v>
                </c:pt>
                <c:pt idx="4">
                  <c:v>5.7518522226018879E-5</c:v>
                </c:pt>
                <c:pt idx="5">
                  <c:v>5.5494900880148678E-4</c:v>
                </c:pt>
                <c:pt idx="6">
                  <c:v>-1.5274882316589345E-3</c:v>
                </c:pt>
                <c:pt idx="7">
                  <c:v>-1.119971260777674E-3</c:v>
                </c:pt>
                <c:pt idx="8">
                  <c:v>2.5248524616472445E-4</c:v>
                </c:pt>
                <c:pt idx="9">
                  <c:v>1.139998323196777E-3</c:v>
                </c:pt>
                <c:pt idx="10">
                  <c:v>1.3124943434377205E-3</c:v>
                </c:pt>
                <c:pt idx="11">
                  <c:v>1.6100108332466347E-3</c:v>
                </c:pt>
                <c:pt idx="12">
                  <c:v>1.1050105604226718E-3</c:v>
                </c:pt>
                <c:pt idx="13">
                  <c:v>-2.6753544807434071E-4</c:v>
                </c:pt>
                <c:pt idx="14">
                  <c:v>7.5012412708019756E-5</c:v>
                </c:pt>
                <c:pt idx="15">
                  <c:v>8.4248183702584475E-4</c:v>
                </c:pt>
                <c:pt idx="16">
                  <c:v>6.7561878040578503E-5</c:v>
                </c:pt>
                <c:pt idx="17">
                  <c:v>3.7461477859323928E-5</c:v>
                </c:pt>
                <c:pt idx="18">
                  <c:v>-1.4999504492152474E-4</c:v>
                </c:pt>
                <c:pt idx="19">
                  <c:v>-2.5004150302265967E-5</c:v>
                </c:pt>
                <c:pt idx="20">
                  <c:v>-1.9997354138467932E-4</c:v>
                </c:pt>
                <c:pt idx="21">
                  <c:v>3.9994698454393243E-5</c:v>
                </c:pt>
                <c:pt idx="22">
                  <c:v>-1.2001389404758826E-4</c:v>
                </c:pt>
                <c:pt idx="23">
                  <c:v>-3.1000372473499732E-4</c:v>
                </c:pt>
                <c:pt idx="24">
                  <c:v>-8.2749128341674956E-4</c:v>
                </c:pt>
                <c:pt idx="25">
                  <c:v>-7.2249769436893855E-4</c:v>
                </c:pt>
                <c:pt idx="26">
                  <c:v>-2.7507488994160748E-5</c:v>
                </c:pt>
                <c:pt idx="27">
                  <c:v>-1.2999775390198931E-4</c:v>
                </c:pt>
                <c:pt idx="28">
                  <c:v>-4.349648361312546E-4</c:v>
                </c:pt>
                <c:pt idx="29">
                  <c:v>-1.967549382243305E-3</c:v>
                </c:pt>
                <c:pt idx="30">
                  <c:v>-1.8549859523773224E-3</c:v>
                </c:pt>
                <c:pt idx="31">
                  <c:v>-1.0949969473585943E-3</c:v>
                </c:pt>
                <c:pt idx="32">
                  <c:v>5.7518471294315532E-5</c:v>
                </c:pt>
                <c:pt idx="33">
                  <c:v>1.1995431123068524E-4</c:v>
                </c:pt>
                <c:pt idx="34">
                  <c:v>-9.7501277923583984E-4</c:v>
                </c:pt>
                <c:pt idx="35">
                  <c:v>-5.7247278482464112E-4</c:v>
                </c:pt>
                <c:pt idx="36">
                  <c:v>-3.2484498660778505E-5</c:v>
                </c:pt>
                <c:pt idx="37">
                  <c:v>-2.9748679116892179E-4</c:v>
                </c:pt>
                <c:pt idx="38">
                  <c:v>-3.7521107515203861E-5</c:v>
                </c:pt>
                <c:pt idx="39">
                  <c:v>1.7246595734832234E-4</c:v>
                </c:pt>
                <c:pt idx="40">
                  <c:v>6.0051735999877551E-5</c:v>
                </c:pt>
                <c:pt idx="41">
                  <c:v>4.4971737224841253E-5</c:v>
                </c:pt>
                <c:pt idx="42">
                  <c:v>4.9003965250449255E-4</c:v>
                </c:pt>
                <c:pt idx="43">
                  <c:v>3.2743810152169301E-4</c:v>
                </c:pt>
                <c:pt idx="44">
                  <c:v>-2.6747582523967129E-4</c:v>
                </c:pt>
                <c:pt idx="45">
                  <c:v>-1.975297745957506E-4</c:v>
                </c:pt>
                <c:pt idx="46">
                  <c:v>-1.2496110321080789E-4</c:v>
                </c:pt>
                <c:pt idx="47">
                  <c:v>2.8499964901129721E-4</c:v>
                </c:pt>
                <c:pt idx="48">
                  <c:v>-1.2024939069306103E-3</c:v>
                </c:pt>
                <c:pt idx="49">
                  <c:v>-9.3251465659705002E-4</c:v>
                </c:pt>
                <c:pt idx="50">
                  <c:v>3.0040725050639682E-5</c:v>
                </c:pt>
                <c:pt idx="51">
                  <c:v>-3.0010904083610722E-5</c:v>
                </c:pt>
                <c:pt idx="52">
                  <c:v>5.0246727732883409E-4</c:v>
                </c:pt>
                <c:pt idx="53">
                  <c:v>1.472502830438315E-3</c:v>
                </c:pt>
                <c:pt idx="54">
                  <c:v>8.3249811359564774E-4</c:v>
                </c:pt>
                <c:pt idx="55">
                  <c:v>3.5047556593781357E-5</c:v>
                </c:pt>
                <c:pt idx="56">
                  <c:v>1.2245780453667976E-4</c:v>
                </c:pt>
                <c:pt idx="57">
                  <c:v>7.7515898738056475E-5</c:v>
                </c:pt>
                <c:pt idx="58">
                  <c:v>-2.5331946744699658E-6</c:v>
                </c:pt>
                <c:pt idx="59">
                  <c:v>1.5249851276166753E-4</c:v>
                </c:pt>
                <c:pt idx="60">
                  <c:v>-2.5999542413046578E-4</c:v>
                </c:pt>
                <c:pt idx="61">
                  <c:v>5.4985282986308353E-5</c:v>
                </c:pt>
                <c:pt idx="62">
                  <c:v>2.050400198641E-4</c:v>
                </c:pt>
                <c:pt idx="63">
                  <c:v>6.4969031427608706E-5</c:v>
                </c:pt>
                <c:pt idx="64">
                  <c:v>4.0024544432526603E-5</c:v>
                </c:pt>
                <c:pt idx="65">
                  <c:v>-1.8998980158357903E-4</c:v>
                </c:pt>
                <c:pt idx="66">
                  <c:v>-3.350079532538075E-4</c:v>
                </c:pt>
                <c:pt idx="67">
                  <c:v>-1.7750263850757655E-4</c:v>
                </c:pt>
                <c:pt idx="68">
                  <c:v>1.9001961300091341E-4</c:v>
                </c:pt>
                <c:pt idx="69">
                  <c:v>4.6247242789831933E-4</c:v>
                </c:pt>
                <c:pt idx="70">
                  <c:v>-4.2468358515179824E-5</c:v>
                </c:pt>
                <c:pt idx="71">
                  <c:v>2.8496978484327049E-4</c:v>
                </c:pt>
                <c:pt idx="72">
                  <c:v>9.9751353263854937E-4</c:v>
                </c:pt>
                <c:pt idx="73">
                  <c:v>1.0550022270763284E-3</c:v>
                </c:pt>
                <c:pt idx="74">
                  <c:v>3.0010945920367011E-5</c:v>
                </c:pt>
                <c:pt idx="75">
                  <c:v>-6.0021915487595888E-5</c:v>
                </c:pt>
                <c:pt idx="76">
                  <c:v>5.5497879384347568E-4</c:v>
                </c:pt>
                <c:pt idx="77">
                  <c:v>1.4175176911521725E-3</c:v>
                </c:pt>
                <c:pt idx="78">
                  <c:v>7.2747466765577104E-4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Run_TR!$A$2:$A$81</c:f>
              <c:strCache>
                <c:ptCount val="79"/>
                <c:pt idx="0">
                  <c:v>2018-07-25-04:00</c:v>
                </c:pt>
                <c:pt idx="1">
                  <c:v>2018-07-25-05:00</c:v>
                </c:pt>
                <c:pt idx="2">
                  <c:v>2018-07-25-06:00</c:v>
                </c:pt>
                <c:pt idx="3">
                  <c:v>2018-07-25-07:00</c:v>
                </c:pt>
                <c:pt idx="4">
                  <c:v>2018-07-25-08:00</c:v>
                </c:pt>
                <c:pt idx="5">
                  <c:v>2018-07-25-09:00</c:v>
                </c:pt>
                <c:pt idx="6">
                  <c:v>2018-07-25-10:00</c:v>
                </c:pt>
                <c:pt idx="7">
                  <c:v>2018-07-25-11:00</c:v>
                </c:pt>
                <c:pt idx="8">
                  <c:v>2018-07-25-12:00</c:v>
                </c:pt>
                <c:pt idx="9">
                  <c:v>2018-07-25-13:00</c:v>
                </c:pt>
                <c:pt idx="10">
                  <c:v>2018-07-25-14:00</c:v>
                </c:pt>
                <c:pt idx="11">
                  <c:v>2018-07-25-15:00</c:v>
                </c:pt>
                <c:pt idx="12">
                  <c:v>2018-07-25-16:00</c:v>
                </c:pt>
                <c:pt idx="13">
                  <c:v>2018-07-25-17:00</c:v>
                </c:pt>
                <c:pt idx="14">
                  <c:v>2018-07-25-18:00</c:v>
                </c:pt>
                <c:pt idx="15">
                  <c:v>2018-07-25-19:00</c:v>
                </c:pt>
                <c:pt idx="16">
                  <c:v>2018-07-25-20:00</c:v>
                </c:pt>
                <c:pt idx="17">
                  <c:v>2018-07-25-21:00</c:v>
                </c:pt>
                <c:pt idx="18">
                  <c:v>2018-07-25-22:00</c:v>
                </c:pt>
                <c:pt idx="19">
                  <c:v>2018-07-25-23:00</c:v>
                </c:pt>
                <c:pt idx="20">
                  <c:v>2018-07-26-00:00</c:v>
                </c:pt>
                <c:pt idx="21">
                  <c:v>2018-07-26-01:00</c:v>
                </c:pt>
                <c:pt idx="22">
                  <c:v>2018-07-26-02:00</c:v>
                </c:pt>
                <c:pt idx="23">
                  <c:v>2018-07-26-03:00</c:v>
                </c:pt>
                <c:pt idx="24">
                  <c:v>2018-07-26-04:00</c:v>
                </c:pt>
                <c:pt idx="25">
                  <c:v>2018-07-26-05:00</c:v>
                </c:pt>
                <c:pt idx="26">
                  <c:v>2018-07-26-06:00</c:v>
                </c:pt>
                <c:pt idx="27">
                  <c:v>2018-07-26-07:00</c:v>
                </c:pt>
                <c:pt idx="28">
                  <c:v>2018-07-26-08:00</c:v>
                </c:pt>
                <c:pt idx="29">
                  <c:v>2018-07-26-09:00</c:v>
                </c:pt>
                <c:pt idx="30">
                  <c:v>2018-07-26-10:00</c:v>
                </c:pt>
                <c:pt idx="31">
                  <c:v>2018-07-26-11:00</c:v>
                </c:pt>
                <c:pt idx="32">
                  <c:v>2018-07-26-12:00</c:v>
                </c:pt>
                <c:pt idx="33">
                  <c:v>2018-07-26-13:00</c:v>
                </c:pt>
                <c:pt idx="34">
                  <c:v>2018-07-26-14:00</c:v>
                </c:pt>
                <c:pt idx="35">
                  <c:v>2018-07-26-15:00</c:v>
                </c:pt>
                <c:pt idx="36">
                  <c:v>2018-07-26-16:00</c:v>
                </c:pt>
                <c:pt idx="37">
                  <c:v>2018-07-26-17:00</c:v>
                </c:pt>
                <c:pt idx="38">
                  <c:v>2018-07-26-18:00</c:v>
                </c:pt>
                <c:pt idx="39">
                  <c:v>2018-07-26-19:00</c:v>
                </c:pt>
                <c:pt idx="40">
                  <c:v>2018-07-26-20:00</c:v>
                </c:pt>
                <c:pt idx="41">
                  <c:v>2018-07-26-21:00</c:v>
                </c:pt>
                <c:pt idx="42">
                  <c:v>2018-07-26-22:00</c:v>
                </c:pt>
                <c:pt idx="43">
                  <c:v>2018-07-26-23:00</c:v>
                </c:pt>
                <c:pt idx="44">
                  <c:v>2018-07-27-00:00</c:v>
                </c:pt>
                <c:pt idx="45">
                  <c:v>2018-07-27-01:00</c:v>
                </c:pt>
                <c:pt idx="46">
                  <c:v>2018-07-27-02:00</c:v>
                </c:pt>
                <c:pt idx="47">
                  <c:v>2018-07-27-03:00</c:v>
                </c:pt>
                <c:pt idx="48">
                  <c:v>2018-07-27-04:00</c:v>
                </c:pt>
                <c:pt idx="49">
                  <c:v>2018-07-27-05:00</c:v>
                </c:pt>
                <c:pt idx="50">
                  <c:v>2018-07-27-06:00</c:v>
                </c:pt>
                <c:pt idx="51">
                  <c:v>2018-07-27-07:00</c:v>
                </c:pt>
                <c:pt idx="52">
                  <c:v>2018-07-27-08:00</c:v>
                </c:pt>
                <c:pt idx="53">
                  <c:v>2018-07-27-09:00</c:v>
                </c:pt>
                <c:pt idx="54">
                  <c:v>2018-07-27-10:00</c:v>
                </c:pt>
                <c:pt idx="55">
                  <c:v>2018-07-27-11:00</c:v>
                </c:pt>
                <c:pt idx="56">
                  <c:v>2018-07-27-12:00</c:v>
                </c:pt>
                <c:pt idx="57">
                  <c:v>2018-07-27-13:00</c:v>
                </c:pt>
                <c:pt idx="58">
                  <c:v>2018-07-27-14:00</c:v>
                </c:pt>
                <c:pt idx="59">
                  <c:v>2018-07-27-15:00</c:v>
                </c:pt>
                <c:pt idx="60">
                  <c:v>2018-07-27-16:00</c:v>
                </c:pt>
                <c:pt idx="61">
                  <c:v>2018-07-29-17:00</c:v>
                </c:pt>
                <c:pt idx="62">
                  <c:v>2018-07-29-18:00</c:v>
                </c:pt>
                <c:pt idx="63">
                  <c:v>2018-07-29-19:00</c:v>
                </c:pt>
                <c:pt idx="64">
                  <c:v>2018-07-29-20:00</c:v>
                </c:pt>
                <c:pt idx="65">
                  <c:v>2018-07-29-21:00</c:v>
                </c:pt>
                <c:pt idx="66">
                  <c:v>2018-07-29-22:00</c:v>
                </c:pt>
                <c:pt idx="67">
                  <c:v>2018-07-29-23:00</c:v>
                </c:pt>
                <c:pt idx="68">
                  <c:v>2018-07-30-00:00</c:v>
                </c:pt>
                <c:pt idx="69">
                  <c:v>2018-07-30-01:00</c:v>
                </c:pt>
                <c:pt idx="70">
                  <c:v>2018-07-30-02:00</c:v>
                </c:pt>
                <c:pt idx="71">
                  <c:v>2018-07-30-03:00</c:v>
                </c:pt>
                <c:pt idx="72">
                  <c:v>2018-07-30-04:00</c:v>
                </c:pt>
                <c:pt idx="73">
                  <c:v>2018-07-30-05:00</c:v>
                </c:pt>
                <c:pt idx="74">
                  <c:v>2018-07-30-06:00</c:v>
                </c:pt>
                <c:pt idx="75">
                  <c:v>2018-07-30-07:00</c:v>
                </c:pt>
                <c:pt idx="76">
                  <c:v>2018-07-30-08:00</c:v>
                </c:pt>
                <c:pt idx="77">
                  <c:v>2018-07-30-09:00</c:v>
                </c:pt>
                <c:pt idx="78">
                  <c:v>2018-07-30-10:00</c:v>
                </c:pt>
              </c:strCache>
            </c:strRef>
          </c:cat>
          <c:val>
            <c:numRef>
              <c:f>Run_TR!$C$2:$C$81</c:f>
              <c:numCache>
                <c:formatCode>General</c:formatCode>
                <c:ptCount val="79"/>
                <c:pt idx="10">
                  <c:v>7.5688907963922247E-4</c:v>
                </c:pt>
                <c:pt idx="11">
                  <c:v>-7.2448241553501954E-5</c:v>
                </c:pt>
                <c:pt idx="12">
                  <c:v>1.2920892841066221E-3</c:v>
                </c:pt>
                <c:pt idx="13">
                  <c:v>-2.1614201250486076E-4</c:v>
                </c:pt>
                <c:pt idx="14">
                  <c:v>-4.8346536277676949E-4</c:v>
                </c:pt>
                <c:pt idx="15">
                  <c:v>3.961656693718395E-4</c:v>
                </c:pt>
                <c:pt idx="16">
                  <c:v>2.2018258096068188E-4</c:v>
                </c:pt>
                <c:pt idx="17">
                  <c:v>-3.1554903216601783E-4</c:v>
                </c:pt>
                <c:pt idx="18">
                  <c:v>-2.0414737582541415E-4</c:v>
                </c:pt>
                <c:pt idx="19">
                  <c:v>3.0510369469993958E-5</c:v>
                </c:pt>
                <c:pt idx="20">
                  <c:v>-3.1134437085711424E-4</c:v>
                </c:pt>
                <c:pt idx="21">
                  <c:v>-1.1172768552114566E-4</c:v>
                </c:pt>
                <c:pt idx="22">
                  <c:v>9.4078124675434245E-5</c:v>
                </c:pt>
                <c:pt idx="23">
                  <c:v>-6.4880626814556297E-4</c:v>
                </c:pt>
                <c:pt idx="24">
                  <c:v>8.6416382146126044E-5</c:v>
                </c:pt>
                <c:pt idx="25">
                  <c:v>-7.1767769259167781E-4</c:v>
                </c:pt>
                <c:pt idx="26">
                  <c:v>9.8139325928059379E-5</c:v>
                </c:pt>
                <c:pt idx="27">
                  <c:v>-3.1081904671737004E-4</c:v>
                </c:pt>
                <c:pt idx="28">
                  <c:v>-1.9542956033546922E-4</c:v>
                </c:pt>
                <c:pt idx="29">
                  <c:v>-1.0040085508080665E-3</c:v>
                </c:pt>
                <c:pt idx="30">
                  <c:v>-3.8112547099444723E-4</c:v>
                </c:pt>
                <c:pt idx="31">
                  <c:v>-1.2306438729865492E-3</c:v>
                </c:pt>
                <c:pt idx="32">
                  <c:v>-3.7139835427524315E-4</c:v>
                </c:pt>
                <c:pt idx="33">
                  <c:v>3.6732769149239175E-4</c:v>
                </c:pt>
                <c:pt idx="34">
                  <c:v>-5.0080681467079557E-4</c:v>
                </c:pt>
                <c:pt idx="35">
                  <c:v>-5.6115383563337662E-4</c:v>
                </c:pt>
                <c:pt idx="36">
                  <c:v>-2.570833858044354E-4</c:v>
                </c:pt>
                <c:pt idx="37">
                  <c:v>-7.024207542372084E-5</c:v>
                </c:pt>
                <c:pt idx="38">
                  <c:v>-9.8330744549457558E-5</c:v>
                </c:pt>
                <c:pt idx="39">
                  <c:v>5.7552562793716761E-5</c:v>
                </c:pt>
                <c:pt idx="40">
                  <c:v>7.475618713215225E-5</c:v>
                </c:pt>
                <c:pt idx="41">
                  <c:v>-1.9877534759871177E-4</c:v>
                </c:pt>
                <c:pt idx="42">
                  <c:v>6.4748038312245802E-5</c:v>
                </c:pt>
                <c:pt idx="43">
                  <c:v>3.2507376454304898E-4</c:v>
                </c:pt>
                <c:pt idx="44">
                  <c:v>-2.6671668092603774E-4</c:v>
                </c:pt>
                <c:pt idx="45">
                  <c:v>-1.5360763063654293E-4</c:v>
                </c:pt>
                <c:pt idx="46">
                  <c:v>2.1185220248298645E-5</c:v>
                </c:pt>
                <c:pt idx="47">
                  <c:v>-1.7694886992103399E-4</c:v>
                </c:pt>
                <c:pt idx="48">
                  <c:v>-2.3415476243826566E-4</c:v>
                </c:pt>
                <c:pt idx="49">
                  <c:v>-1.0356620223319613E-3</c:v>
                </c:pt>
                <c:pt idx="50">
                  <c:v>-9.4034591711533735E-5</c:v>
                </c:pt>
                <c:pt idx="51">
                  <c:v>2.6156245439778878E-5</c:v>
                </c:pt>
                <c:pt idx="52">
                  <c:v>-9.4359401202836899E-5</c:v>
                </c:pt>
                <c:pt idx="53">
                  <c:v>5.8087335128220849E-4</c:v>
                </c:pt>
                <c:pt idx="54">
                  <c:v>6.0402337840059794E-4</c:v>
                </c:pt>
                <c:pt idx="55">
                  <c:v>-2.2129023636807698E-4</c:v>
                </c:pt>
                <c:pt idx="56">
                  <c:v>2.6651972075342201E-4</c:v>
                </c:pt>
                <c:pt idx="57">
                  <c:v>-6.4007046603365127E-5</c:v>
                </c:pt>
                <c:pt idx="58">
                  <c:v>-2.6272472678101622E-4</c:v>
                </c:pt>
                <c:pt idx="59">
                  <c:v>-2.1081827753732785E-4</c:v>
                </c:pt>
                <c:pt idx="60">
                  <c:v>5.2141994842713784E-5</c:v>
                </c:pt>
                <c:pt idx="61">
                  <c:v>-3.7437610080814926E-4</c:v>
                </c:pt>
                <c:pt idx="62">
                  <c:v>1.6402890287281461E-4</c:v>
                </c:pt>
                <c:pt idx="63">
                  <c:v>2.2429769160226001E-5</c:v>
                </c:pt>
                <c:pt idx="64">
                  <c:v>-1.1958184495597374E-4</c:v>
                </c:pt>
                <c:pt idx="65">
                  <c:v>-2.7200789645576056E-5</c:v>
                </c:pt>
                <c:pt idx="66">
                  <c:v>-1.0257643452860073E-4</c:v>
                </c:pt>
                <c:pt idx="67">
                  <c:v>-4.4962096944800546E-4</c:v>
                </c:pt>
                <c:pt idx="68">
                  <c:v>5.2631804464908769E-5</c:v>
                </c:pt>
                <c:pt idx="69">
                  <c:v>-4.8661526079740806E-5</c:v>
                </c:pt>
                <c:pt idx="70">
                  <c:v>-1.9496457753120924E-4</c:v>
                </c:pt>
                <c:pt idx="71">
                  <c:v>-2.2489458933705423E-4</c:v>
                </c:pt>
                <c:pt idx="72">
                  <c:v>-2.3665645494475048E-4</c:v>
                </c:pt>
                <c:pt idx="73">
                  <c:v>-2.0338508329587076E-4</c:v>
                </c:pt>
                <c:pt idx="74">
                  <c:v>-1.8186639863415627E-4</c:v>
                </c:pt>
                <c:pt idx="75">
                  <c:v>-1.9921406055800628E-4</c:v>
                </c:pt>
                <c:pt idx="76">
                  <c:v>-1.9611740572145201E-4</c:v>
                </c:pt>
                <c:pt idx="77">
                  <c:v>-1.8899031420005502E-4</c:v>
                </c:pt>
                <c:pt idx="78">
                  <c:v>-1.9826679272227926E-4</c:v>
                </c:pt>
              </c:numCache>
            </c:numRef>
          </c:val>
          <c:smooth val="0"/>
        </c:ser>
        <c:dLbls>
          <c:showLegendKey val="0"/>
          <c:showVal val="0"/>
          <c:showCatName val="0"/>
          <c:showSerName val="0"/>
          <c:showPercent val="0"/>
          <c:showBubbleSize val="0"/>
        </c:dLbls>
        <c:marker val="1"/>
        <c:smooth val="0"/>
        <c:axId val="1353346528"/>
        <c:axId val="135335142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Run_TR!$A$2:$A$81</c:f>
              <c:strCache>
                <c:ptCount val="79"/>
                <c:pt idx="0">
                  <c:v>2018-07-25-04:00</c:v>
                </c:pt>
                <c:pt idx="1">
                  <c:v>2018-07-25-05:00</c:v>
                </c:pt>
                <c:pt idx="2">
                  <c:v>2018-07-25-06:00</c:v>
                </c:pt>
                <c:pt idx="3">
                  <c:v>2018-07-25-07:00</c:v>
                </c:pt>
                <c:pt idx="4">
                  <c:v>2018-07-25-08:00</c:v>
                </c:pt>
                <c:pt idx="5">
                  <c:v>2018-07-25-09:00</c:v>
                </c:pt>
                <c:pt idx="6">
                  <c:v>2018-07-25-10:00</c:v>
                </c:pt>
                <c:pt idx="7">
                  <c:v>2018-07-25-11:00</c:v>
                </c:pt>
                <c:pt idx="8">
                  <c:v>2018-07-25-12:00</c:v>
                </c:pt>
                <c:pt idx="9">
                  <c:v>2018-07-25-13:00</c:v>
                </c:pt>
                <c:pt idx="10">
                  <c:v>2018-07-25-14:00</c:v>
                </c:pt>
                <c:pt idx="11">
                  <c:v>2018-07-25-15:00</c:v>
                </c:pt>
                <c:pt idx="12">
                  <c:v>2018-07-25-16:00</c:v>
                </c:pt>
                <c:pt idx="13">
                  <c:v>2018-07-25-17:00</c:v>
                </c:pt>
                <c:pt idx="14">
                  <c:v>2018-07-25-18:00</c:v>
                </c:pt>
                <c:pt idx="15">
                  <c:v>2018-07-25-19:00</c:v>
                </c:pt>
                <c:pt idx="16">
                  <c:v>2018-07-25-20:00</c:v>
                </c:pt>
                <c:pt idx="17">
                  <c:v>2018-07-25-21:00</c:v>
                </c:pt>
                <c:pt idx="18">
                  <c:v>2018-07-25-22:00</c:v>
                </c:pt>
                <c:pt idx="19">
                  <c:v>2018-07-25-23:00</c:v>
                </c:pt>
                <c:pt idx="20">
                  <c:v>2018-07-26-00:00</c:v>
                </c:pt>
                <c:pt idx="21">
                  <c:v>2018-07-26-01:00</c:v>
                </c:pt>
                <c:pt idx="22">
                  <c:v>2018-07-26-02:00</c:v>
                </c:pt>
                <c:pt idx="23">
                  <c:v>2018-07-26-03:00</c:v>
                </c:pt>
                <c:pt idx="24">
                  <c:v>2018-07-26-04:00</c:v>
                </c:pt>
                <c:pt idx="25">
                  <c:v>2018-07-26-05:00</c:v>
                </c:pt>
                <c:pt idx="26">
                  <c:v>2018-07-26-06:00</c:v>
                </c:pt>
                <c:pt idx="27">
                  <c:v>2018-07-26-07:00</c:v>
                </c:pt>
                <c:pt idx="28">
                  <c:v>2018-07-26-08:00</c:v>
                </c:pt>
                <c:pt idx="29">
                  <c:v>2018-07-26-09:00</c:v>
                </c:pt>
                <c:pt idx="30">
                  <c:v>2018-07-26-10:00</c:v>
                </c:pt>
                <c:pt idx="31">
                  <c:v>2018-07-26-11:00</c:v>
                </c:pt>
                <c:pt idx="32">
                  <c:v>2018-07-26-12:00</c:v>
                </c:pt>
                <c:pt idx="33">
                  <c:v>2018-07-26-13:00</c:v>
                </c:pt>
                <c:pt idx="34">
                  <c:v>2018-07-26-14:00</c:v>
                </c:pt>
                <c:pt idx="35">
                  <c:v>2018-07-26-15:00</c:v>
                </c:pt>
                <c:pt idx="36">
                  <c:v>2018-07-26-16:00</c:v>
                </c:pt>
                <c:pt idx="37">
                  <c:v>2018-07-26-17:00</c:v>
                </c:pt>
                <c:pt idx="38">
                  <c:v>2018-07-26-18:00</c:v>
                </c:pt>
                <c:pt idx="39">
                  <c:v>2018-07-26-19:00</c:v>
                </c:pt>
                <c:pt idx="40">
                  <c:v>2018-07-26-20:00</c:v>
                </c:pt>
                <c:pt idx="41">
                  <c:v>2018-07-26-21:00</c:v>
                </c:pt>
                <c:pt idx="42">
                  <c:v>2018-07-26-22:00</c:v>
                </c:pt>
                <c:pt idx="43">
                  <c:v>2018-07-26-23:00</c:v>
                </c:pt>
                <c:pt idx="44">
                  <c:v>2018-07-27-00:00</c:v>
                </c:pt>
                <c:pt idx="45">
                  <c:v>2018-07-27-01:00</c:v>
                </c:pt>
                <c:pt idx="46">
                  <c:v>2018-07-27-02:00</c:v>
                </c:pt>
                <c:pt idx="47">
                  <c:v>2018-07-27-03:00</c:v>
                </c:pt>
                <c:pt idx="48">
                  <c:v>2018-07-27-04:00</c:v>
                </c:pt>
                <c:pt idx="49">
                  <c:v>2018-07-27-05:00</c:v>
                </c:pt>
                <c:pt idx="50">
                  <c:v>2018-07-27-06:00</c:v>
                </c:pt>
                <c:pt idx="51">
                  <c:v>2018-07-27-07:00</c:v>
                </c:pt>
                <c:pt idx="52">
                  <c:v>2018-07-27-08:00</c:v>
                </c:pt>
                <c:pt idx="53">
                  <c:v>2018-07-27-09:00</c:v>
                </c:pt>
                <c:pt idx="54">
                  <c:v>2018-07-27-10:00</c:v>
                </c:pt>
                <c:pt idx="55">
                  <c:v>2018-07-27-11:00</c:v>
                </c:pt>
                <c:pt idx="56">
                  <c:v>2018-07-27-12:00</c:v>
                </c:pt>
                <c:pt idx="57">
                  <c:v>2018-07-27-13:00</c:v>
                </c:pt>
                <c:pt idx="58">
                  <c:v>2018-07-27-14:00</c:v>
                </c:pt>
                <c:pt idx="59">
                  <c:v>2018-07-27-15:00</c:v>
                </c:pt>
                <c:pt idx="60">
                  <c:v>2018-07-27-16:00</c:v>
                </c:pt>
                <c:pt idx="61">
                  <c:v>2018-07-29-17:00</c:v>
                </c:pt>
                <c:pt idx="62">
                  <c:v>2018-07-29-18:00</c:v>
                </c:pt>
                <c:pt idx="63">
                  <c:v>2018-07-29-19:00</c:v>
                </c:pt>
                <c:pt idx="64">
                  <c:v>2018-07-29-20:00</c:v>
                </c:pt>
                <c:pt idx="65">
                  <c:v>2018-07-29-21:00</c:v>
                </c:pt>
                <c:pt idx="66">
                  <c:v>2018-07-29-22:00</c:v>
                </c:pt>
                <c:pt idx="67">
                  <c:v>2018-07-29-23:00</c:v>
                </c:pt>
                <c:pt idx="68">
                  <c:v>2018-07-30-00:00</c:v>
                </c:pt>
                <c:pt idx="69">
                  <c:v>2018-07-30-01:00</c:v>
                </c:pt>
                <c:pt idx="70">
                  <c:v>2018-07-30-02:00</c:v>
                </c:pt>
                <c:pt idx="71">
                  <c:v>2018-07-30-03:00</c:v>
                </c:pt>
                <c:pt idx="72">
                  <c:v>2018-07-30-04:00</c:v>
                </c:pt>
                <c:pt idx="73">
                  <c:v>2018-07-30-05:00</c:v>
                </c:pt>
                <c:pt idx="74">
                  <c:v>2018-07-30-06:00</c:v>
                </c:pt>
                <c:pt idx="75">
                  <c:v>2018-07-30-07:00</c:v>
                </c:pt>
                <c:pt idx="76">
                  <c:v>2018-07-30-08:00</c:v>
                </c:pt>
                <c:pt idx="77">
                  <c:v>2018-07-30-09:00</c:v>
                </c:pt>
                <c:pt idx="78">
                  <c:v>2018-07-30-10:00</c:v>
                </c:pt>
              </c:strCache>
            </c:strRef>
          </c:cat>
          <c:val>
            <c:numRef>
              <c:f>Run_TR!$D$2:$D$81</c:f>
              <c:numCache>
                <c:formatCode>General</c:formatCode>
                <c:ptCount val="79"/>
                <c:pt idx="10">
                  <c:v>5.5560526379849805E-4</c:v>
                </c:pt>
                <c:pt idx="11">
                  <c:v>1.6932799226196959E-3</c:v>
                </c:pt>
                <c:pt idx="12">
                  <c:v>3.0999392038211552E-4</c:v>
                </c:pt>
                <c:pt idx="13">
                  <c:v>4.1003193473443346E-4</c:v>
                </c:pt>
                <c:pt idx="14">
                  <c:v>5.5847777548478927E-4</c:v>
                </c:pt>
                <c:pt idx="15">
                  <c:v>4.4631616765400525E-4</c:v>
                </c:pt>
                <c:pt idx="16">
                  <c:v>1.5634513465556684E-4</c:v>
                </c:pt>
                <c:pt idx="17">
                  <c:v>3.5301051002534179E-4</c:v>
                </c:pt>
                <c:pt idx="18">
                  <c:v>2.0549518603729691E-4</c:v>
                </c:pt>
                <c:pt idx="19">
                  <c:v>1.0174686394748321E-4</c:v>
                </c:pt>
                <c:pt idx="20">
                  <c:v>1.7902173021866496E-4</c:v>
                </c:pt>
                <c:pt idx="21">
                  <c:v>2.1516588333270176E-4</c:v>
                </c:pt>
                <c:pt idx="22">
                  <c:v>4.1631410203990543E-4</c:v>
                </c:pt>
                <c:pt idx="23">
                  <c:v>3.6334300966700517E-4</c:v>
                </c:pt>
                <c:pt idx="24">
                  <c:v>9.1390766556287569E-4</c:v>
                </c:pt>
                <c:pt idx="25">
                  <c:v>2.3118546232581076E-4</c:v>
                </c:pt>
                <c:pt idx="26">
                  <c:v>1.5770241043355787E-4</c:v>
                </c:pt>
                <c:pt idx="27">
                  <c:v>1.808212928153807E-4</c:v>
                </c:pt>
                <c:pt idx="28">
                  <c:v>1.0228633791484749E-3</c:v>
                </c:pt>
                <c:pt idx="29">
                  <c:v>9.6354083143523851E-4</c:v>
                </c:pt>
                <c:pt idx="30">
                  <c:v>1.4738604813828752E-3</c:v>
                </c:pt>
                <c:pt idx="31">
                  <c:v>2.9888120116083872E-4</c:v>
                </c:pt>
                <c:pt idx="32">
                  <c:v>4.2891682556955868E-4</c:v>
                </c:pt>
                <c:pt idx="33">
                  <c:v>3.83331880584592E-4</c:v>
                </c:pt>
                <c:pt idx="34">
                  <c:v>5.0448186448193177E-4</c:v>
                </c:pt>
                <c:pt idx="35">
                  <c:v>3.4879527561315523E-4</c:v>
                </c:pt>
                <c:pt idx="36">
                  <c:v>2.2459888714365691E-4</c:v>
                </c:pt>
                <c:pt idx="37">
                  <c:v>2.2724471574520096E-4</c:v>
                </c:pt>
                <c:pt idx="38">
                  <c:v>1.6635125120956215E-4</c:v>
                </c:pt>
                <c:pt idx="39">
                  <c:v>1.536285321890321E-4</c:v>
                </c:pt>
                <c:pt idx="40">
                  <c:v>1.1158309007441871E-4</c:v>
                </c:pt>
                <c:pt idx="41">
                  <c:v>2.6394611813884651E-4</c:v>
                </c:pt>
                <c:pt idx="42">
                  <c:v>4.583372674460407E-4</c:v>
                </c:pt>
                <c:pt idx="43">
                  <c:v>1.043384399963545E-4</c:v>
                </c:pt>
                <c:pt idx="44">
                  <c:v>7.2187176556326503E-5</c:v>
                </c:pt>
                <c:pt idx="45">
                  <c:v>1.8027352416538642E-4</c:v>
                </c:pt>
                <c:pt idx="46">
                  <c:v>1.6549438259971796E-4</c:v>
                </c:pt>
                <c:pt idx="47">
                  <c:v>4.9799583939602566E-4</c:v>
                </c:pt>
                <c:pt idx="48">
                  <c:v>9.6833914449234477E-4</c:v>
                </c:pt>
                <c:pt idx="49">
                  <c:v>1.6480586782563627E-4</c:v>
                </c:pt>
                <c:pt idx="50">
                  <c:v>1.6648000519126061E-4</c:v>
                </c:pt>
                <c:pt idx="51">
                  <c:v>2.0808225053769991E-4</c:v>
                </c:pt>
                <c:pt idx="52">
                  <c:v>6.9035417544682895E-4</c:v>
                </c:pt>
                <c:pt idx="53">
                  <c:v>9.1735179375973649E-4</c:v>
                </c:pt>
                <c:pt idx="54">
                  <c:v>2.2847473519504974E-4</c:v>
                </c:pt>
                <c:pt idx="55">
                  <c:v>2.7227908140048385E-4</c:v>
                </c:pt>
                <c:pt idx="56">
                  <c:v>2.0199835853418324E-4</c:v>
                </c:pt>
                <c:pt idx="57">
                  <c:v>1.8916535191237954E-4</c:v>
                </c:pt>
                <c:pt idx="58">
                  <c:v>2.7727094038709782E-4</c:v>
                </c:pt>
                <c:pt idx="59">
                  <c:v>4.0099233501678105E-4</c:v>
                </c:pt>
                <c:pt idx="60">
                  <c:v>3.1213741897317954E-4</c:v>
                </c:pt>
                <c:pt idx="61">
                  <c:v>4.2936138379445754E-4</c:v>
                </c:pt>
                <c:pt idx="62">
                  <c:v>3.5309406302985735E-4</c:v>
                </c:pt>
                <c:pt idx="63">
                  <c:v>1.7800017894842294E-4</c:v>
                </c:pt>
                <c:pt idx="64">
                  <c:v>1.9871388849423971E-4</c:v>
                </c:pt>
                <c:pt idx="65">
                  <c:v>1.9422049399508992E-4</c:v>
                </c:pt>
                <c:pt idx="66">
                  <c:v>2.3243151872520676E-4</c:v>
                </c:pt>
                <c:pt idx="67">
                  <c:v>3.2625526819174389E-4</c:v>
                </c:pt>
                <c:pt idx="68">
                  <c:v>1.5332083148678063E-4</c:v>
                </c:pt>
                <c:pt idx="69">
                  <c:v>5.5144614611890574E-4</c:v>
                </c:pt>
                <c:pt idx="70">
                  <c:v>4.9382178076484685E-4</c:v>
                </c:pt>
                <c:pt idx="71">
                  <c:v>8.7411888671340529E-4</c:v>
                </c:pt>
                <c:pt idx="72">
                  <c:v>1.2341699875832997E-3</c:v>
                </c:pt>
                <c:pt idx="73">
                  <c:v>1.2583873103721992E-3</c:v>
                </c:pt>
                <c:pt idx="74">
                  <c:v>5.6379310626653023E-4</c:v>
                </c:pt>
                <c:pt idx="75">
                  <c:v>2.9849477687093884E-4</c:v>
                </c:pt>
                <c:pt idx="76">
                  <c:v>7.5109619956492766E-4</c:v>
                </c:pt>
                <c:pt idx="77">
                  <c:v>1.6065080053522275E-3</c:v>
                </c:pt>
                <c:pt idx="78">
                  <c:v>9.2574146037805024E-4</c:v>
                </c:pt>
              </c:numCache>
            </c:numRef>
          </c:val>
          <c:smooth val="0"/>
        </c:ser>
        <c:dLbls>
          <c:showLegendKey val="0"/>
          <c:showVal val="0"/>
          <c:showCatName val="0"/>
          <c:showSerName val="0"/>
          <c:showPercent val="0"/>
          <c:showBubbleSize val="0"/>
        </c:dLbls>
        <c:marker val="1"/>
        <c:smooth val="0"/>
        <c:axId val="1353350336"/>
        <c:axId val="1353337824"/>
      </c:lineChart>
      <c:catAx>
        <c:axId val="135334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351424"/>
        <c:crosses val="autoZero"/>
        <c:auto val="1"/>
        <c:lblAlgn val="ctr"/>
        <c:lblOffset val="100"/>
        <c:noMultiLvlLbl val="0"/>
      </c:catAx>
      <c:valAx>
        <c:axId val="1353351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346528"/>
        <c:crosses val="autoZero"/>
        <c:crossBetween val="between"/>
      </c:valAx>
      <c:valAx>
        <c:axId val="135333782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350336"/>
        <c:crosses val="max"/>
        <c:crossBetween val="between"/>
      </c:valAx>
      <c:catAx>
        <c:axId val="1353350336"/>
        <c:scaling>
          <c:orientation val="minMax"/>
        </c:scaling>
        <c:delete val="1"/>
        <c:axPos val="b"/>
        <c:numFmt formatCode="General" sourceLinked="1"/>
        <c:majorTickMark val="out"/>
        <c:minorTickMark val="none"/>
        <c:tickLblPos val="nextTo"/>
        <c:crossAx val="135333782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strRef>
              <c:f>Run_BASE!$A$2:$A$61</c:f>
              <c:strCache>
                <c:ptCount val="59"/>
                <c:pt idx="0">
                  <c:v>2018-07-25-14:00</c:v>
                </c:pt>
                <c:pt idx="1">
                  <c:v>2018-07-25-15:00</c:v>
                </c:pt>
                <c:pt idx="2">
                  <c:v>2018-07-25-16:00</c:v>
                </c:pt>
                <c:pt idx="3">
                  <c:v>2018-07-25-17:00</c:v>
                </c:pt>
                <c:pt idx="4">
                  <c:v>2018-07-25-18:00</c:v>
                </c:pt>
                <c:pt idx="5">
                  <c:v>2018-07-25-19:00</c:v>
                </c:pt>
                <c:pt idx="6">
                  <c:v>2018-07-25-20:00</c:v>
                </c:pt>
                <c:pt idx="7">
                  <c:v>2018-07-25-21:00</c:v>
                </c:pt>
                <c:pt idx="8">
                  <c:v>2018-07-25-22:00</c:v>
                </c:pt>
                <c:pt idx="9">
                  <c:v>2018-07-25-23:00</c:v>
                </c:pt>
                <c:pt idx="10">
                  <c:v>2018-07-26-00:00</c:v>
                </c:pt>
                <c:pt idx="11">
                  <c:v>2018-07-26-01:00</c:v>
                </c:pt>
                <c:pt idx="12">
                  <c:v>2018-07-26-02:00</c:v>
                </c:pt>
                <c:pt idx="13">
                  <c:v>2018-07-26-03:00</c:v>
                </c:pt>
                <c:pt idx="14">
                  <c:v>2018-07-26-04:00</c:v>
                </c:pt>
                <c:pt idx="15">
                  <c:v>2018-07-26-05:00</c:v>
                </c:pt>
                <c:pt idx="16">
                  <c:v>2018-07-26-06:00</c:v>
                </c:pt>
                <c:pt idx="17">
                  <c:v>2018-07-26-07:00</c:v>
                </c:pt>
                <c:pt idx="18">
                  <c:v>2018-07-26-08:00</c:v>
                </c:pt>
                <c:pt idx="19">
                  <c:v>2018-07-26-09:00</c:v>
                </c:pt>
                <c:pt idx="20">
                  <c:v>2018-07-26-10:00</c:v>
                </c:pt>
                <c:pt idx="21">
                  <c:v>2018-07-26-11:00</c:v>
                </c:pt>
                <c:pt idx="22">
                  <c:v>2018-07-26-12:00</c:v>
                </c:pt>
                <c:pt idx="23">
                  <c:v>2018-07-26-13:00</c:v>
                </c:pt>
                <c:pt idx="24">
                  <c:v>2018-07-26-14:00</c:v>
                </c:pt>
                <c:pt idx="25">
                  <c:v>2018-07-26-15:00</c:v>
                </c:pt>
                <c:pt idx="26">
                  <c:v>2018-07-26-16:00</c:v>
                </c:pt>
                <c:pt idx="27">
                  <c:v>2018-07-26-17:00</c:v>
                </c:pt>
                <c:pt idx="28">
                  <c:v>2018-07-26-18:00</c:v>
                </c:pt>
                <c:pt idx="29">
                  <c:v>2018-07-26-19:00</c:v>
                </c:pt>
                <c:pt idx="30">
                  <c:v>2018-07-26-20:00</c:v>
                </c:pt>
                <c:pt idx="31">
                  <c:v>2018-07-26-21:00</c:v>
                </c:pt>
                <c:pt idx="32">
                  <c:v>2018-07-26-22:00</c:v>
                </c:pt>
                <c:pt idx="33">
                  <c:v>2018-07-26-23:00</c:v>
                </c:pt>
                <c:pt idx="34">
                  <c:v>2018-07-27-00:00</c:v>
                </c:pt>
                <c:pt idx="35">
                  <c:v>2018-07-27-01:00</c:v>
                </c:pt>
                <c:pt idx="36">
                  <c:v>2018-07-27-02:00</c:v>
                </c:pt>
                <c:pt idx="37">
                  <c:v>2018-07-27-03:00</c:v>
                </c:pt>
                <c:pt idx="38">
                  <c:v>2018-07-27-04:00</c:v>
                </c:pt>
                <c:pt idx="39">
                  <c:v>2018-07-27-05:00</c:v>
                </c:pt>
                <c:pt idx="40">
                  <c:v>2018-07-27-06:00</c:v>
                </c:pt>
                <c:pt idx="41">
                  <c:v>2018-07-27-07:00</c:v>
                </c:pt>
                <c:pt idx="42">
                  <c:v>2018-07-27-08:00</c:v>
                </c:pt>
                <c:pt idx="43">
                  <c:v>2018-07-27-09:00</c:v>
                </c:pt>
                <c:pt idx="44">
                  <c:v>2018-07-27-10:00</c:v>
                </c:pt>
                <c:pt idx="45">
                  <c:v>2018-07-27-11:00</c:v>
                </c:pt>
                <c:pt idx="46">
                  <c:v>2018-07-27-12:00</c:v>
                </c:pt>
                <c:pt idx="47">
                  <c:v>2018-07-27-13:00</c:v>
                </c:pt>
                <c:pt idx="48">
                  <c:v>2018-07-27-14:00</c:v>
                </c:pt>
                <c:pt idx="49">
                  <c:v>2018-07-27-15:00</c:v>
                </c:pt>
                <c:pt idx="50">
                  <c:v>2018-07-27-16:00</c:v>
                </c:pt>
                <c:pt idx="51">
                  <c:v>2018-07-29-17:00</c:v>
                </c:pt>
                <c:pt idx="52">
                  <c:v>2018-07-29-18:00</c:v>
                </c:pt>
                <c:pt idx="53">
                  <c:v>2018-07-29-19:00</c:v>
                </c:pt>
                <c:pt idx="54">
                  <c:v>2018-07-29-20:00</c:v>
                </c:pt>
                <c:pt idx="55">
                  <c:v>2018-07-29-21:00</c:v>
                </c:pt>
                <c:pt idx="56">
                  <c:v>2018-07-29-22:00</c:v>
                </c:pt>
                <c:pt idx="57">
                  <c:v>2018-07-29-23:00</c:v>
                </c:pt>
                <c:pt idx="58">
                  <c:v>2018-07-30-00:00</c:v>
                </c:pt>
              </c:strCache>
            </c:strRef>
          </c:cat>
          <c:val>
            <c:numRef>
              <c:f>Run_BASE!$B$2:$B$61</c:f>
              <c:numCache>
                <c:formatCode>0.00000</c:formatCode>
                <c:ptCount val="59"/>
                <c:pt idx="0">
                  <c:v>1.17010998725891</c:v>
                </c:pt>
                <c:pt idx="1">
                  <c:v>1.1717199981212625</c:v>
                </c:pt>
                <c:pt idx="2">
                  <c:v>1.1728250086307501</c:v>
                </c:pt>
                <c:pt idx="3">
                  <c:v>1.17255747318268</c:v>
                </c:pt>
                <c:pt idx="4">
                  <c:v>1.1726324856281276</c:v>
                </c:pt>
                <c:pt idx="5">
                  <c:v>1.1734749674797051</c:v>
                </c:pt>
                <c:pt idx="6">
                  <c:v>1.1735425293445576</c:v>
                </c:pt>
                <c:pt idx="7">
                  <c:v>1.1735799908638</c:v>
                </c:pt>
                <c:pt idx="8">
                  <c:v>1.173429995775225</c:v>
                </c:pt>
                <c:pt idx="9">
                  <c:v>1.1734049916267399</c:v>
                </c:pt>
                <c:pt idx="10">
                  <c:v>1.1732050180435174</c:v>
                </c:pt>
                <c:pt idx="11">
                  <c:v>1.1732450127601601</c:v>
                </c:pt>
                <c:pt idx="12">
                  <c:v>1.1731249988079049</c:v>
                </c:pt>
                <c:pt idx="13">
                  <c:v>1.1728149950504325</c:v>
                </c:pt>
                <c:pt idx="14">
                  <c:v>1.1719875037670124</c:v>
                </c:pt>
                <c:pt idx="15">
                  <c:v>1.17126500606537</c:v>
                </c:pt>
                <c:pt idx="16">
                  <c:v>1.1712374985218048</c:v>
                </c:pt>
                <c:pt idx="17">
                  <c:v>1.1711075007915501</c:v>
                </c:pt>
                <c:pt idx="18">
                  <c:v>1.1706725358963024</c:v>
                </c:pt>
                <c:pt idx="19">
                  <c:v>1.168704986572265</c:v>
                </c:pt>
                <c:pt idx="20">
                  <c:v>1.1668500006198874</c:v>
                </c:pt>
                <c:pt idx="21">
                  <c:v>1.1657550036907174</c:v>
                </c:pt>
                <c:pt idx="22">
                  <c:v>1.1658125221729274</c:v>
                </c:pt>
                <c:pt idx="23">
                  <c:v>1.1659324765205399</c:v>
                </c:pt>
                <c:pt idx="24">
                  <c:v>1.1649574637413025</c:v>
                </c:pt>
                <c:pt idx="25">
                  <c:v>1.1643849909305577</c:v>
                </c:pt>
                <c:pt idx="26">
                  <c:v>1.1643525063991524</c:v>
                </c:pt>
                <c:pt idx="27">
                  <c:v>1.1640550196170798</c:v>
                </c:pt>
                <c:pt idx="28">
                  <c:v>1.164017498493195</c:v>
                </c:pt>
                <c:pt idx="29">
                  <c:v>1.1641899645328526</c:v>
                </c:pt>
                <c:pt idx="30">
                  <c:v>1.1642500162124652</c:v>
                </c:pt>
                <c:pt idx="31">
                  <c:v>1.1642949879169475</c:v>
                </c:pt>
                <c:pt idx="32">
                  <c:v>1.1647850275039675</c:v>
                </c:pt>
                <c:pt idx="33">
                  <c:v>1.1651124656200424</c:v>
                </c:pt>
                <c:pt idx="34">
                  <c:v>1.16484498977661</c:v>
                </c:pt>
                <c:pt idx="35">
                  <c:v>1.1646474599838226</c:v>
                </c:pt>
                <c:pt idx="36">
                  <c:v>1.1645224988460525</c:v>
                </c:pt>
                <c:pt idx="37">
                  <c:v>1.1648074984550476</c:v>
                </c:pt>
                <c:pt idx="38">
                  <c:v>1.1636050045490252</c:v>
                </c:pt>
                <c:pt idx="39">
                  <c:v>1.1626724898815175</c:v>
                </c:pt>
                <c:pt idx="40">
                  <c:v>1.1627025306224825</c:v>
                </c:pt>
                <c:pt idx="41">
                  <c:v>1.1626725196838374</c:v>
                </c:pt>
                <c:pt idx="42">
                  <c:v>1.1631749868392949</c:v>
                </c:pt>
                <c:pt idx="43">
                  <c:v>1.1646474897861498</c:v>
                </c:pt>
                <c:pt idx="44">
                  <c:v>1.1654799878597251</c:v>
                </c:pt>
                <c:pt idx="45">
                  <c:v>1.1655150353908525</c:v>
                </c:pt>
                <c:pt idx="46">
                  <c:v>1.1656374931335449</c:v>
                </c:pt>
                <c:pt idx="47">
                  <c:v>1.1657150089740749</c:v>
                </c:pt>
                <c:pt idx="48">
                  <c:v>1.1657124757766726</c:v>
                </c:pt>
                <c:pt idx="49">
                  <c:v>1.16586497426033</c:v>
                </c:pt>
                <c:pt idx="50">
                  <c:v>1.1656049787998199</c:v>
                </c:pt>
                <c:pt idx="51">
                  <c:v>1.1656599640846275</c:v>
                </c:pt>
                <c:pt idx="52">
                  <c:v>1.1658650040626501</c:v>
                </c:pt>
                <c:pt idx="53">
                  <c:v>1.16592997312546</c:v>
                </c:pt>
                <c:pt idx="54">
                  <c:v>1.1659699976444249</c:v>
                </c:pt>
                <c:pt idx="55">
                  <c:v>1.1657800078392024</c:v>
                </c:pt>
                <c:pt idx="56">
                  <c:v>1.1654449999332424</c:v>
                </c:pt>
                <c:pt idx="57">
                  <c:v>1.1652674973011026</c:v>
                </c:pt>
                <c:pt idx="58">
                  <c:v>1.165457516908645</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strRef>
              <c:f>Run_BASE!$A$2:$A$61</c:f>
              <c:strCache>
                <c:ptCount val="59"/>
                <c:pt idx="0">
                  <c:v>2018-07-25-14:00</c:v>
                </c:pt>
                <c:pt idx="1">
                  <c:v>2018-07-25-15:00</c:v>
                </c:pt>
                <c:pt idx="2">
                  <c:v>2018-07-25-16:00</c:v>
                </c:pt>
                <c:pt idx="3">
                  <c:v>2018-07-25-17:00</c:v>
                </c:pt>
                <c:pt idx="4">
                  <c:v>2018-07-25-18:00</c:v>
                </c:pt>
                <c:pt idx="5">
                  <c:v>2018-07-25-19:00</c:v>
                </c:pt>
                <c:pt idx="6">
                  <c:v>2018-07-25-20:00</c:v>
                </c:pt>
                <c:pt idx="7">
                  <c:v>2018-07-25-21:00</c:v>
                </c:pt>
                <c:pt idx="8">
                  <c:v>2018-07-25-22:00</c:v>
                </c:pt>
                <c:pt idx="9">
                  <c:v>2018-07-25-23:00</c:v>
                </c:pt>
                <c:pt idx="10">
                  <c:v>2018-07-26-00:00</c:v>
                </c:pt>
                <c:pt idx="11">
                  <c:v>2018-07-26-01:00</c:v>
                </c:pt>
                <c:pt idx="12">
                  <c:v>2018-07-26-02:00</c:v>
                </c:pt>
                <c:pt idx="13">
                  <c:v>2018-07-26-03:00</c:v>
                </c:pt>
                <c:pt idx="14">
                  <c:v>2018-07-26-04:00</c:v>
                </c:pt>
                <c:pt idx="15">
                  <c:v>2018-07-26-05:00</c:v>
                </c:pt>
                <c:pt idx="16">
                  <c:v>2018-07-26-06:00</c:v>
                </c:pt>
                <c:pt idx="17">
                  <c:v>2018-07-26-07:00</c:v>
                </c:pt>
                <c:pt idx="18">
                  <c:v>2018-07-26-08:00</c:v>
                </c:pt>
                <c:pt idx="19">
                  <c:v>2018-07-26-09:00</c:v>
                </c:pt>
                <c:pt idx="20">
                  <c:v>2018-07-26-10:00</c:v>
                </c:pt>
                <c:pt idx="21">
                  <c:v>2018-07-26-11:00</c:v>
                </c:pt>
                <c:pt idx="22">
                  <c:v>2018-07-26-12:00</c:v>
                </c:pt>
                <c:pt idx="23">
                  <c:v>2018-07-26-13:00</c:v>
                </c:pt>
                <c:pt idx="24">
                  <c:v>2018-07-26-14:00</c:v>
                </c:pt>
                <c:pt idx="25">
                  <c:v>2018-07-26-15:00</c:v>
                </c:pt>
                <c:pt idx="26">
                  <c:v>2018-07-26-16:00</c:v>
                </c:pt>
                <c:pt idx="27">
                  <c:v>2018-07-26-17:00</c:v>
                </c:pt>
                <c:pt idx="28">
                  <c:v>2018-07-26-18:00</c:v>
                </c:pt>
                <c:pt idx="29">
                  <c:v>2018-07-26-19:00</c:v>
                </c:pt>
                <c:pt idx="30">
                  <c:v>2018-07-26-20:00</c:v>
                </c:pt>
                <c:pt idx="31">
                  <c:v>2018-07-26-21:00</c:v>
                </c:pt>
                <c:pt idx="32">
                  <c:v>2018-07-26-22:00</c:v>
                </c:pt>
                <c:pt idx="33">
                  <c:v>2018-07-26-23:00</c:v>
                </c:pt>
                <c:pt idx="34">
                  <c:v>2018-07-27-00:00</c:v>
                </c:pt>
                <c:pt idx="35">
                  <c:v>2018-07-27-01:00</c:v>
                </c:pt>
                <c:pt idx="36">
                  <c:v>2018-07-27-02:00</c:v>
                </c:pt>
                <c:pt idx="37">
                  <c:v>2018-07-27-03:00</c:v>
                </c:pt>
                <c:pt idx="38">
                  <c:v>2018-07-27-04:00</c:v>
                </c:pt>
                <c:pt idx="39">
                  <c:v>2018-07-27-05:00</c:v>
                </c:pt>
                <c:pt idx="40">
                  <c:v>2018-07-27-06:00</c:v>
                </c:pt>
                <c:pt idx="41">
                  <c:v>2018-07-27-07:00</c:v>
                </c:pt>
                <c:pt idx="42">
                  <c:v>2018-07-27-08:00</c:v>
                </c:pt>
                <c:pt idx="43">
                  <c:v>2018-07-27-09:00</c:v>
                </c:pt>
                <c:pt idx="44">
                  <c:v>2018-07-27-10:00</c:v>
                </c:pt>
                <c:pt idx="45">
                  <c:v>2018-07-27-11:00</c:v>
                </c:pt>
                <c:pt idx="46">
                  <c:v>2018-07-27-12:00</c:v>
                </c:pt>
                <c:pt idx="47">
                  <c:v>2018-07-27-13:00</c:v>
                </c:pt>
                <c:pt idx="48">
                  <c:v>2018-07-27-14:00</c:v>
                </c:pt>
                <c:pt idx="49">
                  <c:v>2018-07-27-15:00</c:v>
                </c:pt>
                <c:pt idx="50">
                  <c:v>2018-07-27-16:00</c:v>
                </c:pt>
                <c:pt idx="51">
                  <c:v>2018-07-29-17:00</c:v>
                </c:pt>
                <c:pt idx="52">
                  <c:v>2018-07-29-18:00</c:v>
                </c:pt>
                <c:pt idx="53">
                  <c:v>2018-07-29-19:00</c:v>
                </c:pt>
                <c:pt idx="54">
                  <c:v>2018-07-29-20:00</c:v>
                </c:pt>
                <c:pt idx="55">
                  <c:v>2018-07-29-21:00</c:v>
                </c:pt>
                <c:pt idx="56">
                  <c:v>2018-07-29-22:00</c:v>
                </c:pt>
                <c:pt idx="57">
                  <c:v>2018-07-29-23:00</c:v>
                </c:pt>
                <c:pt idx="58">
                  <c:v>2018-07-30-00:00</c:v>
                </c:pt>
              </c:strCache>
            </c:strRef>
          </c:cat>
          <c:val>
            <c:numRef>
              <c:f>Run_BASE!$C$2:$C$61</c:f>
              <c:numCache>
                <c:formatCode>0.00000</c:formatCode>
                <c:ptCount val="59"/>
                <c:pt idx="10">
                  <c:v>1.1730936467647575</c:v>
                </c:pt>
                <c:pt idx="11">
                  <c:v>1.1730932891368848</c:v>
                </c:pt>
                <c:pt idx="12">
                  <c:v>1.1733390688896199</c:v>
                </c:pt>
                <c:pt idx="13">
                  <c:v>1.172476202249525</c:v>
                </c:pt>
                <c:pt idx="14">
                  <c:v>1.1729013919830324</c:v>
                </c:pt>
                <c:pt idx="15">
                  <c:v>1.1712698042392724</c:v>
                </c:pt>
                <c:pt idx="16">
                  <c:v>1.1713631451129924</c:v>
                </c:pt>
                <c:pt idx="17">
                  <c:v>1.1709266602992998</c:v>
                </c:pt>
                <c:pt idx="18">
                  <c:v>1.1709120869636525</c:v>
                </c:pt>
                <c:pt idx="19">
                  <c:v>1.169668555259705</c:v>
                </c:pt>
                <c:pt idx="20">
                  <c:v>1.1683238446712498</c:v>
                </c:pt>
                <c:pt idx="21">
                  <c:v>1.1656193435192126</c:v>
                </c:pt>
                <c:pt idx="22">
                  <c:v>1.165383607149125</c:v>
                </c:pt>
                <c:pt idx="23">
                  <c:v>1.1661798655986775</c:v>
                </c:pt>
                <c:pt idx="24">
                  <c:v>1.1654316484928149</c:v>
                </c:pt>
                <c:pt idx="25">
                  <c:v>1.164396315813065</c:v>
                </c:pt>
                <c:pt idx="26">
                  <c:v>1.1641278862953175</c:v>
                </c:pt>
                <c:pt idx="27">
                  <c:v>1.1642822623252875</c:v>
                </c:pt>
                <c:pt idx="28">
                  <c:v>1.1639566719532024</c:v>
                </c:pt>
                <c:pt idx="29">
                  <c:v>1.1640750765800474</c:v>
                </c:pt>
                <c:pt idx="30">
                  <c:v>1.1642647683620448</c:v>
                </c:pt>
                <c:pt idx="31">
                  <c:v>1.1640512645244625</c:v>
                </c:pt>
                <c:pt idx="32">
                  <c:v>1.1643597185611725</c:v>
                </c:pt>
                <c:pt idx="33">
                  <c:v>1.1651100814342499</c:v>
                </c:pt>
                <c:pt idx="34">
                  <c:v>1.1648457646369925</c:v>
                </c:pt>
                <c:pt idx="35">
                  <c:v>1.1646913886070249</c:v>
                </c:pt>
                <c:pt idx="36">
                  <c:v>1.1646686494350449</c:v>
                </c:pt>
                <c:pt idx="37">
                  <c:v>1.1643455326557173</c:v>
                </c:pt>
                <c:pt idx="38">
                  <c:v>1.1645733416080475</c:v>
                </c:pt>
                <c:pt idx="39">
                  <c:v>1.16256931424141</c:v>
                </c:pt>
                <c:pt idx="40">
                  <c:v>1.1625784635543823</c:v>
                </c:pt>
                <c:pt idx="41">
                  <c:v>1.1627286672592174</c:v>
                </c:pt>
                <c:pt idx="42">
                  <c:v>1.1625781357288374</c:v>
                </c:pt>
                <c:pt idx="43">
                  <c:v>1.1637558937072749</c:v>
                </c:pt>
                <c:pt idx="44">
                  <c:v>1.165251523256305</c:v>
                </c:pt>
                <c:pt idx="45">
                  <c:v>1.1652587056159975</c:v>
                </c:pt>
                <c:pt idx="46">
                  <c:v>1.1657815873622899</c:v>
                </c:pt>
                <c:pt idx="47">
                  <c:v>1.165573477745055</c:v>
                </c:pt>
                <c:pt idx="48">
                  <c:v>1.165452271699905</c:v>
                </c:pt>
                <c:pt idx="49">
                  <c:v>1.1655016541481025</c:v>
                </c:pt>
                <c:pt idx="50">
                  <c:v>1.1656209230422974</c:v>
                </c:pt>
                <c:pt idx="51">
                  <c:v>1.165347307920455</c:v>
                </c:pt>
                <c:pt idx="52">
                  <c:v>1.1654064059257498</c:v>
                </c:pt>
                <c:pt idx="53">
                  <c:v>1.165688574314115</c:v>
                </c:pt>
                <c:pt idx="54">
                  <c:v>1.1657053530216226</c:v>
                </c:pt>
                <c:pt idx="55">
                  <c:v>1.1656889021396624</c:v>
                </c:pt>
                <c:pt idx="56">
                  <c:v>1.1655551493167875</c:v>
                </c:pt>
                <c:pt idx="57">
                  <c:v>1.1651845276355726</c:v>
                </c:pt>
                <c:pt idx="58">
                  <c:v>1.165022999048235</c:v>
                </c:pt>
              </c:numCache>
            </c:numRef>
          </c:val>
          <c:smooth val="0"/>
        </c:ser>
        <c:dLbls>
          <c:showLegendKey val="0"/>
          <c:showVal val="0"/>
          <c:showCatName val="0"/>
          <c:showSerName val="0"/>
          <c:showPercent val="0"/>
          <c:showBubbleSize val="0"/>
        </c:dLbls>
        <c:marker val="1"/>
        <c:smooth val="0"/>
        <c:axId val="1353340000"/>
        <c:axId val="1353345440"/>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strRef>
              <c:f>Run_BASE!$A$2:$A$61</c:f>
              <c:strCache>
                <c:ptCount val="59"/>
                <c:pt idx="0">
                  <c:v>2018-07-25-14:00</c:v>
                </c:pt>
                <c:pt idx="1">
                  <c:v>2018-07-25-15:00</c:v>
                </c:pt>
                <c:pt idx="2">
                  <c:v>2018-07-25-16:00</c:v>
                </c:pt>
                <c:pt idx="3">
                  <c:v>2018-07-25-17:00</c:v>
                </c:pt>
                <c:pt idx="4">
                  <c:v>2018-07-25-18:00</c:v>
                </c:pt>
                <c:pt idx="5">
                  <c:v>2018-07-25-19:00</c:v>
                </c:pt>
                <c:pt idx="6">
                  <c:v>2018-07-25-20:00</c:v>
                </c:pt>
                <c:pt idx="7">
                  <c:v>2018-07-25-21:00</c:v>
                </c:pt>
                <c:pt idx="8">
                  <c:v>2018-07-25-22:00</c:v>
                </c:pt>
                <c:pt idx="9">
                  <c:v>2018-07-25-23:00</c:v>
                </c:pt>
                <c:pt idx="10">
                  <c:v>2018-07-26-00:00</c:v>
                </c:pt>
                <c:pt idx="11">
                  <c:v>2018-07-26-01:00</c:v>
                </c:pt>
                <c:pt idx="12">
                  <c:v>2018-07-26-02:00</c:v>
                </c:pt>
                <c:pt idx="13">
                  <c:v>2018-07-26-03:00</c:v>
                </c:pt>
                <c:pt idx="14">
                  <c:v>2018-07-26-04:00</c:v>
                </c:pt>
                <c:pt idx="15">
                  <c:v>2018-07-26-05:00</c:v>
                </c:pt>
                <c:pt idx="16">
                  <c:v>2018-07-26-06:00</c:v>
                </c:pt>
                <c:pt idx="17">
                  <c:v>2018-07-26-07:00</c:v>
                </c:pt>
                <c:pt idx="18">
                  <c:v>2018-07-26-08:00</c:v>
                </c:pt>
                <c:pt idx="19">
                  <c:v>2018-07-26-09:00</c:v>
                </c:pt>
                <c:pt idx="20">
                  <c:v>2018-07-26-10:00</c:v>
                </c:pt>
                <c:pt idx="21">
                  <c:v>2018-07-26-11:00</c:v>
                </c:pt>
                <c:pt idx="22">
                  <c:v>2018-07-26-12:00</c:v>
                </c:pt>
                <c:pt idx="23">
                  <c:v>2018-07-26-13:00</c:v>
                </c:pt>
                <c:pt idx="24">
                  <c:v>2018-07-26-14:00</c:v>
                </c:pt>
                <c:pt idx="25">
                  <c:v>2018-07-26-15:00</c:v>
                </c:pt>
                <c:pt idx="26">
                  <c:v>2018-07-26-16:00</c:v>
                </c:pt>
                <c:pt idx="27">
                  <c:v>2018-07-26-17:00</c:v>
                </c:pt>
                <c:pt idx="28">
                  <c:v>2018-07-26-18:00</c:v>
                </c:pt>
                <c:pt idx="29">
                  <c:v>2018-07-26-19:00</c:v>
                </c:pt>
                <c:pt idx="30">
                  <c:v>2018-07-26-20:00</c:v>
                </c:pt>
                <c:pt idx="31">
                  <c:v>2018-07-26-21:00</c:v>
                </c:pt>
                <c:pt idx="32">
                  <c:v>2018-07-26-22:00</c:v>
                </c:pt>
                <c:pt idx="33">
                  <c:v>2018-07-26-23:00</c:v>
                </c:pt>
                <c:pt idx="34">
                  <c:v>2018-07-27-00:00</c:v>
                </c:pt>
                <c:pt idx="35">
                  <c:v>2018-07-27-01:00</c:v>
                </c:pt>
                <c:pt idx="36">
                  <c:v>2018-07-27-02:00</c:v>
                </c:pt>
                <c:pt idx="37">
                  <c:v>2018-07-27-03:00</c:v>
                </c:pt>
                <c:pt idx="38">
                  <c:v>2018-07-27-04:00</c:v>
                </c:pt>
                <c:pt idx="39">
                  <c:v>2018-07-27-05:00</c:v>
                </c:pt>
                <c:pt idx="40">
                  <c:v>2018-07-27-06:00</c:v>
                </c:pt>
                <c:pt idx="41">
                  <c:v>2018-07-27-07:00</c:v>
                </c:pt>
                <c:pt idx="42">
                  <c:v>2018-07-27-08:00</c:v>
                </c:pt>
                <c:pt idx="43">
                  <c:v>2018-07-27-09:00</c:v>
                </c:pt>
                <c:pt idx="44">
                  <c:v>2018-07-27-10:00</c:v>
                </c:pt>
                <c:pt idx="45">
                  <c:v>2018-07-27-11:00</c:v>
                </c:pt>
                <c:pt idx="46">
                  <c:v>2018-07-27-12:00</c:v>
                </c:pt>
                <c:pt idx="47">
                  <c:v>2018-07-27-13:00</c:v>
                </c:pt>
                <c:pt idx="48">
                  <c:v>2018-07-27-14:00</c:v>
                </c:pt>
                <c:pt idx="49">
                  <c:v>2018-07-27-15:00</c:v>
                </c:pt>
                <c:pt idx="50">
                  <c:v>2018-07-27-16:00</c:v>
                </c:pt>
                <c:pt idx="51">
                  <c:v>2018-07-29-17:00</c:v>
                </c:pt>
                <c:pt idx="52">
                  <c:v>2018-07-29-18:00</c:v>
                </c:pt>
                <c:pt idx="53">
                  <c:v>2018-07-29-19:00</c:v>
                </c:pt>
                <c:pt idx="54">
                  <c:v>2018-07-29-20:00</c:v>
                </c:pt>
                <c:pt idx="55">
                  <c:v>2018-07-29-21:00</c:v>
                </c:pt>
                <c:pt idx="56">
                  <c:v>2018-07-29-22:00</c:v>
                </c:pt>
                <c:pt idx="57">
                  <c:v>2018-07-29-23:00</c:v>
                </c:pt>
                <c:pt idx="58">
                  <c:v>2018-07-30-00:00</c:v>
                </c:pt>
              </c:strCache>
            </c:strRef>
          </c:cat>
          <c:val>
            <c:numRef>
              <c:f>Run_BASE!$D$2:$D$61</c:f>
              <c:numCache>
                <c:formatCode>0.00000</c:formatCode>
                <c:ptCount val="59"/>
                <c:pt idx="10">
                  <c:v>1.7902255058499999E-4</c:v>
                </c:pt>
                <c:pt idx="11">
                  <c:v>2.1514296531499998E-4</c:v>
                </c:pt>
                <c:pt idx="12">
                  <c:v>4.16308641435E-4</c:v>
                </c:pt>
                <c:pt idx="13">
                  <c:v>3.6334991455249998E-4</c:v>
                </c:pt>
                <c:pt idx="14">
                  <c:v>9.1388821601999992E-4</c:v>
                </c:pt>
                <c:pt idx="15">
                  <c:v>2.311766147625E-4</c:v>
                </c:pt>
                <c:pt idx="16">
                  <c:v>1.5771389007750001E-4</c:v>
                </c:pt>
                <c:pt idx="17">
                  <c:v>1.8084049225000002E-4</c:v>
                </c:pt>
                <c:pt idx="18">
                  <c:v>1.0228753089899999E-3</c:v>
                </c:pt>
                <c:pt idx="19">
                  <c:v>9.6356868744000004E-4</c:v>
                </c:pt>
                <c:pt idx="20">
                  <c:v>1.4738440513625002E-3</c:v>
                </c:pt>
                <c:pt idx="21">
                  <c:v>2.9885768890500002E-4</c:v>
                </c:pt>
                <c:pt idx="22">
                  <c:v>4.2891502380249999E-4</c:v>
                </c:pt>
                <c:pt idx="23">
                  <c:v>3.8334727287250001E-4</c:v>
                </c:pt>
                <c:pt idx="24">
                  <c:v>5.0446391105750008E-4</c:v>
                </c:pt>
                <c:pt idx="25">
                  <c:v>3.4880638122749999E-4</c:v>
                </c:pt>
                <c:pt idx="26">
                  <c:v>2.2462010383500001E-4</c:v>
                </c:pt>
                <c:pt idx="27">
                  <c:v>2.2724270820749997E-4</c:v>
                </c:pt>
                <c:pt idx="28">
                  <c:v>1.663863658925E-4</c:v>
                </c:pt>
                <c:pt idx="29">
                  <c:v>1.5363097191000002E-4</c:v>
                </c:pt>
                <c:pt idx="30">
                  <c:v>1.1160969733999999E-4</c:v>
                </c:pt>
                <c:pt idx="31">
                  <c:v>2.6392936706E-4</c:v>
                </c:pt>
                <c:pt idx="32">
                  <c:v>4.5832991600000002E-4</c:v>
                </c:pt>
                <c:pt idx="33">
                  <c:v>1.0430812835749999E-4</c:v>
                </c:pt>
                <c:pt idx="34">
                  <c:v>7.2181224827499993E-5</c:v>
                </c:pt>
                <c:pt idx="35">
                  <c:v>1.8030405044749996E-4</c:v>
                </c:pt>
                <c:pt idx="36">
                  <c:v>1.6552209854250001E-4</c:v>
                </c:pt>
                <c:pt idx="37">
                  <c:v>4.9802660941999997E-4</c:v>
                </c:pt>
                <c:pt idx="38">
                  <c:v>9.683370590225001E-4</c:v>
                </c:pt>
                <c:pt idx="39">
                  <c:v>1.6480684280750001E-4</c:v>
                </c:pt>
                <c:pt idx="40">
                  <c:v>1.6644597053500001E-4</c:v>
                </c:pt>
                <c:pt idx="41">
                  <c:v>2.0807981491000001E-4</c:v>
                </c:pt>
                <c:pt idx="42">
                  <c:v>6.9037079810749995E-4</c:v>
                </c:pt>
                <c:pt idx="43">
                  <c:v>9.1734528541499998E-4</c:v>
                </c:pt>
                <c:pt idx="44">
                  <c:v>2.2846460342E-4</c:v>
                </c:pt>
                <c:pt idx="45">
                  <c:v>2.7224421501499999E-4</c:v>
                </c:pt>
                <c:pt idx="46">
                  <c:v>2.02029943465E-4</c:v>
                </c:pt>
                <c:pt idx="47">
                  <c:v>1.8915534019500001E-4</c:v>
                </c:pt>
                <c:pt idx="48">
                  <c:v>2.773106098175E-4</c:v>
                </c:pt>
                <c:pt idx="49">
                  <c:v>4.0099024772250001E-4</c:v>
                </c:pt>
                <c:pt idx="50">
                  <c:v>3.0758976936249996E-4</c:v>
                </c:pt>
                <c:pt idx="51">
                  <c:v>3.1265616417249995E-4</c:v>
                </c:pt>
                <c:pt idx="52">
                  <c:v>4.5859813689999997E-4</c:v>
                </c:pt>
                <c:pt idx="53">
                  <c:v>2.4139881134500001E-4</c:v>
                </c:pt>
                <c:pt idx="54">
                  <c:v>2.8961896896249998E-4</c:v>
                </c:pt>
                <c:pt idx="55">
                  <c:v>1.3741850853E-4</c:v>
                </c:pt>
                <c:pt idx="56">
                  <c:v>2.2745132446499999E-4</c:v>
                </c:pt>
                <c:pt idx="57">
                  <c:v>3.6704540252499997E-4</c:v>
                </c:pt>
                <c:pt idx="58">
                  <c:v>4.3451786041000002E-4</c:v>
                </c:pt>
              </c:numCache>
            </c:numRef>
          </c:val>
          <c:smooth val="0"/>
        </c:ser>
        <c:dLbls>
          <c:showLegendKey val="0"/>
          <c:showVal val="0"/>
          <c:showCatName val="0"/>
          <c:showSerName val="0"/>
          <c:showPercent val="0"/>
          <c:showBubbleSize val="0"/>
        </c:dLbls>
        <c:marker val="1"/>
        <c:smooth val="0"/>
        <c:axId val="1353349792"/>
        <c:axId val="1353348160"/>
      </c:lineChart>
      <c:catAx>
        <c:axId val="135334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345440"/>
        <c:crosses val="autoZero"/>
        <c:auto val="1"/>
        <c:lblAlgn val="ctr"/>
        <c:lblOffset val="100"/>
        <c:noMultiLvlLbl val="0"/>
      </c:catAx>
      <c:valAx>
        <c:axId val="13533454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340000"/>
        <c:crosses val="autoZero"/>
        <c:crossBetween val="between"/>
      </c:valAx>
      <c:valAx>
        <c:axId val="135334816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349792"/>
        <c:crosses val="max"/>
        <c:crossBetween val="between"/>
      </c:valAx>
      <c:catAx>
        <c:axId val="1353349792"/>
        <c:scaling>
          <c:orientation val="minMax"/>
        </c:scaling>
        <c:delete val="1"/>
        <c:axPos val="b"/>
        <c:numFmt formatCode="General" sourceLinked="1"/>
        <c:majorTickMark val="out"/>
        <c:minorTickMark val="none"/>
        <c:tickLblPos val="nextTo"/>
        <c:crossAx val="1353348160"/>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RunErrVsMSER!$A$5:$A$9</c:f>
              <c:strCache>
                <c:ptCount val="4"/>
                <c:pt idx="0">
                  <c:v>0.00991494301706553</c:v>
                </c:pt>
                <c:pt idx="1">
                  <c:v>0.0049713016487658</c:v>
                </c:pt>
                <c:pt idx="2">
                  <c:v>0.00479429215192795</c:v>
                </c:pt>
                <c:pt idx="3">
                  <c:v>0.00479429075494409</c:v>
                </c:pt>
              </c:strCache>
            </c:strRef>
          </c:cat>
          <c:val>
            <c:numRef>
              <c:f>RunErrVsMSER!$B$5:$B$9</c:f>
              <c:numCache>
                <c:formatCode>General</c:formatCode>
                <c:ptCount val="4"/>
                <c:pt idx="0">
                  <c:v>4.7047475634718117E-2</c:v>
                </c:pt>
                <c:pt idx="1">
                  <c:v>3.476826097680806E-2</c:v>
                </c:pt>
                <c:pt idx="2">
                  <c:v>4.2275703093290082E-2</c:v>
                </c:pt>
                <c:pt idx="3">
                  <c:v>4.2275703093290082E-2</c:v>
                </c:pt>
              </c:numCache>
            </c:numRef>
          </c:val>
          <c:smooth val="0"/>
        </c:ser>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RunErrVsMSER!$A$5:$A$9</c:f>
              <c:strCache>
                <c:ptCount val="4"/>
                <c:pt idx="0">
                  <c:v>0.00991494301706553</c:v>
                </c:pt>
                <c:pt idx="1">
                  <c:v>0.0049713016487658</c:v>
                </c:pt>
                <c:pt idx="2">
                  <c:v>0.00479429215192795</c:v>
                </c:pt>
                <c:pt idx="3">
                  <c:v>0.00479429075494409</c:v>
                </c:pt>
              </c:strCache>
            </c:strRef>
          </c:cat>
          <c:val>
            <c:numRef>
              <c:f>RunErrVsMSER!$C$5:$C$9</c:f>
              <c:numCache>
                <c:formatCode>General</c:formatCode>
                <c:ptCount val="4"/>
                <c:pt idx="0">
                  <c:v>5.0210312223079954E-4</c:v>
                </c:pt>
                <c:pt idx="1">
                  <c:v>3.7081594144772645E-4</c:v>
                </c:pt>
                <c:pt idx="2">
                  <c:v>4.5100176732023402E-4</c:v>
                </c:pt>
                <c:pt idx="3">
                  <c:v>4.5100176732023402E-4</c:v>
                </c:pt>
              </c:numCache>
            </c:numRef>
          </c:val>
          <c:smooth val="0"/>
        </c:ser>
        <c:dLbls>
          <c:showLegendKey val="0"/>
          <c:showVal val="0"/>
          <c:showCatName val="0"/>
          <c:showSerName val="0"/>
          <c:showPercent val="0"/>
          <c:showBubbleSize val="0"/>
        </c:dLbls>
        <c:marker val="1"/>
        <c:smooth val="0"/>
        <c:axId val="1389615904"/>
        <c:axId val="1389609920"/>
      </c:lineChart>
      <c:catAx>
        <c:axId val="138961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09920"/>
        <c:crosses val="autoZero"/>
        <c:auto val="1"/>
        <c:lblAlgn val="ctr"/>
        <c:lblOffset val="100"/>
        <c:noMultiLvlLbl val="0"/>
      </c:catAx>
      <c:valAx>
        <c:axId val="1389609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15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1389603936"/>
        <c:axId val="1389610464"/>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1389613184"/>
        <c:axId val="1389604480"/>
      </c:lineChart>
      <c:catAx>
        <c:axId val="138960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10464"/>
        <c:crosses val="autoZero"/>
        <c:auto val="1"/>
        <c:lblAlgn val="ctr"/>
        <c:lblOffset val="100"/>
        <c:noMultiLvlLbl val="0"/>
      </c:catAx>
      <c:valAx>
        <c:axId val="138961046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03936"/>
        <c:crosses val="autoZero"/>
        <c:crossBetween val="between"/>
      </c:valAx>
      <c:valAx>
        <c:axId val="138960448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13184"/>
        <c:crosses val="max"/>
        <c:crossBetween val="between"/>
      </c:valAx>
      <c:catAx>
        <c:axId val="1389613184"/>
        <c:scaling>
          <c:orientation val="minMax"/>
        </c:scaling>
        <c:delete val="1"/>
        <c:axPos val="b"/>
        <c:numFmt formatCode="General" sourceLinked="1"/>
        <c:majorTickMark val="out"/>
        <c:minorTickMark val="none"/>
        <c:tickLblPos val="nextTo"/>
        <c:crossAx val="13896044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[Tester.xlsm]Overview2!PivotTable1</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Overview2!$B$1:$B$2</c:f>
              <c:strCache>
                <c:ptCount val="1"/>
                <c:pt idx="0">
                  <c:v>Average of AVGERRORTRS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Overview2!$A$3:$A$7</c:f>
              <c:strCache>
                <c:ptCount val="4"/>
                <c:pt idx="0">
                  <c:v>1</c:v>
                </c:pt>
                <c:pt idx="1">
                  <c:v>5</c:v>
                </c:pt>
                <c:pt idx="2">
                  <c:v>10</c:v>
                </c:pt>
                <c:pt idx="3">
                  <c:v>20</c:v>
                </c:pt>
              </c:strCache>
            </c:strRef>
          </c:cat>
          <c:val>
            <c:numRef>
              <c:f>Overview2!$B$3:$B$7</c:f>
              <c:numCache>
                <c:formatCode>General</c:formatCode>
                <c:ptCount val="4"/>
                <c:pt idx="0">
                  <c:v>0.10903226123945184</c:v>
                </c:pt>
                <c:pt idx="1">
                  <c:v>8.2701498630585221E-2</c:v>
                </c:pt>
                <c:pt idx="2">
                  <c:v>8.3921808410890628E-2</c:v>
                </c:pt>
                <c:pt idx="3">
                  <c:v>7.0878666766800685E-2</c:v>
                </c:pt>
              </c:numCache>
            </c:numRef>
          </c:val>
          <c:smooth val="0"/>
        </c:ser>
        <c:dLbls>
          <c:showLegendKey val="0"/>
          <c:showVal val="0"/>
          <c:showCatName val="0"/>
          <c:showSerName val="0"/>
          <c:showPercent val="0"/>
          <c:showBubbleSize val="0"/>
        </c:dLbls>
        <c:marker val="1"/>
        <c:smooth val="0"/>
        <c:axId val="1389611552"/>
        <c:axId val="1389607200"/>
      </c:lineChart>
      <c:lineChart>
        <c:grouping val="standard"/>
        <c:varyColors val="0"/>
        <c:ser>
          <c:idx val="1"/>
          <c:order val="1"/>
          <c:tx>
            <c:strRef>
              <c:f>Overview2!$C$1:$C$2</c:f>
              <c:strCache>
                <c:ptCount val="1"/>
                <c:pt idx="0">
                  <c:v>Average of AVGMSER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Overview2!$A$3:$A$7</c:f>
              <c:strCache>
                <c:ptCount val="4"/>
                <c:pt idx="0">
                  <c:v>1</c:v>
                </c:pt>
                <c:pt idx="1">
                  <c:v>5</c:v>
                </c:pt>
                <c:pt idx="2">
                  <c:v>10</c:v>
                </c:pt>
                <c:pt idx="3">
                  <c:v>20</c:v>
                </c:pt>
              </c:strCache>
            </c:strRef>
          </c:cat>
          <c:val>
            <c:numRef>
              <c:f>Overview2!$C$3:$C$7</c:f>
              <c:numCache>
                <c:formatCode>General</c:formatCode>
                <c:ptCount val="4"/>
                <c:pt idx="0">
                  <c:v>1.47228790447116E-2</c:v>
                </c:pt>
                <c:pt idx="1">
                  <c:v>1.1140202172100501E-2</c:v>
                </c:pt>
                <c:pt idx="2">
                  <c:v>1.1272941716015301E-2</c:v>
                </c:pt>
                <c:pt idx="3">
                  <c:v>5.34465117380023E-3</c:v>
                </c:pt>
              </c:numCache>
            </c:numRef>
          </c:val>
          <c:smooth val="0"/>
        </c:ser>
        <c:dLbls>
          <c:showLegendKey val="0"/>
          <c:showVal val="0"/>
          <c:showCatName val="0"/>
          <c:showSerName val="0"/>
          <c:showPercent val="0"/>
          <c:showBubbleSize val="0"/>
        </c:dLbls>
        <c:marker val="1"/>
        <c:smooth val="0"/>
        <c:axId val="1389612096"/>
        <c:axId val="1389602848"/>
      </c:lineChart>
      <c:catAx>
        <c:axId val="1389611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07200"/>
        <c:crosses val="autoZero"/>
        <c:auto val="1"/>
        <c:lblAlgn val="ctr"/>
        <c:lblOffset val="100"/>
        <c:noMultiLvlLbl val="0"/>
      </c:catAx>
      <c:valAx>
        <c:axId val="1389607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11552"/>
        <c:crosses val="autoZero"/>
        <c:crossBetween val="between"/>
      </c:valAx>
      <c:valAx>
        <c:axId val="138960284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12096"/>
        <c:crosses val="max"/>
        <c:crossBetween val="between"/>
      </c:valAx>
      <c:catAx>
        <c:axId val="1389612096"/>
        <c:scaling>
          <c:orientation val="minMax"/>
        </c:scaling>
        <c:delete val="1"/>
        <c:axPos val="b"/>
        <c:numFmt formatCode="General" sourceLinked="1"/>
        <c:majorTickMark val="out"/>
        <c:minorTickMark val="none"/>
        <c:tickLblPos val="nextTo"/>
        <c:crossAx val="13896028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389605024"/>
        <c:axId val="1389611008"/>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389614816"/>
        <c:axId val="1389608288"/>
      </c:lineChart>
      <c:catAx>
        <c:axId val="1389605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11008"/>
        <c:crosses val="autoZero"/>
        <c:auto val="1"/>
        <c:lblAlgn val="ctr"/>
        <c:lblOffset val="100"/>
        <c:noMultiLvlLbl val="0"/>
      </c:catAx>
      <c:valAx>
        <c:axId val="138961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05024"/>
        <c:crosses val="autoZero"/>
        <c:crossBetween val="between"/>
      </c:valAx>
      <c:valAx>
        <c:axId val="138960828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14816"/>
        <c:crosses val="max"/>
        <c:crossBetween val="between"/>
      </c:valAx>
      <c:catAx>
        <c:axId val="1389614816"/>
        <c:scaling>
          <c:orientation val="minMax"/>
        </c:scaling>
        <c:delete val="1"/>
        <c:axPos val="b"/>
        <c:numFmt formatCode="General" sourceLinked="1"/>
        <c:majorTickMark val="out"/>
        <c:minorTickMark val="none"/>
        <c:tickLblPos val="nextTo"/>
        <c:crossAx val="13896082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389606112"/>
        <c:axId val="138960774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389609376"/>
        <c:axId val="1389608832"/>
      </c:lineChart>
      <c:catAx>
        <c:axId val="138960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07744"/>
        <c:crosses val="autoZero"/>
        <c:auto val="1"/>
        <c:lblAlgn val="ctr"/>
        <c:lblOffset val="100"/>
        <c:noMultiLvlLbl val="0"/>
      </c:catAx>
      <c:valAx>
        <c:axId val="138960774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06112"/>
        <c:crosses val="autoZero"/>
        <c:crossBetween val="between"/>
      </c:valAx>
      <c:valAx>
        <c:axId val="138960883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9609376"/>
        <c:crosses val="max"/>
        <c:crossBetween val="between"/>
      </c:valAx>
      <c:catAx>
        <c:axId val="1389609376"/>
        <c:scaling>
          <c:orientation val="minMax"/>
        </c:scaling>
        <c:delete val="1"/>
        <c:axPos val="b"/>
        <c:numFmt formatCode="General" sourceLinked="1"/>
        <c:majorTickMark val="out"/>
        <c:minorTickMark val="none"/>
        <c:tickLblPos val="nextTo"/>
        <c:crossAx val="13896088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107016</xdr:colOff>
      <xdr:row>44</xdr:row>
      <xdr:rowOff>156883</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85840" y="8538883"/>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145116</xdr:colOff>
      <xdr:row>33</xdr:row>
      <xdr:rowOff>0</xdr:rowOff>
    </xdr:from>
    <xdr:to>
      <xdr:col>7</xdr:col>
      <xdr:colOff>158564</xdr:colOff>
      <xdr:row>44</xdr:row>
      <xdr:rowOff>115421</xdr:rowOff>
    </xdr:to>
    <mc:AlternateContent xmlns:mc="http://schemas.openxmlformats.org/markup-compatibility/2006" xmlns:a14="http://schemas.microsoft.com/office/drawing/2010/main">
      <mc:Choice Requires="a14">
        <xdr:graphicFrame macro="">
          <xdr:nvGraphicFramePr>
            <xdr:cNvPr id="7" name="SEQUENCEID 1"/>
            <xdr:cNvGraphicFramePr/>
          </xdr:nvGraphicFramePr>
          <xdr:xfrm>
            <a:off x="0" y="0"/>
            <a:ext cx="0" cy="0"/>
          </xdr:xfrm>
          <a:graphic>
            <a:graphicData uri="http://schemas.microsoft.com/office/drawing/2010/slicer">
              <sle:slicer xmlns:sle="http://schemas.microsoft.com/office/drawing/2010/slicer" name="SEQUENCEID 1"/>
            </a:graphicData>
          </a:graphic>
        </xdr:graphicFrame>
      </mc:Choice>
      <mc:Fallback xmlns="">
        <xdr:sp macro="" textlink="">
          <xdr:nvSpPr>
            <xdr:cNvPr id="0" name=""/>
            <xdr:cNvSpPr>
              <a:spLocks noTextEdit="1"/>
            </xdr:cNvSpPr>
          </xdr:nvSpPr>
          <xdr:spPr>
            <a:xfrm>
              <a:off x="5523940" y="6286500"/>
              <a:ext cx="1828800" cy="22109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2679326"/>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103094</xdr:colOff>
      <xdr:row>44</xdr:row>
      <xdr:rowOff>45944</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952565" y="842794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100292</xdr:colOff>
      <xdr:row>29</xdr:row>
      <xdr:rowOff>112059</xdr:rowOff>
    </xdr:from>
    <xdr:to>
      <xdr:col>7</xdr:col>
      <xdr:colOff>113739</xdr:colOff>
      <xdr:row>41</xdr:row>
      <xdr:rowOff>67235</xdr:rowOff>
    </xdr:to>
    <mc:AlternateContent xmlns:mc="http://schemas.openxmlformats.org/markup-compatibility/2006" xmlns:a14="http://schemas.microsoft.com/office/drawing/2010/main">
      <mc:Choice Requires="a14">
        <xdr:graphicFrame macro="">
          <xdr:nvGraphicFramePr>
            <xdr:cNvPr id="9" name="SEQUENCEID"/>
            <xdr:cNvGraphicFramePr/>
          </xdr:nvGraphicFramePr>
          <xdr:xfrm>
            <a:off x="0" y="0"/>
            <a:ext cx="0" cy="0"/>
          </xdr:xfrm>
          <a:graphic>
            <a:graphicData uri="http://schemas.microsoft.com/office/drawing/2010/slicer">
              <sle:slicer xmlns:sle="http://schemas.microsoft.com/office/drawing/2010/slicer" name="SEQUENCEID"/>
            </a:graphicData>
          </a:graphic>
        </xdr:graphicFrame>
      </mc:Choice>
      <mc:Fallback xmlns="">
        <xdr:sp macro="" textlink="">
          <xdr:nvSpPr>
            <xdr:cNvPr id="0" name=""/>
            <xdr:cNvSpPr>
              <a:spLocks noTextEdit="1"/>
            </xdr:cNvSpPr>
          </xdr:nvSpPr>
          <xdr:spPr>
            <a:xfrm>
              <a:off x="5949763" y="5636559"/>
              <a:ext cx="1828800" cy="224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251637"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265084"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77593"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75169"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15218" y="6236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539564</xdr:colOff>
      <xdr:row>15</xdr:row>
      <xdr:rowOff>108137</xdr:rowOff>
    </xdr:to>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80634" y="419100"/>
              <a:ext cx="1842247"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461121</xdr:colOff>
      <xdr:row>10</xdr:row>
      <xdr:rowOff>33618</xdr:rowOff>
    </xdr:to>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254193" y="475129"/>
              <a:ext cx="1842247"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331470</xdr:colOff>
      <xdr:row>8</xdr:row>
      <xdr:rowOff>30480</xdr:rowOff>
    </xdr:from>
    <xdr:to>
      <xdr:col>10</xdr:col>
      <xdr:colOff>381000</xdr:colOff>
      <xdr:row>30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571500</xdr:colOff>
      <xdr:row>0</xdr:row>
      <xdr:rowOff>22861</xdr:rowOff>
    </xdr:from>
    <xdr:to>
      <xdr:col>4</xdr:col>
      <xdr:colOff>1074420</xdr:colOff>
      <xdr:row>5</xdr:row>
      <xdr:rowOff>121921</xdr:rowOff>
    </xdr:to>
    <mc:AlternateContent xmlns:mc="http://schemas.openxmlformats.org/markup-compatibility/2006" xmlns:a14="http://schemas.microsoft.com/office/drawing/2010/main">
      <mc:Choice Requires="a14">
        <xdr:graphicFrame macro="">
          <xdr:nvGraphicFramePr>
            <xdr:cNvPr id="3" name="CORE0USECONTEXT 1"/>
            <xdr:cNvGraphicFramePr/>
          </xdr:nvGraphicFramePr>
          <xdr:xfrm>
            <a:off x="0" y="0"/>
            <a:ext cx="0" cy="0"/>
          </xdr:xfrm>
          <a:graphic>
            <a:graphicData uri="http://schemas.microsoft.com/office/drawing/2010/slicer">
              <sle:slicer xmlns:sle="http://schemas.microsoft.com/office/drawing/2010/slicer" name="CORE0USECONTEXT 1"/>
            </a:graphicData>
          </a:graphic>
        </xdr:graphicFrame>
      </mc:Choice>
      <mc:Fallback xmlns="">
        <xdr:sp macro="" textlink="">
          <xdr:nvSpPr>
            <xdr:cNvPr id="0" name=""/>
            <xdr:cNvSpPr>
              <a:spLocks noTextEdit="1"/>
            </xdr:cNvSpPr>
          </xdr:nvSpPr>
          <xdr:spPr>
            <a:xfrm>
              <a:off x="4716780" y="22861"/>
              <a:ext cx="1828800" cy="1013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9"/>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10"/>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705.965866435188" createdVersion="5" refreshedVersion="5" minRefreshableVersion="3" recordCount="32">
  <cacheSource type="external" connectionId="6"/>
  <cacheFields count="27">
    <cacheField name="PROCESSID" numFmtId="0" sqlType="6">
      <sharedItems containsSemiMixedTypes="0" containsString="0" containsNumber="1" containsInteger="1" minValue="3140" maxValue="14296" count="8">
        <n v="7268"/>
        <n v="12284"/>
        <n v="7472"/>
        <n v="14296"/>
        <n v="11736"/>
        <n v="14280"/>
        <n v="3140"/>
        <n v="13484"/>
      </sharedItems>
    </cacheField>
    <cacheField name="HISTORYLEN" numFmtId="0" sqlType="6">
      <sharedItems containsSemiMixedTypes="0" containsString="0" containsNumber="1" containsInteger="1" minValue="5002" maxValue="5002" count="1">
        <n v="5002"/>
      </sharedItems>
    </cacheField>
    <cacheField name="TOPOLOGY" numFmtId="0" sqlType="12">
      <sharedItems count="1">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1">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RAINBATCHSIZE" numFmtId="0" sqlType="6">
      <sharedItems containsSemiMixedTypes="0" containsString="0" containsNumber="1" containsInteger="1" minValue="1" maxValue="20" count="4">
        <n v="1"/>
        <n v="20"/>
        <n v="10"/>
        <n v="5"/>
      </sharedItems>
    </cacheField>
    <cacheField name="INFERBATCHSIZE" numFmtId="0" sqlType="6">
      <sharedItems containsString="0" containsBlank="1" count="1">
        <m/>
      </sharedItems>
    </cacheField>
    <cacheField name="PROCESSID2" numFmtId="0" sqlType="6">
      <sharedItems containsSemiMixedTypes="0" containsString="0" containsNumber="1" containsInteger="1" minValue="3140" maxValue="14296" count="8">
        <n v="7268"/>
        <n v="12284"/>
        <n v="7472"/>
        <n v="14296"/>
        <n v="11736"/>
        <n v="14280"/>
        <n v="3140"/>
        <n v="13484"/>
      </sharedItems>
    </cacheField>
    <cacheField name="THREADID" numFmtId="0" sqlType="6">
      <sharedItems containsSemiMixedTypes="0" containsString="0" containsNumber="1" containsInteger="1" minValue="1280" maxValue="16304" count="8">
        <n v="15480"/>
        <n v="12864"/>
        <n v="11944"/>
        <n v="3304"/>
        <n v="16304"/>
        <n v="1280"/>
        <n v="15980"/>
        <n v="12924"/>
      </sharedItems>
    </cacheField>
    <cacheField name="NETPROCESSID" numFmtId="0" sqlType="6">
      <sharedItems containsSemiMixedTypes="0" containsString="0" containsNumber="1" containsInteger="1" minValue="3140" maxValue="14296" count="8">
        <n v="7268"/>
        <n v="12284"/>
        <n v="7472"/>
        <n v="14296"/>
        <n v="11736"/>
        <n v="14280"/>
        <n v="3140"/>
        <n v="13484"/>
      </sharedItems>
    </cacheField>
    <cacheField name="NETTHREADID" numFmtId="0" sqlType="6">
      <sharedItems containsSemiMixedTypes="0" containsString="0" containsNumber="1" containsInteger="1" minValue="2784" maxValue="15804" count="8">
        <n v="9612"/>
        <n v="7656"/>
        <n v="2784"/>
        <n v="14004"/>
        <n v="15804"/>
        <n v="7720"/>
        <n v="12756"/>
        <n v="5652"/>
      </sharedItems>
    </cacheField>
    <cacheField name="FEATURE" numFmtId="0" sqlType="12">
      <sharedItems count="4">
        <s v="OPEN"/>
        <s v="HIGH"/>
        <s v="LOW"/>
        <s v="CLOSE"/>
      </sharedItems>
    </cacheField>
    <cacheField name="LASTDATE" numFmtId="0" sqlType="12">
      <sharedItems count="1">
        <s v="2018-05-30-00:00"/>
      </sharedItems>
    </cacheField>
    <cacheField name="LASTPOS" numFmtId="0" sqlType="6">
      <sharedItems containsSemiMixedTypes="0" containsString="0" containsNumber="1" containsInteger="1" minValue="5001" maxValue="5001" count="1">
        <n v="5001"/>
      </sharedItems>
    </cacheField>
    <cacheField name="AVGMSER" numFmtId="0" sqlType="6">
      <sharedItems containsSemiMixedTypes="0" containsString="0" containsNumber="1" minValue="3.9713210426270996E-3" maxValue="1.47228790447116E-2" count="8">
        <n v="1.47228790447116E-2"/>
        <n v="5.34465117380023E-3"/>
        <n v="1.1272941716015301E-2"/>
        <n v="8.9237699285149592E-3"/>
        <n v="8.6636403575539606E-3"/>
        <n v="8.7073622271418606E-3"/>
        <n v="1.1140202172100501E-2"/>
        <n v="3.9713210426270996E-3"/>
      </sharedItems>
    </cacheField>
    <cacheField name="AVGERRORBASE" numFmtId="0" sqlType="6">
      <sharedItems containsSemiMixedTypes="0" containsString="0" containsNumber="1" minValue="6.9653399255762747E-5" maxValue="1.3954777977925772E-3"/>
    </cacheField>
    <cacheField name="AVGERRORTRS" numFmtId="0" sqlType="6">
      <sharedItems containsSemiMixedTypes="0" containsString="0" containsNumber="1" minValue="6.5928553528641666E-3" maxValue="0.13208522069601519"/>
    </cacheField>
  </cacheFields>
  <extLst>
    <ext xmlns:x14="http://schemas.microsoft.com/office/spreadsheetml/2009/9/main" uri="{725AE2AE-9491-48be-B2B4-4EB974FC3084}">
      <x14:pivotCacheDefinition pivotCacheId="8"/>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07.879979745368" createdVersion="5" refreshedVersion="5" minRefreshableVersion="3" recordCount="3946">
  <cacheSource type="external" connectionId="3"/>
  <cacheFields count="7">
    <cacheField name="SIMULATIONID" numFmtId="0" sqlType="6">
      <sharedItems containsSemiMixedTypes="0" containsString="0" containsNumber="1" containsInteger="1" minValue="1" maxValue="101" count="43">
        <n v="10"/>
        <n v="5"/>
        <n v="4"/>
        <n v="1"/>
        <n v="20"/>
        <n v="3"/>
        <n v="9"/>
        <n v="12"/>
        <n v="15"/>
        <n v="96" u="1"/>
        <n v="100" u="1"/>
        <n v="83" u="1"/>
        <n v="40" u="1"/>
        <n v="87" u="1"/>
        <n v="66" u="1"/>
        <n v="95" u="1"/>
        <n v="2" u="1"/>
        <n v="99" u="1"/>
        <n v="6" u="1"/>
        <n v="48" u="1"/>
        <n v="82" u="1"/>
        <n v="50" u="1"/>
        <n v="86" u="1"/>
        <n v="7" u="1"/>
        <n v="94" u="1"/>
        <n v="21" u="1"/>
        <n v="98" u="1"/>
        <n v="77" u="1"/>
        <n v="22" u="1"/>
        <n v="81" u="1"/>
        <n v="8" u="1"/>
        <n v="85" u="1"/>
        <n v="89" u="1"/>
        <n v="97" u="1"/>
        <n v="101" u="1"/>
        <n v="80" u="1"/>
        <n v="49" u="1"/>
        <n v="84" u="1"/>
        <n v="11" u="1"/>
        <n v="51" u="1"/>
        <n v="88" u="1"/>
        <n v="31" u="1"/>
        <n v="32" u="1"/>
      </sharedItems>
    </cacheField>
    <cacheField name="PROCESSID" numFmtId="0" sqlType="6">
      <sharedItems containsSemiMixedTypes="0" containsString="0" containsNumber="1" containsInteger="1" minValue="32" maxValue="89824" count="589">
        <n v="1252"/>
        <n v="1936"/>
        <n v="3068"/>
        <n v="3140"/>
        <n v="3816"/>
        <n v="4052"/>
        <n v="4100"/>
        <n v="5704"/>
        <n v="5752"/>
        <n v="6168"/>
        <n v="6792"/>
        <n v="7156"/>
        <n v="7192"/>
        <n v="7232"/>
        <n v="7268"/>
        <n v="7472"/>
        <n v="7628"/>
        <n v="8244"/>
        <n v="8312"/>
        <n v="8372"/>
        <n v="9056"/>
        <n v="9236"/>
        <n v="9572"/>
        <n v="9628"/>
        <n v="10308"/>
        <n v="10328"/>
        <n v="10408"/>
        <n v="10780"/>
        <n v="10936"/>
        <n v="10952"/>
        <n v="11004"/>
        <n v="11736"/>
        <n v="11756"/>
        <n v="11908"/>
        <n v="12012"/>
        <n v="12284"/>
        <n v="13212"/>
        <n v="13404"/>
        <n v="13484"/>
        <n v="13568"/>
        <n v="13688"/>
        <n v="13928"/>
        <n v="13976"/>
        <n v="14148"/>
        <n v="14280"/>
        <n v="14296"/>
        <n v="8816" u="1"/>
        <n v="7464" u="1"/>
        <n v="10124" u="1"/>
        <n v="3700" u="1"/>
        <n v="6495" u="1"/>
        <n v="2140" u="1"/>
        <n v="1964" u="1"/>
        <n v="4935" u="1"/>
        <n v="6952" u="1"/>
        <n v="6692" u="1"/>
        <n v="6172" u="1"/>
        <n v="1444" u="1"/>
        <n v="9163" u="1"/>
        <n v="11180" u="1"/>
        <n v="5392" u="1"/>
        <n v="9620" u="1"/>
        <n v="1184" u="1"/>
        <n v="4612" u="1"/>
        <n v="4352" u="1"/>
        <n v="3964" u="1"/>
        <n v="11448" u="1"/>
        <n v="7283" u="1"/>
        <n v="9888" u="1"/>
        <n v="9368" u="1"/>
        <n v="1576" u="1"/>
        <n v="5920" u="1"/>
        <n v="4620" u="1"/>
        <n v="2408" u="1"/>
        <n v="8864" u="1"/>
        <n v="2148" u="1"/>
        <n v="8344" u="1"/>
        <n v="5731" u="1"/>
        <n v="7228" u="1"/>
        <n v="6448" u="1"/>
        <n v="10172" u="1"/>
        <n v="4888" u="1"/>
        <n v="3972"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6748" u="1"/>
        <n v="13372" u="1"/>
        <n v="6488" u="1"/>
        <n v="1328" u="1"/>
        <n v="4928" u="1"/>
        <n v="8692" u="1"/>
        <n v="1068" u="1"/>
        <n v="14160" u="1"/>
        <n v="10000" u="1"/>
        <n v="1980" u="1"/>
        <n v="7796" u="1"/>
        <n v="7536" u="1"/>
        <n v="6496" u="1"/>
        <n v="5196" u="1"/>
        <n v="4936" u="1"/>
        <n v="8708" u="1"/>
        <n v="3736" u="1"/>
        <n v="3476" u="1"/>
        <n v="2436" u="1"/>
        <n v="6827" u="1"/>
        <n v="6307" u="1"/>
        <n v="8456" u="1"/>
        <n v="8064" u="1"/>
        <n v="7284" u="1"/>
        <n v="6764" u="1"/>
        <n v="4684" u="1"/>
        <n v="4164" u="1"/>
        <n v="3740" u="1"/>
        <n v="8135" u="1"/>
        <n v="73624" u="1"/>
        <n v="8992" u="1"/>
        <n v="528" u="1"/>
        <n v="8072" u="1"/>
        <n v="5992" u="1"/>
        <n v="5732" u="1"/>
        <n v="5212" u="1"/>
        <n v="9780" u="1"/>
        <n v="9260" u="1"/>
        <n v="984" u="1"/>
        <n v="12128" u="1"/>
        <n v="2444" u="1"/>
        <n v="9528" u="1"/>
        <n v="7820" u="1"/>
        <n v="488" u="1"/>
        <n v="6780" u="1"/>
        <n v="6260" u="1"/>
        <n v="10836" u="1"/>
        <n v="1336" u="1"/>
        <n v="8236" u="1"/>
        <n v="3748" u="1"/>
        <n v="11167" u="1"/>
        <n v="3228" u="1"/>
        <n v="10584" u="1"/>
        <n v="7568" u="1"/>
        <n v="12932" u="1"/>
        <n v="1241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3232" u="1"/>
        <n v="11672" u="1"/>
        <n v="9592" u="1"/>
        <n v="7072" u="1"/>
        <n v="6552" u="1"/>
        <n v="96" u="1"/>
        <n v="360" u="1"/>
        <n v="1344" u="1"/>
        <n v="5252" u="1"/>
        <n v="8820" u="1"/>
        <n v="8300" u="1"/>
        <n v="3244" u="1"/>
        <n v="2984" u="1"/>
        <n v="7403" u="1"/>
        <n v="7860" u="1"/>
        <n v="1736" u="1"/>
        <n v="5000" u="1"/>
        <n v="9356" u="1"/>
        <n v="4028" u="1"/>
        <n v="10664" u="1"/>
        <n v="2468" u="1"/>
        <n v="9104" u="1"/>
        <n v="7868" u="1"/>
        <n v="7088" u="1"/>
        <n v="6828" u="1"/>
        <n v="1608" u="1"/>
        <n v="6048" u="1"/>
        <n v="11972" u="1"/>
        <n v="10932" u="1"/>
        <n v="9892" u="1"/>
        <n v="9372" u="1"/>
        <n v="4228" u="1"/>
        <n v="14840"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354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3560" u="1"/>
        <n v="11912" u="1"/>
        <n v="9832" u="1"/>
        <n v="9312" u="1"/>
        <n v="548" u="1"/>
        <n v="6932" u="1"/>
        <n v="6152" u="1"/>
        <n v="5892" u="1"/>
        <n v="11140" u="1"/>
        <n v="5372" u="1"/>
        <n v="9580" u="1"/>
        <n v="8540" u="1"/>
        <n v="61028" u="1"/>
        <n v="11408" u="1"/>
        <n v="2524" u="1"/>
        <n v="9848" u="1"/>
        <n v="7980" u="1"/>
        <n v="7460" u="1"/>
        <n v="8556" u="1"/>
        <n v="47036" u="1"/>
        <n v="2528" u="1"/>
        <n v="9344" u="1"/>
        <n v="8304" u="1"/>
        <n v="5648" u="1"/>
        <n v="8572" u="1"/>
        <n v="3832" u="1"/>
        <n v="14040" u="1"/>
        <n v="7476" u="1"/>
        <n v="6176" u="1"/>
        <n v="5656" u="1"/>
        <n v="5396" u="1"/>
        <n v="4616" u="1"/>
        <n v="3576" u="1"/>
        <n v="3056" u="1"/>
        <n v="9896" u="1"/>
        <n v="8856" u="1"/>
        <n v="1772" u="1"/>
        <n v="9644" u="1"/>
        <n v="9124" u="1"/>
        <n v="9912" u="1"/>
        <n v="2280" u="1"/>
        <n v="8012" u="1"/>
        <n v="3907" u="1"/>
        <n v="6712" u="1"/>
        <n v="5932" u="1"/>
        <n v="11740" u="1"/>
        <n v="4112" u="1"/>
        <n v="944" u="1"/>
        <n v="10968" u="1"/>
        <n v="7760" u="1"/>
        <n v="6460" u="1"/>
        <n v="1516" u="1"/>
        <n v="5940" u="1"/>
        <n v="10196" u="1"/>
        <n v="8636" u="1"/>
        <n v="232" u="1"/>
        <n v="14104" u="1"/>
        <n v="880" u="1"/>
        <n v="1908" u="1"/>
        <n v="6208" u="1"/>
        <n v="5688" u="1"/>
        <n v="1388" u="1"/>
        <n v="8195" u="1"/>
        <n v="9172" u="1"/>
        <n v="13868" u="1"/>
        <n v="11268" u="1"/>
        <n v="5176" u="1"/>
        <n v="10228" u="1"/>
        <n v="3076" u="1"/>
        <n v="99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11460" u="1"/>
        <n v="5532" u="1"/>
        <n v="10420" u="1"/>
        <n v="9900" u="1"/>
        <n v="9380" u="1"/>
        <n v="12768" u="1"/>
        <n v="2864" u="1"/>
        <n v="2344" u="1"/>
        <n v="8140" u="1"/>
        <n v="7620" u="1"/>
        <n v="7360" u="1"/>
        <n v="6320" u="1"/>
        <n v="1416" u="1"/>
        <n v="8356" u="1"/>
        <n v="11744" u="1"/>
        <n v="6651" u="1"/>
        <n v="8624" u="1"/>
        <n v="8148" u="1"/>
        <n v="7888" u="1"/>
        <n v="476" u="1"/>
        <n v="1548" u="1"/>
        <n v="10972"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13132" u="1"/>
        <n v="5848" u="1"/>
        <n v="8972" u="1"/>
        <n v="8200" u="1"/>
        <n v="7936" u="1"/>
        <n v="5856" u="1"/>
        <n v="11588" u="1"/>
        <n v="11068" u="1"/>
        <n v="5076" u="1"/>
        <n v="9508" u="1"/>
        <n v="8988" u="1"/>
        <n v="8216" u="1"/>
        <n v="7944" u="1"/>
        <n v="6644" u="1"/>
        <n v="6384" u="1"/>
        <n v="5084" u="1"/>
        <n v="10044" u="1"/>
        <n v="42336" u="1"/>
        <n v="2707" u="1"/>
        <n v="10580" u="1"/>
        <n v="8500" u="1"/>
        <n v="3424" u="1"/>
        <n v="9288"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456" maxValue="15804"/>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28" maxValue="10762"/>
    </cacheField>
    <cacheField name="MSE_T" numFmtId="0" sqlType="6">
      <sharedItems containsSemiMixedTypes="0" containsString="0" containsNumber="1" minValue="1.11926501631388E-5" maxValue="1.2289104051887999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712.93154513889" createdVersion="5" refreshedVersion="5" minRefreshableVersion="3" recordCount="20944">
  <cacheSource type="external" connectionId="8"/>
  <cacheFields count="20">
    <cacheField name="PROCESSID" numFmtId="0" sqlType="6">
      <sharedItems containsSemiMixedTypes="0" containsString="0" containsNumber="1" containsInteger="1" minValue="32" maxValue="16204" count="205">
        <n v="4004"/>
        <n v="10104"/>
        <n v="11808"/>
        <n v="10480"/>
        <n v="10040" u="1"/>
        <n v="11460" u="1"/>
        <n v="12880" u="1"/>
        <n v="14092" u="1"/>
        <n v="7204" u="1"/>
        <n v="7488" u="1"/>
        <n v="11612" u="1"/>
        <n v="1196" u="1"/>
        <n v="3468" u="1"/>
        <n v="13108" u="1"/>
        <n v="14812" u="1"/>
        <n v="1596" u="1"/>
        <n v="5576" u="1"/>
        <n v="12048" u="1"/>
        <n v="12332" u="1"/>
        <n v="10988" u="1"/>
        <n v="13544" u="1"/>
        <n v="12484" u="1"/>
        <n v="12276" u="1"/>
        <n v="13128" u="1"/>
        <n v="548" u="1"/>
        <n v="5624" u="1"/>
        <n v="7896" u="1"/>
        <n v="11576" u="1"/>
        <n v="4100" u="1"/>
        <n v="8244" u="1"/>
        <n v="12788" u="1"/>
        <n v="13924" u="1"/>
        <n v="10308" u="1"/>
        <n v="11444" u="1"/>
        <n v="12012" u="1"/>
        <n v="11804" u="1"/>
        <n v="15004" u="1"/>
        <n v="4432" u="1"/>
        <n v="11464" u="1"/>
        <n v="2740" u="1"/>
        <n v="4508" u="1"/>
        <n v="8776" u="1"/>
        <n v="9628" u="1"/>
        <n v="11900" u="1"/>
        <n v="12828" u="1"/>
        <n v="8172" u="1"/>
        <n v="9288" u="1"/>
        <n v="12128" u="1"/>
        <n v="13548" u="1"/>
        <n v="5512" u="1"/>
        <n v="13132" u="1"/>
        <n v="1244" u="1"/>
        <n v="10368" u="1"/>
        <n v="10936" u="1"/>
        <n v="11788" u="1"/>
        <n v="2944" u="1"/>
        <n v="3512" u="1"/>
        <n v="8740" u="1"/>
        <n v="12787" u="1"/>
        <n v="13284" u="1"/>
        <n v="13568" u="1"/>
        <n v="11372" u="1"/>
        <n v="13360" u="1"/>
        <n v="13928" u="1"/>
        <n v="3692" u="1"/>
        <n v="10596" u="1"/>
        <n v="11164" u="1"/>
        <n v="11448" u="1"/>
        <n v="15140" u="1"/>
        <n v="656" u="1"/>
        <n v="4888" u="1"/>
        <n v="9896" u="1"/>
        <n v="14156" u="1"/>
        <n v="6952" u="1"/>
        <n v="8088" u="1"/>
        <n v="1488" u="1"/>
        <n v="4052" u="1"/>
        <n v="8912" u="1"/>
        <n v="13172" u="1"/>
        <n v="9556" u="1"/>
        <n v="9840" u="1"/>
        <n v="10408" u="1"/>
        <n v="12396" u="1"/>
        <n v="244" u="1"/>
        <n v="10768" u="1"/>
        <n v="12472" u="1"/>
        <n v="13892" u="1"/>
        <n v="1268" u="1"/>
        <n v="6536" u="1"/>
        <n v="14252" u="1"/>
        <n v="1952" u="1"/>
        <n v="3560" u="1"/>
        <n v="7568" u="1"/>
        <n v="11204" u="1"/>
        <n v="11772" u="1"/>
        <n v="16032" u="1"/>
        <n v="2088" u="1"/>
        <n v="6896" u="1"/>
        <n v="10712" u="1"/>
        <n v="13836" u="1"/>
        <n v="3740" u="1"/>
        <n v="6792" u="1"/>
        <n v="7928" u="1"/>
        <n v="13912" u="1"/>
        <n v="3972" u="1"/>
        <n v="13136" u="1"/>
        <n v="13988" u="1"/>
        <n v="14272" u="1"/>
        <n v="4880" u="1"/>
        <n v="5164" u="1"/>
        <n v="9236" u="1"/>
        <n v="12360" u="1"/>
        <n v="13212" u="1"/>
        <n v="7228" u="1"/>
        <n v="8536" u="1"/>
        <n v="9104" u="1"/>
        <n v="12796" u="1"/>
        <n v="13648" u="1"/>
        <n v="16204" u="1"/>
        <n v="5704" u="1"/>
        <n v="12588" u="1"/>
        <n v="6168" u="1"/>
        <n v="12948" u="1"/>
        <n v="13232" u="1"/>
        <n v="14368" u="1"/>
        <n v="2240" u="1"/>
        <n v="7484" u="1"/>
        <n v="10468" u="1"/>
        <n v="11036" u="1"/>
        <n v="14160" u="1"/>
        <n v="8272" u="1"/>
        <n v="12816" u="1"/>
        <n v="13668" u="1"/>
        <n v="14520" u="1"/>
        <n v="11756" u="1"/>
        <n v="12040" u="1"/>
        <n v="13176" u="1"/>
        <n v="13744" u="1"/>
        <n v="5648" u="1"/>
        <n v="10488" u="1"/>
        <n v="11908" u="1"/>
        <n v="8576" u="1"/>
        <n v="10280" u="1"/>
        <n v="13688" u="1"/>
        <n v="10356" u="1"/>
        <n v="1252" u="1"/>
        <n v="1936" u="1"/>
        <n v="14200" u="1"/>
        <n v="15052" u="1"/>
        <n v="8312" u="1"/>
        <n v="10300" u="1"/>
        <n v="14844" u="1"/>
        <n v="2572" u="1"/>
        <n v="8148" u="1"/>
        <n v="2000" u="1"/>
        <n v="12724" u="1"/>
        <n v="14144" u="1"/>
        <n v="4532" u="1"/>
        <n v="5100" u="1"/>
        <n v="5952" u="1"/>
        <n v="12800" u="1"/>
        <n v="9468" u="1"/>
        <n v="7732" u="1"/>
        <n v="9828" u="1"/>
        <n v="12100" u="1"/>
        <n v="7628" u="1"/>
        <n v="15300" u="1"/>
        <n v="15944" u="1"/>
        <n v="4296" u="1"/>
        <n v="10340" u="1"/>
        <n v="11192" u="1"/>
        <n v="13180" u="1"/>
        <n v="8428" u="1"/>
        <n v="1224" u="1"/>
        <n v="8220" u="1"/>
        <n v="11912" u="1"/>
        <n v="232" u="1"/>
        <n v="8580" u="1"/>
        <n v="13124" u="1"/>
        <n v="13976" u="1"/>
        <n v="956" u="1"/>
        <n v="5300" u="1"/>
        <n v="8372" u="1"/>
        <n v="10076" u="1"/>
        <n v="14620" u="1"/>
        <n v="15548" u="1"/>
        <n v="8240" u="1"/>
        <n v="9944" u="1"/>
        <n v="12500" u="1"/>
        <n v="13068" u="1"/>
        <n v="12576" u="1"/>
        <n v="12860" u="1"/>
        <n v="14848" u="1"/>
        <n v="3496" u="1"/>
        <n v="7156" u="1"/>
        <n v="14924" u="1"/>
        <n v="1468" u="1"/>
        <n v="14148" u="1"/>
        <n v="32" u="1"/>
        <n v="1020" u="1"/>
        <n v="3392" u="1"/>
        <n v="4960" u="1"/>
        <n v="7232" u="1"/>
        <n v="9964" u="1"/>
        <n v="10248" u="1"/>
      </sharedItems>
    </cacheField>
    <cacheField name="THREADID" numFmtId="0" sqlType="6">
      <sharedItems containsSemiMixedTypes="0" containsString="0" containsNumber="1" containsInteger="1" minValue="100" maxValue="16264" count="466">
        <n v="7828"/>
        <n v="6080"/>
        <n v="11716"/>
        <n v="10876"/>
        <n v="8620" u="1"/>
        <n v="10324" u="1"/>
        <n v="11460" u="1"/>
        <n v="12312" u="1"/>
        <n v="14584" u="1"/>
        <n v="14868" u="1"/>
        <n v="2720" u="1"/>
        <n v="10116" u="1"/>
        <n v="12672" u="1"/>
        <n v="13808" u="1"/>
        <n v="4088" u="1"/>
        <n v="4364" u="1"/>
        <n v="11328" u="1"/>
        <n v="15304" u="1"/>
        <n v="15872" u="1"/>
        <n v="100" u="1"/>
        <n v="2332" u="1"/>
        <n v="4828" u="1"/>
        <n v="8564" u="1"/>
        <n v="11972" u="1"/>
        <n v="12824" u="1"/>
        <n v="14244" u="1"/>
        <n v="2848" u="1"/>
        <n v="3416" u="1"/>
        <n v="4156" u="1"/>
        <n v="5576" u="1"/>
        <n v="5860" u="1"/>
        <n v="7280" u="1"/>
        <n v="8924" u="1"/>
        <n v="10628" u="1"/>
        <n v="12616" u="1"/>
        <n v="14036" u="1"/>
        <n v="2512" u="1"/>
        <n v="4620" u="1"/>
        <n v="4904" u="1"/>
        <n v="6040" u="1"/>
        <n v="11840" u="1"/>
        <n v="12692" u="1"/>
        <n v="12976" u="1"/>
        <n v="14112" u="1"/>
        <n v="14396" u="1"/>
        <n v="14680" u="1"/>
        <n v="14964" u="1"/>
        <n v="1828" u="1"/>
        <n v="2176" u="1"/>
        <n v="7072" u="1"/>
        <n v="9928" u="1"/>
        <n v="10496" u="1"/>
        <n v="14472" u="1"/>
        <n v="6684" u="1"/>
        <n v="9436" u="1"/>
        <n v="10288" u="1"/>
        <n v="10856" u="1"/>
        <n v="11424" u="1"/>
        <n v="12276" u="1"/>
        <n v="13128" u="1"/>
        <n v="1492" u="1"/>
        <n v="8000" u="1"/>
        <n v="8660" u="1"/>
        <n v="10648" u="1"/>
        <n v="11500" u="1"/>
        <n v="11784" u="1"/>
        <n v="12352" u="1"/>
        <n v="12636" u="1"/>
        <n v="6192" u="1"/>
        <n v="8452" u="1"/>
        <n v="9304" u="1"/>
        <n v="10440" u="1"/>
        <n v="11860" u="1"/>
        <n v="14984" u="1"/>
        <n v="2252" u="1"/>
        <n v="3388" u="1"/>
        <n v="7792" u="1"/>
        <n v="8076" u="1"/>
        <n v="11936" u="1"/>
        <n v="12788" u="1"/>
        <n v="14492" u="1"/>
        <n v="15912" u="1"/>
        <n v="2768" u="1"/>
        <n v="6836" u="1"/>
        <n v="7688" u="1"/>
        <n v="9740" u="1"/>
        <n v="11160" u="1"/>
        <n v="11444" u="1"/>
        <n v="11728" u="1"/>
        <n v="12012" u="1"/>
        <n v="12864" u="1"/>
        <n v="4176" u="1"/>
        <n v="11520" u="1"/>
        <n v="12088" u="1"/>
        <n v="12372" u="1"/>
        <n v="13224" u="1"/>
        <n v="13508" u="1"/>
        <n v="14076" u="1"/>
        <n v="4640" u="1"/>
        <n v="4924" u="1"/>
        <n v="7196" u="1"/>
        <n v="7480" u="1"/>
        <n v="10744" u="1"/>
        <n v="13584" u="1"/>
        <n v="15572" u="1"/>
        <n v="420" u="1"/>
        <n v="7376" u="1"/>
        <n v="10820" u="1"/>
        <n v="11388" u="1"/>
        <n v="11672" u="1"/>
        <n v="11956" u="1"/>
        <n v="13660" u="1"/>
        <n v="4432" u="1"/>
        <n v="5568" u="1"/>
        <n v="8624" u="1"/>
        <n v="12884" u="1"/>
        <n v="13168" u="1"/>
        <n v="14020" u="1"/>
        <n v="14304" u="1"/>
        <n v="15156" u="1"/>
        <n v="3644" u="1"/>
        <n v="8020" u="1"/>
        <n v="8416" u="1"/>
        <n v="10120" u="1"/>
        <n v="3592" u="1"/>
        <n v="5928" u="1"/>
        <n v="7632" u="1"/>
        <n v="11332" u="1"/>
        <n v="12184" u="1"/>
        <n v="13604" u="1"/>
        <n v="2688" u="1"/>
        <n v="3256" u="1"/>
        <n v="3540" u="1"/>
        <n v="3824" u="1"/>
        <n v="9136" u="1"/>
        <n v="9420" u="1"/>
        <n v="10272" u="1"/>
        <n v="11692" u="1"/>
        <n v="12828" u="1"/>
        <n v="4300" u="1"/>
        <n v="6856" u="1"/>
        <n v="7424" u="1"/>
        <n v="14892" u="1"/>
        <n v="1464" u="1"/>
        <n v="6752" u="1"/>
        <n v="9288" u="1"/>
        <n v="10992" u="1"/>
        <n v="11276" u="1"/>
        <n v="11844" u="1"/>
        <n v="12696" u="1"/>
        <n v="13548" u="1"/>
        <n v="4660" u="1"/>
        <n v="12204" u="1"/>
        <n v="13908" u="1"/>
        <n v="14192" u="1"/>
        <n v="15044" u="1"/>
        <n v="15328" u="1"/>
        <n v="8588" u="1"/>
        <n v="10008" u="1"/>
        <n v="11144" u="1"/>
        <n v="11712" u="1"/>
        <n v="12564" u="1"/>
        <n v="13416" u="1"/>
        <n v="13700" u="1"/>
        <n v="14268" u="1"/>
        <n v="2996" u="1"/>
        <n v="5020" u="1"/>
        <n v="5872" u="1"/>
        <n v="8144" u="1"/>
        <n v="9232" u="1"/>
        <n v="10936" u="1"/>
        <n v="13492" u="1"/>
        <n v="10160" u="1"/>
        <n v="10444" u="1"/>
        <n v="13284" u="1"/>
        <n v="14420" u="1"/>
        <n v="4528" u="1"/>
        <n v="6232" u="1"/>
        <n v="6800" u="1"/>
        <n v="7652" u="1"/>
        <n v="15064" u="1"/>
        <n v="15348" u="1"/>
        <n v="2840" u="1"/>
        <n v="4140" u="1"/>
        <n v="5276" u="1"/>
        <n v="5844" u="1"/>
        <n v="10312" u="1"/>
        <n v="11732" u="1"/>
        <n v="13720" u="1"/>
        <n v="14004" u="1"/>
        <n v="15708" u="1"/>
        <n v="6024" u="1"/>
        <n v="8400" u="1"/>
        <n v="13228" u="1"/>
        <n v="13512" u="1"/>
        <n v="6488" u="1"/>
        <n v="8476" u="1"/>
        <n v="10464" u="1"/>
        <n v="10748" u="1"/>
        <n v="11884" u="1"/>
        <n v="2400" u="1"/>
        <n v="6100" u="1"/>
        <n v="6668" u="1"/>
        <n v="8552" u="1"/>
        <n v="9972" u="1"/>
        <n v="10540" u="1"/>
        <n v="10824" u="1"/>
        <n v="11392" u="1"/>
        <n v="3200" u="1"/>
        <n v="5996" u="1"/>
        <n v="12320" u="1"/>
        <n v="12888" u="1"/>
        <n v="14592" u="1"/>
        <n v="6744" u="1"/>
        <n v="7776" u="1"/>
        <n v="8496" u="1"/>
        <n v="9348" u="1"/>
        <n v="11052" u="1"/>
        <n v="15028" u="1"/>
        <n v="4548" u="1"/>
        <n v="5400" u="1"/>
        <n v="7388" u="1"/>
        <n v="10560" u="1"/>
        <n v="12548" u="1"/>
        <n v="13400" u="1"/>
        <n v="15672" u="1"/>
        <n v="1668" u="1"/>
        <n v="1952" u="1"/>
        <n v="2992" u="1"/>
        <n v="4728" u="1"/>
        <n v="10636" u="1"/>
        <n v="12908" u="1"/>
        <n v="14044" u="1"/>
        <n v="15464" u="1"/>
        <n v="2088" u="1"/>
        <n v="5476" u="1"/>
        <n v="8724" u="1"/>
        <n v="9576" u="1"/>
        <n v="11564" u="1"/>
        <n v="12416" u="1"/>
        <n v="12700" u="1"/>
        <n v="13836" u="1"/>
        <n v="14120" u="1"/>
        <n v="14688" u="1"/>
        <n v="6508" u="1"/>
        <n v="6792" u="1"/>
        <n v="8800" u="1"/>
        <n v="12208" u="1"/>
        <n v="13060" u="1"/>
        <n v="14196" u="1"/>
        <n v="15900" u="1"/>
        <n v="7824" u="1"/>
        <n v="12568" u="1"/>
        <n v="13420" u="1"/>
        <n v="2216" u="1"/>
        <n v="3920" u="1"/>
        <n v="8668" u="1"/>
        <n v="12928" u="1"/>
        <n v="13780" u="1"/>
        <n v="7332" u="1"/>
        <n v="10448" u="1"/>
        <n v="13288" u="1"/>
        <n v="14140" u="1"/>
        <n v="15844" u="1"/>
        <n v="4388" u="1"/>
        <n v="12796" u="1"/>
        <n v="15352" u="1"/>
        <n v="8896" u="1"/>
        <n v="11452" u="1"/>
        <n v="14008" u="1"/>
        <n v="14576" u="1"/>
        <n v="2576" u="1"/>
        <n v="4180" u="1"/>
        <n v="5032" u="1"/>
        <n v="5884" u="1"/>
        <n v="8972" u="1"/>
        <n v="10960" u="1"/>
        <n v="12948" u="1"/>
        <n v="14368" u="1"/>
        <n v="14652" u="1"/>
        <n v="6632" u="1"/>
        <n v="10752" u="1"/>
        <n v="11320" u="1"/>
        <n v="14160" u="1"/>
        <n v="1692" u="1"/>
        <n v="7380" u="1"/>
        <n v="9124" u="1"/>
        <n v="9408" u="1"/>
        <n v="10544" u="1"/>
        <n v="11680" u="1"/>
        <n v="13100" u="1"/>
        <n v="15088" u="1"/>
        <n v="4436" u="1"/>
        <n v="5572" u="1"/>
        <n v="6140" u="1"/>
        <n v="10052" u="1"/>
        <n v="10620" u="1"/>
        <n v="10904" u="1"/>
        <n v="14596" u="1"/>
        <n v="764" u="1"/>
        <n v="1924" u="1"/>
        <n v="2936" u="1"/>
        <n v="3504" u="1"/>
        <n v="5752" u="1"/>
        <n v="6036" u="1"/>
        <n v="13820" u="1"/>
        <n v="6784" u="1"/>
        <n v="6112" u="1"/>
        <n v="9996" u="1"/>
        <n v="10564" u="1"/>
        <n v="11132" u="1"/>
        <n v="12836" u="1"/>
        <n v="1136" u="1"/>
        <n v="2212" u="1"/>
        <n v="4588" u="1"/>
        <n v="8936" u="1"/>
        <n v="10356" u="1"/>
        <n v="14616" u="1"/>
        <n v="7608" u="1"/>
        <n v="9012" u="1"/>
        <n v="9864" u="1"/>
        <n v="11568" u="1"/>
        <n v="11852" u="1"/>
        <n v="12136" u="1"/>
        <n v="12420" u="1"/>
        <n v="12704" u="1"/>
        <n v="14124" u="1"/>
        <n v="15828" u="1"/>
        <n v="2392" u="1"/>
        <n v="4380" u="1"/>
        <n v="4664" u="1"/>
        <n v="7788" u="1"/>
        <n v="11644" u="1"/>
        <n v="12496" u="1"/>
        <n v="14200" u="1"/>
        <n v="15052" u="1"/>
        <n v="15904" u="1"/>
        <n v="544" u="1"/>
        <n v="6264" u="1"/>
        <n v="6548" u="1"/>
        <n v="12004" u="1"/>
        <n v="12572" u="1"/>
        <n v="13140" u="1"/>
        <n v="13424" u="1"/>
        <n v="14276" u="1"/>
        <n v="16264" u="1"/>
        <n v="344" u="1"/>
        <n v="1032" u="1"/>
        <n v="1600" u="1"/>
        <n v="9240" u="1"/>
        <n v="10660" u="1"/>
        <n v="12080" u="1"/>
        <n v="13784" u="1"/>
        <n v="944" u="1"/>
        <n v="2000" u="1"/>
        <n v="7192" u="1"/>
        <n v="10168" u="1"/>
        <n v="12156" u="1"/>
        <n v="13576" u="1"/>
        <n v="5384" u="1"/>
        <n v="8540" u="1"/>
        <n v="13652" u="1"/>
        <n v="2416" u="1"/>
        <n v="3268" u="1"/>
        <n v="4144" u="1"/>
        <n v="7268" u="1"/>
        <n v="9752" u="1"/>
        <n v="11740" u="1"/>
        <n v="14864" u="1"/>
        <n v="2080" u="1"/>
        <n v="3500" u="1"/>
        <n v="10680" u="1"/>
        <n v="11532" u="1"/>
        <n v="12384" u="1"/>
        <n v="13236" u="1"/>
        <n v="4016" u="1"/>
        <n v="8768" u="1"/>
        <n v="10188" u="1"/>
        <n v="12744" u="1"/>
        <n v="15300" u="1"/>
        <n v="15584" u="1"/>
        <n v="10548" u="1"/>
        <n v="11116" u="1"/>
        <n v="12252" u="1"/>
        <n v="13388" u="1"/>
        <n v="14240" u="1"/>
        <n v="2492" u="1"/>
        <n v="4580" u="1"/>
        <n v="5716" u="1"/>
        <n v="9204" u="1"/>
        <n v="10340" u="1"/>
        <n v="11760" u="1"/>
        <n v="12328" u="1"/>
        <n v="14316" u="1"/>
        <n v="14884" u="1"/>
        <n v="3008" u="1"/>
        <n v="11268" u="1"/>
        <n v="12404" u="1"/>
        <n v="12972" u="1"/>
        <n v="13256" u="1"/>
        <n v="14108" u="1"/>
        <n v="3808" u="1"/>
        <n v="4092" u="1"/>
        <n v="6644" u="1"/>
        <n v="11912" u="1"/>
        <n v="12480" u="1"/>
        <n v="14752" u="1"/>
        <n v="1908" u="1"/>
        <n v="3756" u="1"/>
        <n v="6256" u="1"/>
        <n v="9148" u="1"/>
        <n v="11420" u="1"/>
        <n v="12272" u="1"/>
        <n v="14544" u="1"/>
        <n v="1740" u="1"/>
        <n v="3136" u="1"/>
        <n v="3988" u="1"/>
        <n v="11212" u="1"/>
        <n v="1288" u="1"/>
        <n v="5196" u="1"/>
        <n v="6616" u="1"/>
        <n v="9016" u="1"/>
        <n v="9584" u="1"/>
        <n v="11288" u="1"/>
        <n v="11856" u="1"/>
        <n v="13560" u="1"/>
        <n v="13844" u="1"/>
        <n v="240" u="1"/>
        <n v="2748" u="1"/>
        <n v="5376" u="1"/>
        <n v="8524" u="1"/>
        <n v="8808" u="1"/>
        <n v="12784" u="1"/>
        <n v="13636" u="1"/>
        <n v="14204" u="1"/>
        <n v="15624" u="1"/>
        <n v="4136" u="1"/>
        <n v="5556" u="1"/>
        <n v="6692" u="1"/>
        <n v="10872" u="1"/>
        <n v="12292" u="1"/>
        <n v="13144" u="1"/>
        <n v="13712" u="1"/>
        <n v="14280" u="1"/>
        <n v="2360" u="1"/>
        <n v="2928" u="1"/>
        <n v="3212" u="1"/>
        <n v="6304" u="1"/>
        <n v="10664" u="1"/>
        <n v="12084" u="1"/>
        <n v="12936" u="1"/>
        <n v="16060" u="1"/>
        <n v="5632" u="1"/>
        <n v="5916" u="1"/>
        <n v="9036" u="1"/>
        <n v="10172" u="1"/>
        <n v="10456" u="1"/>
        <n v="12444" u="1"/>
        <n v="13012" u="1"/>
        <n v="13296" u="1"/>
        <n v="13580" u="1"/>
        <n v="14148" u="1"/>
        <n v="7516" u="1"/>
        <n v="10248" u="1"/>
        <n v="10816" u="1"/>
        <n v="12520" u="1"/>
      </sharedItems>
    </cacheField>
    <cacheField name="SEQUENCEID" numFmtId="0" sqlType="6">
      <sharedItems containsSemiMixedTypes="0" containsString="0" containsNumber="1" containsInteger="1" minValue="0" maxValue="24" count="25">
        <n v="0"/>
        <n v="13" u="1"/>
        <n v="5" u="1"/>
        <n v="14" u="1"/>
        <n v="15" u="1"/>
        <n v="2" u="1"/>
        <n v="6" u="1"/>
        <n v="16" u="1"/>
        <n v="17" u="1"/>
        <n v="18" u="1"/>
        <n v="19" u="1"/>
        <n v="7" u="1"/>
        <n v="20" u="1"/>
        <n v="21" u="1"/>
        <n v="22" u="1"/>
        <n v="1" u="1"/>
        <n v="23" u="1"/>
        <n v="3" u="1"/>
        <n v="8" u="1"/>
        <n v="24" u="1"/>
        <n v="9" u="1"/>
        <n v="10" u="1"/>
        <n v="11" u="1"/>
        <n v="4" u="1"/>
        <n v="12" u="1"/>
      </sharedItems>
    </cacheField>
    <cacheField name="NETPROCESSID" numFmtId="0" sqlType="6">
      <sharedItems containsSemiMixedTypes="0" containsString="0" containsNumber="1" containsInteger="1" minValue="0" maxValue="16204" count="127">
        <n v="11808"/>
        <n v="0" u="1"/>
        <n v="10040" u="1"/>
        <n v="11460" u="1"/>
        <n v="1196" u="1"/>
        <n v="3468" u="1"/>
        <n v="1596" u="1"/>
        <n v="13128" u="1"/>
        <n v="548" u="1"/>
        <n v="7896" u="1"/>
        <n v="4100" u="1"/>
        <n v="8244" u="1"/>
        <n v="12788" u="1"/>
        <n v="13924" u="1"/>
        <n v="10308" u="1"/>
        <n v="11444" u="1"/>
        <n v="12012" u="1"/>
        <n v="11804" u="1"/>
        <n v="15004" u="1"/>
        <n v="2740" u="1"/>
        <n v="8776" u="1"/>
        <n v="9628" u="1"/>
        <n v="11900" u="1"/>
        <n v="8172" u="1"/>
        <n v="9288" u="1"/>
        <n v="12128" u="1"/>
        <n v="13132" u="1"/>
        <n v="1244" u="1"/>
        <n v="10936" u="1"/>
        <n v="12787" u="1"/>
        <n v="13568" u="1"/>
        <n v="11372" u="1"/>
        <n v="13928" u="1"/>
        <n v="11164" u="1"/>
        <n v="11448" u="1"/>
        <n v="15140" u="1"/>
        <n v="9896" u="1"/>
        <n v="14156" u="1"/>
        <n v="6952" u="1"/>
        <n v="8088" u="1"/>
        <n v="1488" u="1"/>
        <n v="4052" u="1"/>
        <n v="13172" u="1"/>
        <n v="9840" u="1"/>
        <n v="10408" u="1"/>
        <n v="12396" u="1"/>
        <n v="10768" u="1"/>
        <n v="12472" u="1"/>
        <n v="13892" u="1"/>
        <n v="1268" u="1"/>
        <n v="6536" u="1"/>
        <n v="14252" u="1"/>
        <n v="1952" u="1"/>
        <n v="3560" u="1"/>
        <n v="11204" u="1"/>
        <n v="11772" u="1"/>
        <n v="16032" u="1"/>
        <n v="2088" u="1"/>
        <n v="6896" u="1"/>
        <n v="10712" u="1"/>
        <n v="3740" u="1"/>
        <n v="6792" u="1"/>
        <n v="7928" u="1"/>
        <n v="13912" u="1"/>
        <n v="3972" u="1"/>
        <n v="13136" u="1"/>
        <n v="14272" u="1"/>
        <n v="4880" u="1"/>
        <n v="5164" u="1"/>
        <n v="9236" u="1"/>
        <n v="12360" u="1"/>
        <n v="13212" u="1"/>
        <n v="9104" u="1"/>
        <n v="13648" u="1"/>
        <n v="16204" u="1"/>
        <n v="5704" u="1"/>
        <n v="12588" u="1"/>
        <n v="6168" u="1"/>
        <n v="12948" u="1"/>
        <n v="13232" u="1"/>
        <n v="7484" u="1"/>
        <n v="14160" u="1"/>
        <n v="8272" u="1"/>
        <n v="12816" u="1"/>
        <n v="11756" u="1"/>
        <n v="12040" u="1"/>
        <n v="13176" u="1"/>
        <n v="5648" u="1"/>
        <n v="10488" u="1"/>
        <n v="11908" u="1"/>
        <n v="8576" u="1"/>
        <n v="13688" u="1"/>
        <n v="1252" u="1"/>
        <n v="1936" u="1"/>
        <n v="8312" u="1"/>
        <n v="10300" u="1"/>
        <n v="8148" u="1"/>
        <n v="12724" u="1"/>
        <n v="4532" u="1"/>
        <n v="12800" u="1"/>
        <n v="9468" u="1"/>
        <n v="7732" u="1"/>
        <n v="7628" u="1"/>
        <n v="15300" u="1"/>
        <n v="15944" u="1"/>
        <n v="4296" u="1"/>
        <n v="10340" u="1"/>
        <n v="11192" u="1"/>
        <n v="13180" u="1"/>
        <n v="8220" u="1"/>
        <n v="232" u="1"/>
        <n v="13124" u="1"/>
        <n v="13976" u="1"/>
        <n v="5300" u="1"/>
        <n v="8372" u="1"/>
        <n v="12292" u="1"/>
        <n v="12860" u="1"/>
        <n v="3496" u="1"/>
        <n v="7156" u="1"/>
        <n v="1468" u="1"/>
        <n v="14148" u="1"/>
        <n v="32" u="1"/>
        <n v="1020" u="1"/>
        <n v="3392" u="1"/>
        <n v="4960" u="1"/>
        <n v="7232" u="1"/>
        <n v="9964" u="1"/>
      </sharedItems>
    </cacheField>
    <cacheField name="NETTHREADID" numFmtId="0" sqlType="6">
      <sharedItems containsSemiMixedTypes="0" containsString="0" containsNumber="1" containsInteger="1" minValue="11684" maxValue="11684" count="1">
        <n v="11684"/>
      </sharedItems>
    </cacheField>
    <cacheField name="COREID" numFmtId="0" sqlType="6">
      <sharedItems containsSemiMixedTypes="0" containsString="0" containsNumber="1" containsInteger="1" minValue="0" maxValue="5" count="6">
        <n v="0"/>
        <n v="5" u="1"/>
        <n v="2" u="1"/>
        <n v="1" u="1"/>
        <n v="3" u="1"/>
        <n v="4"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1.1016039934475E-5" maxValue="99983704" count="449">
        <n v="4.7942921519279497E-3"/>
        <n v="4.7942907549440904E-3"/>
        <n v="9.9149430170655303E-3"/>
        <n v="4.9713016487657998E-3"/>
        <n v="1.40667275991291E-3" u="1"/>
        <n v="3.4421812742948502E-3" u="1"/>
        <n v="5.3092553280293898E-3" u="1"/>
        <n v="1.03508932515979E-2" u="1"/>
        <n v="0.35031244158744801" u="1"/>
        <n v="3.4163412638008599E-3" u="1"/>
        <n v="3.9897677488624998E-3" u="1"/>
        <n v="7.8718364238738996E-3" u="1"/>
        <n v="1.5283592976629699E-2" u="1"/>
        <n v="3.0486937612295199E-2" u="1"/>
        <n v="3.0084284953773E-3" u="1"/>
        <n v="3.9937901310622701E-3" u="1"/>
        <n v="8.7416665628552402E-3" u="1"/>
        <n v="2.2975675761699701E-2" u="1"/>
        <n v="4.2674262076616301E-2" u="1"/>
        <n v="5.8150403201579999E-2" u="1"/>
        <n v="3332686.5" u="1"/>
        <n v="3332706.25" u="1"/>
        <n v="8.9994928566738996E-4" u="1"/>
        <n v="3.1015491113066699E-3" u="1"/>
        <n v="8.6381314322352392E-3" u="1"/>
        <n v="2.25038770586252E-2" u="1"/>
        <n v="3.8119740784168202E-2" u="1"/>
        <n v="6.4356178045272799E-2" u="1"/>
        <n v="0.10138213634491" u="1"/>
        <n v="1.1016039934475E-5" u="1"/>
        <n v="1.9471190171316301E-3" u="1"/>
        <n v="3.8867346942424802E-2" u="1"/>
        <n v="7.6322459790389998E-5" u="1"/>
        <n v="1.90345896407962E-3" u="1"/>
        <n v="2.7106031775474501E-3" u="1"/>
        <n v="3.0158564914017898E-3" u="1"/>
        <n v="1.53448209166527E-2" u="1"/>
        <n v="2.2532440721988699E-2" u="1"/>
        <n v="3.7642791867256199E-2" u="1"/>
        <n v="5.1368441432714497E-2" u="1"/>
        <n v="6.6915199160575894E-2" u="1"/>
        <n v="8.6389429867267595E-2" u="1"/>
        <n v="4.4462294317781898E-4" u="1"/>
        <n v="3.0670089181512599E-3" u="1"/>
        <n v="8.21292586624622E-3" u="1"/>
        <n v="1.04233548045158E-2" u="1"/>
        <n v="1.7888940870761899E-2" u="1"/>
        <n v="2.2501410916447601E-2" u="1"/>
        <n v="2.9715454205870601E-2" u="1"/>
        <n v="6.08423799276352E-2" u="1"/>
        <n v="6.1713308095932E-2" u="1"/>
        <n v="3332694.5" u="1"/>
        <n v="1.5883942833170299E-3" u="1"/>
        <n v="3332676.75" u="1"/>
        <n v="7.0053087256383205E-5" u="1"/>
        <n v="2.9882385861128599E-3" u="1"/>
        <n v="1.00045399740338E-2" u="1"/>
        <n v="1.73080060631037E-2" u="1"/>
        <n v="2.2594336420297598E-2" u="1"/>
        <n v="3332698.5" u="1"/>
        <n v="1.86572468373924E-3" u="1"/>
        <n v="3.3038298133760699E-3" u="1"/>
        <n v="3.97422863170505E-3" u="1"/>
        <n v="6.9832704029977304E-3" u="1"/>
        <n v="1.0491791181266299E-2" u="1"/>
        <n v="1.53880240395665E-2" u="1"/>
        <n v="4.1017923504114203E-3" u="1"/>
        <n v="6.0566286556422702E-3" u="1"/>
        <n v="2.01588179916143E-2" u="1"/>
        <n v="2.68606469035149E-2" u="1"/>
        <n v="3.6068167537450797E-2" u="1"/>
        <n v="7.5520485639572102E-2" u="1"/>
        <n v="3332682.75" u="1"/>
        <n v="1.15088922902942E-2" u="1"/>
        <n v="1.1541279964149E-2" u="1"/>
        <n v="1.7584817484021201E-2" u="1"/>
        <n v="0.115814872086048" u="1"/>
        <n v="659.06604003906295" u="1"/>
        <n v="3332684.75" u="1"/>
        <n v="3.03932535462081E-3" u="1"/>
        <n v="3.9786188863217796E-3" u="1"/>
        <n v="8.4908008575439505E-3" u="1"/>
        <n v="5.8038525283336598E-2" u="1"/>
        <n v="5.9592876583337798E-2" u="1"/>
        <n v="7.3794566094875294E-2" u="1"/>
        <n v="3.0214919243007898E-3" u="1"/>
        <n v="4.0535959415137802E-3" u="1"/>
        <n v="2.2478383034467701E-2" u="1"/>
        <n v="4.2870700359344503E-2" u="1"/>
        <n v="7.1495920419692993E-2" u="1"/>
        <n v="8.2927334005944404E-5" u="1"/>
        <n v="4.5273881405591999E-3" u="1"/>
        <n v="2.8935341164469702E-2" u="1"/>
        <n v="3.07346433401108E-2" u="1"/>
        <n v="3.7255253642797498E-2" u="1"/>
        <n v="5.56239411234856E-2" u="1"/>
        <n v="6.4242273569107097E-2" u="1"/>
        <n v="1.13144114948227E-5" u="1"/>
        <n v="1.6078896587714601E-3" u="1"/>
        <n v="2.45746807195246E-3" u="1"/>
        <n v="3.4378890413790898E-3" u="1"/>
        <n v="8.2427337765693699E-3" u="1"/>
        <n v="3.63388127880171E-4" u="1"/>
        <n v="7.9221429768949704E-4" u="1"/>
        <n v="3.01800575107336E-3" u="1"/>
        <n v="8.3254622295498796E-3" u="1"/>
        <n v="1.09370723366737E-2" u="1"/>
        <n v="2.25128121674061E-2" u="1"/>
        <n v="3.7979118525981903E-2" u="1"/>
        <n v="0.13075289130210899" u="1"/>
        <n v="1.4107666211202699E-3" u="1"/>
        <n v="3.9897868409752802E-3" u="1"/>
        <n v="1.7809288576245301E-2" u="1"/>
        <n v="1.3925399398431199E-3" u="1"/>
        <n v="9.0716267004609108E-3" u="1"/>
        <n v="1.72464270144701E-2" u="1"/>
        <n v="2.2499192506074898E-2" u="1"/>
        <n v="2.26767994463444E-2" u="1"/>
        <n v="2.27122996002436E-2" u="1"/>
        <n v="3.8183368742466001E-2" u="1"/>
        <n v="4.5291692018508897E-2" u="1"/>
        <n v="5.6875217705965E-2" u="1"/>
        <n v="3332698.75" u="1"/>
        <n v="3.5967424046248202E-3" u="1"/>
        <n v="3.9636236615479001E-3" u="1"/>
        <n v="1.5215536579489699E-2" u="1"/>
        <n v="2.24683340638876E-2" u="1"/>
        <n v="3.5986114293336903E-2" u="1"/>
        <n v="3332700.75" u="1"/>
        <n v="2.4844959843903802E-3" u="1"/>
        <n v="4.7599021345377003E-3" u="1"/>
        <n v="3.1359547283500398E-3" u="1"/>
        <n v="8.0824280157685297E-3" u="1"/>
        <n v="1.0310555808246099E-2" u="1"/>
        <n v="1.14679774269462E-2" u="1"/>
        <n v="2.0256491377949701E-2" u="1"/>
        <n v="2.7223862707614899E-2" u="1"/>
        <n v="3.0547736212611198E-2" u="1"/>
        <n v="3.5984296351671198E-2" u="1"/>
        <n v="0.11119163036346399" u="1"/>
        <n v="0.124338671565056" u="1"/>
        <n v="9.6917196060530801E-5" u="1"/>
        <n v="1.4004986733198201E-3" u="1"/>
        <n v="1.4019998488947699E-3" u="1"/>
        <n v="9.4983465969562496E-3" u="1"/>
        <n v="7.9939942224882502E-5" u="1"/>
        <n v="1.33707222994417E-3" u="1"/>
        <n v="2.5233626365661599E-3" u="1"/>
        <n v="3.0262013897299801E-3" u="1"/>
        <n v="3.0381444375962002E-3" u="1"/>
        <n v="3.04485019296408E-3" u="1"/>
        <n v="3.8639567792415602E-3" u="1"/>
        <n v="8.2017742097377794E-3" u="1"/>
        <n v="1.11488094553351E-2" u="1"/>
        <n v="3.0936501920223201E-2" u="1"/>
        <n v="3.6040931940078701E-2" u="1"/>
        <n v="3.7194777280092198E-2" u="1"/>
        <n v="6.9442920386791201E-2" u="1"/>
        <n v="1.9411931280046699E-3" u="1"/>
        <n v="2.9258474241942202E-3" u="1"/>
        <n v="1.1277460493147399E-2" u="1"/>
        <n v="4.4225484132766703E-2" u="1"/>
        <n v="5.5689834058284801E-2" u="1"/>
        <n v="0.124162152409554" u="1"/>
        <n v="7.1389418735634495E-5" u="1"/>
        <n v="1.6000303439795999E-3" u="1"/>
        <n v="1.9330194918438801E-3" u="1"/>
        <n v="2.9666482005268301E-3" u="1"/>
        <n v="3.00177093595266E-3" u="1"/>
        <n v="4.59832511842251E-3" u="1"/>
        <n v="4.7788950614631202E-3" u="1"/>
        <n v="5.8062713593244601E-2" u="1"/>
        <n v="1.04364100843668E-2" u="1"/>
        <n v="6.9644287228584303E-2" u="1"/>
        <n v="0.114510044455528" u="1"/>
        <n v="659.066162109375" u="1"/>
        <n v="3332697" u="1"/>
        <n v="99983704" u="1"/>
        <n v="7.2502727562095997E-5" u="1"/>
        <n v="1.14963790401816E-2" u="1"/>
        <n v="3.4825425595045097E-2" u="1"/>
        <n v="4.92829643189907E-2" u="1"/>
        <n v="6.7341998219490107E-2" u="1"/>
        <n v="3.7105281080585E-5" u="1"/>
        <n v="8.6723277345299703E-3" u="1"/>
        <n v="1.05005791410804E-2" u="1"/>
        <n v="1.0761433281004399E-2" u="1"/>
        <n v="1.12526193261147E-2" u="1"/>
        <n v="0.12049327045679099" u="1"/>
        <n v="1.4336109161377E-2" u="1"/>
        <n v="1.7666639760136601E-2" u="1"/>
        <n v="3.7701874971389798E-2" u="1"/>
        <n v="1.3975850306451299E-3" u="1"/>
        <n v="3.32746049389243E-3" u="1"/>
        <n v="4.7846185043454196E-3" u="1"/>
        <n v="7.8899646177887899E-3" u="1"/>
        <n v="8.4153041243553196E-3" u="1"/>
        <n v="1.0692243464291099E-2" u="1"/>
        <n v="3.6100439727306401E-2" u="1"/>
        <n v="6.7959867417812306E-2" u="1"/>
        <n v="6.8664595484733595E-2" u="1"/>
        <n v="0.14146538078784901" u="1"/>
        <n v="1.60215760115534E-3" u="1"/>
        <n v="6.0924282297492001E-3" u="1"/>
        <n v="1.2628244236111599E-2" u="1"/>
        <n v="4.0284588932991E-2" u="1"/>
        <n v="9.4659408205188797E-5" u="1"/>
        <n v="2.2807196364738001E-4" u="1"/>
        <n v="2.7501201257109599E-3" u="1"/>
        <n v="4.8113185912370703E-2" u="1"/>
        <n v="5.8821089565753902E-2" u="1"/>
        <n v="0.26762863993644698" u="1"/>
        <n v="833189.75" u="1"/>
        <n v="1.1877576820552301E-2" u="1"/>
        <n v="1.7812889069318799E-2" u="1"/>
        <n v="3332669.75" u="1"/>
        <n v="6.3527066959068201E-4" u="1"/>
        <n v="1.31679512560368E-3" u="1"/>
        <n v="3.01326555199921E-3" u="1"/>
        <n v="5.8454042300581897E-3" u="1"/>
        <n v="4.4687058776617099E-2" u="1"/>
        <n v="4.9126382917165798E-2" u="1"/>
        <n v="7.8136071562767001E-2" u="1"/>
        <n v="0.112694442272186" u="1"/>
        <n v="3332693.25" u="1"/>
        <n v="2.2744202578906E-4" u="1"/>
        <n v="3.0096268747001899E-3" u="1"/>
        <n v="3.0297932680696201E-3" u="1"/>
        <n v="3.5157960373908299E-3" u="1"/>
        <n v="4.0845577605068701E-3" u="1"/>
        <n v="2.2698862478136999E-2" u="1"/>
        <n v="2.6362562552094501E-2" u="1"/>
        <n v="7.2920337319374098E-2" u="1"/>
        <n v="3.0196299776434898E-3" u="1"/>
        <n v="1.9191913306713101E-2" u="1"/>
        <n v="1.977314427495E-2" u="1"/>
        <n v="2.2450482472777401E-2" u="1"/>
        <n v="3332695.5" u="1"/>
        <n v="3.3198992605321098E-4" u="1"/>
        <n v="2.9932782053947401E-3" u="1"/>
        <n v="3.03685874678195E-3" u="1"/>
        <n v="3.0746106058359098E-3" u="1"/>
        <n v="3.97346587851644E-3" u="1"/>
        <n v="8.1430068239569699E-3" u="1"/>
        <n v="2.24957726895809E-2" u="1"/>
        <n v="3.4613508731126799E-2" u="1"/>
        <n v="4.45838831365108E-2" u="1"/>
        <n v="4.87713478505611E-2" u="1"/>
        <n v="6.6029766458086697E-5" u="1"/>
        <n v="1.3975246110931E-3" u="1"/>
        <n v="1.5403536381199999E-3" u="1"/>
        <n v="3.0571939423680301E-3" u="1"/>
        <n v="5.5706850253045602E-3" u="1"/>
        <n v="2.65710186213255E-2" u="1"/>
        <n v="4.7367401421070099E-2" u="1"/>
        <n v="3332780.25" u="1"/>
        <n v="2.085598744452E-2" u="1"/>
        <n v="2.2532479837536801E-2" u="1"/>
        <n v="3.1851120293140397E-2" u="1"/>
        <n v="3.6043547093868297E-2" u="1"/>
        <n v="5.5239617824554402E-2" u="1"/>
        <n v="5.8186624199152E-2" u="1"/>
        <n v="0.24374139308929399" u="1"/>
        <n v="9.1283247456885901E-5" u="1"/>
        <n v="2.1358935628086298E-3" u="1"/>
        <n v="3.0119891744106999E-3" u="1"/>
        <n v="9.3915509060025198E-3" u="1"/>
        <n v="2.2559328004717799E-2" u="1"/>
        <n v="4.0530070662498502E-2" u="1"/>
        <n v="4.9228273332119002E-2" u="1"/>
        <n v="3332683.75" u="1"/>
        <n v="9.74057329585776E-5" u="1"/>
        <n v="3.0078948475420501E-3" u="1"/>
        <n v="3.1334829982370099E-3" u="1"/>
        <n v="3.9694658480584604E-3" u="1"/>
        <n v="1.40489614568651E-3" u="1"/>
        <n v="2.9889964498579502E-3" u="1"/>
        <n v="4.1126757860183698E-3" u="1"/>
        <n v="7.9689249396324192E-3" u="1"/>
        <n v="3.1033072620630299E-2" u="1"/>
        <n v="5.3879595361650001E-4" u="1"/>
        <n v="1.3408453669398999E-3" u="1"/>
        <n v="2.4879705160856199E-3" u="1"/>
        <n v="3.0094101093709499E-3" u="1"/>
        <n v="4.2317351326346397E-3" u="1"/>
        <n v="1.1108611710369601E-2" u="1"/>
        <n v="3.2580479979515103E-2" u="1"/>
        <n v="7.2467938065528897E-2" u="1"/>
        <n v="0.11429512500762901" u="1"/>
        <n v="0.25696560740470897" u="1"/>
        <n v="2.9596248641610098E-3" u="1"/>
        <n v="3.0591832473874101E-3" u="1"/>
        <n v="6.9194003008306E-3" u="1"/>
        <n v="2.9535794630646699E-2" u="1"/>
        <n v="0.12200907617807399" u="1"/>
        <n v="3332691.75" u="1"/>
        <n v="1.8454075325280401E-4" u="1"/>
        <n v="1.39846513047814E-3" u="1"/>
        <n v="1.3989728176966301E-3" u="1"/>
        <n v="3.4180120564997201E-3" u="1"/>
        <n v="1.75455901771784E-2" u="1"/>
        <n v="5.4145250469446203E-2" u="1"/>
        <n v="5.45318871736526E-2" u="1"/>
        <n v="7.6230123639106806E-2" u="1"/>
        <n v="3332693.75" u="1"/>
        <n v="1.39062013477087E-3" u="1"/>
        <n v="1.4017969369888299E-3" u="1"/>
        <n v="2.48329737223685E-3" u="1"/>
        <n v="3.9464952424168604E-3" u="1"/>
        <n v="1.3850997202098401E-2" u="1"/>
        <n v="1.5292624011635799E-2" u="1"/>
        <n v="1.6072748228907599E-2" u="1"/>
        <n v="3.61375398933887E-2" u="1"/>
        <n v="3332695.75" u="1"/>
        <n v="3332715.5" u="1"/>
        <n v="4.4733155518770201E-3" u="1"/>
        <n v="5.4849866777658497E-2" u="1"/>
        <n v="3332697.75" u="1"/>
        <n v="6.8663796409964596E-3" u="1"/>
        <n v="1.75455491989851E-2" u="1"/>
        <n v="2.0555919036269198E-2" u="1"/>
        <n v="2.7540927752852402E-2" u="1"/>
        <n v="7.0816077291965498E-2" u="1"/>
        <n v="8.7210784840863198E-5" u="1"/>
        <n v="1.14018577733077E-4" u="1"/>
        <n v="2.76553560979664E-4" u="1"/>
        <n v="7.0024412125349001E-3" u="1"/>
        <n v="1.7574185505509401E-2" u="1"/>
        <n v="2.2113565355539301E-2" u="1"/>
        <n v="3.2849919050931903E-2" u="1"/>
        <n v="3.0324605759233202E-3" u="1"/>
        <n v="3.9172647520899799E-3" u="1"/>
        <n v="3.8408942520618397E-2" u="1"/>
        <n v="5.7619608938694E-2" u="1"/>
        <n v="1.2279257643967899E-3" u="1"/>
        <n v="2.4764209520071702E-3" u="1"/>
        <n v="3.3336195629090101E-3" u="1"/>
        <n v="1.1242379434406801E-2" u="1"/>
        <n v="2.2574020549654999E-2" u="1"/>
        <n v="3.1958598643541301E-2" u="1"/>
        <n v="4.0571484714746503E-2" u="1"/>
        <n v="1.14042610221077E-4" u="1"/>
        <n v="2.2776419296860698E-2" u="1"/>
        <n v="0.140096619725227" u="1"/>
        <n v="0.523553907871246" u="1"/>
        <n v="3332788.5" u="1"/>
        <n v="3.0147465877234901E-3" u="1"/>
        <n v="1.12362252548337E-2" u="1"/>
        <n v="1.1237488128244899E-2" u="1"/>
        <n v="2.24979910999537E-2" u="1"/>
        <n v="6.9406494498252896E-2" u="1"/>
        <n v="1.5110269887372899E-3" u="1"/>
        <n v="6.3931094482541102E-3" u="1"/>
        <n v="8.8948598131537403E-3" u="1"/>
        <n v="1.0531181469559701E-2" u="1"/>
        <n v="1.92068479955196E-2" u="1"/>
        <n v="3332711.75" u="1"/>
        <n v="4.25912579521537E-3" u="1"/>
        <n v="1.15201715379953E-2" u="1"/>
        <n v="2.2569116204977001E-2" u="1"/>
        <n v="2.6401599869132E-2" u="1"/>
        <n v="3.4885127097368199E-2" u="1"/>
        <n v="5.6154452264308902E-2" u="1"/>
        <n v="6.8420514464378399E-2" u="1"/>
        <n v="6.8784775212407103E-3" u="1"/>
        <n v="7.0187780074775202E-3" u="1"/>
        <n v="8.7330099195241893E-3" u="1"/>
        <n v="1.0649603791534901E-2" u="1"/>
        <n v="1.92174389958382E-2" u="1"/>
        <n v="2.2463271394372E-2" u="1"/>
        <n v="3.4027781337499598E-2" u="1"/>
        <n v="3.50526385009289E-2" u="1"/>
        <n v="0.13907459378242501" u="1"/>
        <n v="3.00995609723032E-3" u="1"/>
        <n v="3.4438928123563502E-3" u="1"/>
        <n v="4.1631506755948101E-3" u="1"/>
        <n v="8.3025656640529598E-3" u="1"/>
        <n v="8.7112560868263193E-3" u="1"/>
        <n v="1.1516430415213099E-2" u="1"/>
        <n v="2.2488504648208601E-2" u="1"/>
        <n v="2.25627645850182E-2" u="1"/>
        <n v="4.5931581407785402E-2" u="1"/>
        <n v="3332676.25" u="1"/>
        <n v="1.9090729765593999E-3" u="1"/>
        <n v="5.5968053638935098E-3" u="1"/>
        <n v="5.63797494396567E-3" u="1"/>
        <n v="6.8605691194534302E-3" u="1"/>
        <n v="7.8898863866925205E-3" u="1"/>
        <n v="3.1855270266532898E-2" u="1"/>
        <n v="2.7548284269869302E-3" u="1"/>
        <n v="3.00051318481565E-3" u="1"/>
        <n v="5.0046145915985099E-3" u="1"/>
        <n v="5.84252178668976E-3" u="1"/>
        <n v="6.9227553904056497E-3" u="1"/>
        <n v="1.03827472776175E-2" u="1"/>
        <n v="2.5772130116820301E-2" u="1"/>
        <n v="2.6771625503897702E-2" u="1"/>
        <n v="4.8864398151636103E-2" u="1"/>
        <n v="6.8816736340522794E-2" u="1"/>
        <n v="0.53331744670867898" u="1"/>
        <n v="3332680.25" u="1"/>
        <n v="1.0407860390842001E-2" u="1"/>
        <n v="2.9702358879148999E-3" u="1"/>
        <n v="6.99910968542099E-2" u="1"/>
        <n v="0.51187664270401001" u="1"/>
        <n v="2.9992938507348299E-3" u="1"/>
        <n v="1.0360063984990101E-2" u="1"/>
        <n v="1.74205601215363E-2" u="1"/>
        <n v="2.87296026945114E-2" u="1"/>
        <n v="3332686.25" u="1"/>
        <n v="3.0106580816209299E-3" u="1"/>
        <n v="3.02081881090999E-3" u="1"/>
        <n v="7.0136059075593896E-3" u="1"/>
        <n v="2.0238088443875299E-2" u="1"/>
        <n v="5.7758677750825903E-2" u="1"/>
        <n v="5.5969487875699997E-3" u="1"/>
        <n v="8.4512569010257704E-3" u="1"/>
        <n v="2.2792423143982901E-2" u="1"/>
        <n v="3.6292392760515199E-2" u="1"/>
        <n v="3332670.5" u="1"/>
        <n v="7.0659146877005696E-4" u="1"/>
        <n v="1.3990575680509201E-3" u="1"/>
        <n v="2.9819766059517899E-3" u="1"/>
        <n v="1.0105469264090099E-2" u="1"/>
        <n v="1.0390235111117399E-2" u="1"/>
        <n v="3.6073479801416397E-2" u="1"/>
        <n v="3.02125979214907E-3" u="1"/>
        <n v="6.21872721239924E-3" u="1"/>
        <n v="8.6677838116884197E-3" u="1"/>
        <n v="2.23632045090199E-2" u="1"/>
        <n v="2.2505655884742699E-2" u="1"/>
        <n v="2.2627435624599498E-2" u="1"/>
        <n v="3.0443858355283699E-2" u="1"/>
        <n v="9.3908384442329407E-2" u="1"/>
        <n v="1.41357292886823E-3" u="1"/>
        <n v="3.0352545436471701E-3" u="1"/>
        <n v="6.6882692277431502E-2" u="1"/>
        <n v="7.1192502975463895E-2" u="1"/>
        <n v="7.42021054029465E-2" u="1"/>
        <n v="0.107953391969204" u="1"/>
        <n v="2.51037231646478E-3" u="1"/>
        <n v="1.8908673897385601E-2" u="1"/>
        <n v="0.41545334458351102" u="1"/>
        <n v="3.3334938343614301E-3" u="1"/>
        <n v="1.06531232595444E-2" u="1"/>
        <n v="1.7586076632142102E-2" u="1"/>
        <n v="3.1329814344644498E-2" u="1"/>
        <n v="4.9421489238739E-2" u="1"/>
        <n v="5.8242712169885601E-2" u="1"/>
      </sharedItems>
    </cacheField>
    <cacheField name="POS" numFmtId="0" sqlType="6">
      <sharedItems containsSemiMixedTypes="0" containsString="0" containsNumber="1" containsInteger="1" minValue="0" maxValue="24427" count="8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8816" u="1"/>
        <n v="14867" u="1"/>
        <n v="8296" u="1"/>
        <n v="10313" u="1"/>
        <n v="14347" u="1"/>
        <n v="5967" u="1"/>
        <n v="7984" u="1"/>
        <n v="9793" u="1"/>
        <n v="5707" u="1"/>
        <n v="7724" u="1"/>
        <n v="9273" u="1"/>
        <n v="5447" u="1"/>
        <n v="8753" u="1"/>
        <n v="10770" u="1"/>
        <n v="14804" u="1"/>
        <n v="5187" u="1"/>
        <n v="8233" u="1"/>
        <n v="10250" u="1"/>
        <n v="9730" u="1"/>
        <n v="9210" u="1"/>
        <n v="11227" u="1"/>
        <n v="6424" u="1"/>
        <n v="8690" u="1"/>
        <n v="10707" u="1"/>
        <n v="6164" u="1"/>
        <n v="10187" u="1"/>
        <n v="5904" u="1"/>
        <n v="9667" u="1"/>
        <n v="11684" u="1"/>
        <n v="5644" u="1"/>
        <n v="9147" u="1"/>
        <n v="11164" u="1"/>
        <n v="5384" u="1"/>
        <n v="10644" u="1"/>
        <n v="12661" u="1"/>
        <n v="7141" u="1"/>
        <n v="10124" u="1"/>
        <n v="12141" u="1"/>
        <n v="6881" u="1"/>
        <n v="9604" u="1"/>
        <n v="11621" u="1"/>
        <n v="6621" u="1"/>
        <n v="11101" u="1"/>
        <n v="13118" u="1"/>
        <n v="6361" u="1"/>
        <n v="10581" u="1"/>
        <n v="12598" u="1"/>
        <n v="6101" u="1"/>
        <n v="12078" u="1"/>
        <n v="11558" u="1"/>
        <n v="13575" u="1"/>
        <n v="7598" u="1"/>
        <n v="11038" u="1"/>
        <n v="13055" u="1"/>
        <n v="12535" u="1"/>
        <n v="7078" u="1"/>
        <n v="12015" u="1"/>
        <n v="14032" u="1"/>
        <n v="6818" u="1"/>
        <n v="11495" u="1"/>
        <n v="13512" u="1"/>
        <n v="6558" u="1"/>
        <n v="12992" u="1"/>
        <n v="15009" u="1"/>
        <n v="8438" u="1"/>
        <n v="12472" u="1"/>
        <n v="14489" u="1"/>
        <n v="20662" u="1"/>
        <n v="8055" u="1"/>
        <n v="11952" u="1"/>
        <n v="13969" u="1"/>
        <n v="7795" u="1"/>
        <n v="13449" u="1"/>
        <n v="7535" u="1"/>
        <n v="8895" u="1"/>
        <n v="12929" u="1"/>
        <n v="14946" u="1"/>
        <n v="5258" u="1"/>
        <n v="7275" u="1"/>
        <n v="8375" u="1"/>
        <n v="14426" u="1"/>
        <n v="13906" u="1"/>
        <n v="9352" u="1"/>
        <n v="13386" u="1"/>
        <n v="8832" u="1"/>
        <n v="14883" u="1"/>
        <n v="8312" u="1"/>
        <n v="14363" u="1"/>
        <n v="7992" u="1"/>
        <n v="9809" u="1"/>
        <n v="13843" u="1"/>
        <n v="5715" u="1"/>
        <n v="7732" u="1"/>
        <n v="9289" u="1"/>
        <n v="5455" u="1"/>
        <n v="8769" u="1"/>
        <n v="10786" u="1"/>
        <n v="14820" u="1"/>
        <n v="5195" u="1"/>
        <n v="8249" u="1"/>
        <n v="10266" u="1"/>
        <n v="14300" u="1"/>
        <n v="9746" u="1"/>
        <n v="9226" u="1"/>
        <n v="11243" u="1"/>
        <n v="6432" u="1"/>
        <n v="8706" u="1"/>
        <n v="10723" u="1"/>
        <n v="6172" u="1"/>
        <n v="10203" u="1"/>
        <n v="5912" u="1"/>
        <n v="9683" u="1"/>
        <n v="11700" u="1"/>
        <n v="5652" u="1"/>
        <n v="9163" u="1"/>
        <n v="11180" u="1"/>
        <n v="5392" u="1"/>
        <n v="10660" u="1"/>
        <n v="10140" u="1"/>
        <n v="12157" u="1"/>
        <n v="6889" u="1"/>
        <n v="9620" u="1"/>
        <n v="11637" u="1"/>
        <n v="6629" u="1"/>
        <n v="11117" u="1"/>
        <n v="6369" u="1"/>
        <n v="10597" u="1"/>
        <n v="12614" u="1"/>
        <n v="16912" u="1"/>
        <n v="6109" u="1"/>
        <n v="10077" u="1"/>
        <n v="12094" u="1"/>
        <n v="5849" u="1"/>
        <n v="11574" u="1"/>
        <n v="13591" u="1"/>
        <n v="7606" u="1"/>
        <n v="11054" u="1"/>
        <n v="13071" u="1"/>
        <n v="7346" u="1"/>
        <n v="12551" u="1"/>
        <n v="7086" u="1"/>
        <n v="12031" u="1"/>
        <n v="14048" u="1"/>
        <n v="6826" u="1"/>
        <n v="11511" u="1"/>
        <n v="13528" u="1"/>
        <n v="6566" u="1"/>
        <n v="13008" u="1"/>
        <n v="12488" u="1"/>
        <n v="14505" u="1"/>
        <n v="8063" u="1"/>
        <n v="11968" u="1"/>
        <n v="13985" u="1"/>
        <n v="7803" u="1"/>
        <n v="13465" u="1"/>
        <n v="7543" u="1"/>
        <n v="12945" u="1"/>
        <n v="14962" u="1"/>
        <n v="21608" u="1"/>
        <n v="7283" u="1"/>
        <n v="8391" u="1"/>
        <n v="12425" u="1"/>
        <n v="14442" u="1"/>
        <n v="7023" u="1"/>
        <n v="13922" u="1"/>
        <n v="9368" u="1"/>
        <n v="13402" u="1"/>
        <n v="8848" u="1"/>
        <n v="14899" u="1"/>
        <n v="8328" u="1"/>
        <n v="14379" u="1"/>
        <n v="8000" u="1"/>
        <n v="9825" u="1"/>
        <n v="13859" u="1"/>
        <n v="5723" u="1"/>
        <n v="7740" u="1"/>
        <n v="9305" u="1"/>
        <n v="5463" u="1"/>
        <n v="8785" u="1"/>
        <n v="14836" u="1"/>
        <n v="5203" u="1"/>
        <n v="8265" u="1"/>
        <n v="10282" u="1"/>
        <n v="14316" u="1"/>
        <n v="9762" u="1"/>
        <n v="9242" u="1"/>
        <n v="8722" u="1"/>
        <n v="10739" u="1"/>
        <n v="14773" u="1"/>
        <n v="6180" u="1"/>
        <n v="8202" u="1"/>
        <n v="10219" u="1"/>
        <n v="5920" u="1"/>
        <n v="9699" u="1"/>
        <n v="11716" u="1"/>
        <n v="5660" u="1"/>
        <n v="9179" u="1"/>
        <n v="11196" u="1"/>
        <n v="5400" u="1"/>
        <n v="10676" u="1"/>
        <n v="10156" u="1"/>
        <n v="12173" u="1"/>
        <n v="6897" u="1"/>
        <n v="9636" u="1"/>
        <n v="11653" u="1"/>
        <n v="6637" u="1"/>
        <n v="11133" u="1"/>
        <n v="6377" u="1"/>
        <n v="10613" u="1"/>
        <n v="12630" u="1"/>
        <n v="6117" u="1"/>
        <n v="10093" u="1"/>
        <n v="12110" u="1"/>
        <n v="5857" u="1"/>
        <n v="11590" u="1"/>
        <n v="11070" u="1"/>
        <n v="13087" u="1"/>
        <n v="7354" u="1"/>
        <n v="10550" u="1"/>
        <n v="12567" u="1"/>
        <n v="7094" u="1"/>
        <n v="12047" u="1"/>
        <n v="14064" u="1"/>
        <n v="6834" u="1"/>
        <n v="11527" u="1"/>
        <n v="13544" u="1"/>
        <n v="6574" u="1"/>
        <n v="13024" u="1"/>
        <n v="12504" u="1"/>
        <n v="14521" u="1"/>
        <n v="8071" u="1"/>
        <n v="11984" u="1"/>
        <n v="14001" u="1"/>
        <n v="7811" u="1"/>
        <n v="13481" u="1"/>
        <n v="20663" u="1"/>
        <n v="7551" u="1"/>
        <n v="12961" u="1"/>
        <n v="14978" u="1"/>
        <n v="7291" u="1"/>
        <n v="8407" u="1"/>
        <n v="12441" u="1"/>
        <n v="14458" u="1"/>
        <n v="7031" u="1"/>
        <n v="13938" u="1"/>
        <n v="13418" u="1"/>
        <n v="8864" u="1"/>
        <n v="12898" u="1"/>
        <n v="14915" u="1"/>
        <n v="8344" u="1"/>
        <n v="14395" u="1"/>
        <n v="8008" u="1"/>
        <n v="9841" u="1"/>
        <n v="13875" u="1"/>
        <n v="5731" u="1"/>
        <n v="7748" u="1"/>
        <n v="9321" u="1"/>
        <n v="5471" u="1"/>
        <n v="8801" u="1"/>
        <n v="14852" u="1"/>
        <n v="5211" u="1"/>
        <n v="8281" u="1"/>
        <n v="10298" u="1"/>
        <n v="14332" u="1"/>
        <n v="9778" u="1"/>
        <n v="9258" u="1"/>
        <n v="8738" u="1"/>
        <n v="10755" u="1"/>
        <n v="14789" u="1"/>
        <n v="6188" u="1"/>
        <n v="8218" u="1"/>
        <n v="10235" u="1"/>
        <n v="5928" u="1"/>
        <n v="9715" u="1"/>
        <n v="5668" u="1"/>
        <n v="9195" u="1"/>
        <n v="11212" u="1"/>
        <n v="5408" u="1"/>
        <n v="8675" u="1"/>
        <n v="10692" u="1"/>
        <n v="5148" u="1"/>
        <n v="10172" u="1"/>
        <n v="12189" u="1"/>
        <n v="6905" u="1"/>
        <n v="9652" u="1"/>
        <n v="11669" u="1"/>
        <n v="6645" u="1"/>
        <n v="11149" u="1"/>
        <n v="6385" u="1"/>
        <n v="10629" u="1"/>
        <n v="12646" u="1"/>
        <n v="6125" u="1"/>
        <n v="10109" u="1"/>
        <n v="12126" u="1"/>
        <n v="5865" u="1"/>
        <n v="11606" u="1"/>
        <n v="16913" u="1"/>
        <n v="11086" u="1"/>
        <n v="7362" u="1"/>
        <n v="10566" u="1"/>
        <n v="12583" u="1"/>
        <n v="7102" u="1"/>
        <n v="12063" u="1"/>
        <n v="6842" u="1"/>
        <n v="11543" u="1"/>
        <n v="13560" u="1"/>
        <n v="6582" u="1"/>
        <n v="11023" u="1"/>
        <n v="13040" u="1"/>
        <n v="6322" u="1"/>
        <n v="12520" u="1"/>
        <n v="14537" u="1"/>
        <n v="8079" u="1"/>
        <n v="12000" u="1"/>
        <n v="14017" u="1"/>
        <n v="7819" u="1"/>
        <n v="13497" u="1"/>
        <n v="7559" u="1"/>
        <n v="12977" u="1"/>
        <n v="14994" u="1"/>
        <n v="7299" u="1"/>
        <n v="8423" u="1"/>
        <n v="12457" u="1"/>
        <n v="14474" u="1"/>
        <n v="5022" u="1"/>
        <n v="7039" u="1"/>
        <n v="13954" u="1"/>
        <n v="21609" u="1"/>
        <n v="13434" u="1"/>
        <n v="8880" u="1"/>
        <n v="12914" u="1"/>
        <n v="14931" u="1"/>
        <n v="8360" u="1"/>
        <n v="14411" u="1"/>
        <n v="8016" u="1"/>
        <n v="13891" u="1"/>
        <n v="7756" u="1"/>
        <n v="9337" u="1"/>
        <n v="13371" u="1"/>
        <n v="5479" u="1"/>
        <n v="7496" u="1"/>
        <n v="8817" u="1"/>
        <n v="14868" u="1"/>
        <n v="5219" u="1"/>
        <n v="8297" u="1"/>
        <n v="10314" u="1"/>
        <n v="14348" u="1"/>
        <n v="9794" u="1"/>
        <n v="9274" u="1"/>
        <n v="8754" u="1"/>
        <n v="10771" u="1"/>
        <n v="14805" u="1"/>
        <n v="6196" u="1"/>
        <n v="8234" u="1"/>
        <n v="10251" u="1"/>
        <n v="5936" u="1"/>
        <n v="9731" u="1"/>
        <n v="5676" u="1"/>
        <n v="9211" u="1"/>
        <n v="11228" u="1"/>
        <n v="5416" u="1"/>
        <n v="8691" u="1"/>
        <n v="10708" u="1"/>
        <n v="5156" u="1"/>
        <n v="10188" u="1"/>
        <n v="9668" u="1"/>
        <n v="11685" u="1"/>
        <n v="6653" u="1"/>
        <n v="9148" u="1"/>
        <n v="11165" u="1"/>
        <n v="6393" u="1"/>
        <n v="10645" u="1"/>
        <n v="12662" u="1"/>
        <n v="6133" u="1"/>
        <n v="10125" u="1"/>
        <n v="12142" u="1"/>
        <n v="16176" u="1"/>
        <n v="5873" u="1"/>
        <n v="9605" u="1"/>
        <n v="11622" u="1"/>
        <n v="5613" u="1"/>
        <n v="11102" u="1"/>
        <n v="13119" u="1"/>
        <n v="7370" u="1"/>
        <n v="10582" u="1"/>
        <n v="12599" u="1"/>
        <n v="7110" u="1"/>
        <n v="12079" u="1"/>
        <n v="6850" u="1"/>
        <n v="11559" u="1"/>
        <n v="13576" u="1"/>
        <n v="6590" u="1"/>
        <n v="11039" u="1"/>
        <n v="13056" u="1"/>
        <n v="6330" u="1"/>
        <n v="12536" u="1"/>
        <n v="12016" u="1"/>
        <n v="14033" u="1"/>
        <n v="7827" u="1"/>
        <n v="11496" u="1"/>
        <n v="13513" u="1"/>
        <n v="7567" u="1"/>
        <n v="12993" u="1"/>
        <n v="15010" u="1"/>
        <n v="7307" u="1"/>
        <n v="12473" u="1"/>
        <n v="14490" u="1"/>
        <n v="20664" u="1"/>
        <n v="7047" u="1"/>
        <n v="11953" u="1"/>
        <n v="13970" u="1"/>
        <n v="6787" u="1"/>
        <n v="13450" u="1"/>
        <n v="8896" u="1"/>
        <n v="12930" u="1"/>
        <n v="14947" u="1"/>
        <n v="8376" u="1"/>
        <n v="14427" u="1"/>
        <n v="8024" u="1"/>
        <n v="13907" u="1"/>
        <n v="7764" u="1"/>
        <n v="9353" u="1"/>
        <n v="13387" u="1"/>
        <n v="5487" u="1"/>
        <n v="7504" u="1"/>
        <n v="8833" u="1"/>
        <n v="14884" u="1"/>
        <n v="5227" u="1"/>
        <n v="8313" u="1"/>
        <n v="14364" u="1"/>
        <n v="9810" u="1"/>
        <n v="13844" u="1"/>
        <n v="9290" u="1"/>
        <n v="8770" u="1"/>
        <n v="14821" u="1"/>
        <n v="8250" u="1"/>
        <n v="10267" u="1"/>
        <n v="14301" u="1"/>
        <n v="5944" u="1"/>
        <n v="7961" u="1"/>
        <n v="9747" u="1"/>
        <n v="5684" u="1"/>
        <n v="9227" u="1"/>
        <n v="11244" u="1"/>
        <n v="5424" u="1"/>
        <n v="8707" u="1"/>
        <n v="10724" u="1"/>
        <n v="5164" u="1"/>
        <n v="10204" u="1"/>
        <n v="9684" u="1"/>
        <n v="11701" u="1"/>
        <n v="6661" u="1"/>
        <n v="9164" u="1"/>
        <n v="11181" u="1"/>
        <n v="6401" u="1"/>
        <n v="10661" u="1"/>
        <n v="6141" u="1"/>
        <n v="10141" u="1"/>
        <n v="12158" u="1"/>
        <n v="5881" u="1"/>
        <n v="9621" u="1"/>
        <n v="11638" u="1"/>
        <n v="5621" u="1"/>
        <n v="11118" u="1"/>
        <n v="10598" u="1"/>
        <n v="12615" u="1"/>
        <n v="16914" u="1"/>
        <n v="7118" u="1"/>
        <n v="10078" u="1"/>
        <n v="12095" u="1"/>
        <n v="6858" u="1"/>
        <n v="11575" u="1"/>
        <n v="13592" u="1"/>
        <n v="6598" u="1"/>
        <n v="11055" u="1"/>
        <n v="13072" u="1"/>
        <n v="6338" u="1"/>
        <n v="12552" u="1"/>
        <n v="12032" u="1"/>
        <n v="14049" u="1"/>
        <n v="7835" u="1"/>
        <n v="11512" u="1"/>
        <n v="13529" u="1"/>
        <n v="7575" u="1"/>
        <n v="13009" u="1"/>
        <n v="7315" u="1"/>
        <n v="12489" u="1"/>
        <n v="14506" u="1"/>
        <n v="7055" u="1"/>
        <n v="11969" u="1"/>
        <n v="13986" u="1"/>
        <n v="6795" u="1"/>
        <n v="13466" u="1"/>
        <n v="12946" u="1"/>
        <n v="14963" u="1"/>
        <n v="21610" u="1"/>
        <n v="8392" u="1"/>
        <n v="12426" u="1"/>
        <n v="14443" u="1"/>
        <n v="8032" u="1"/>
        <n v="13923" u="1"/>
        <n v="7772" u="1"/>
        <n v="9369" u="1"/>
        <n v="13403" u="1"/>
        <n v="5495" u="1"/>
        <n v="7512" u="1"/>
        <n v="8849" u="1"/>
        <n v="14900" u="1"/>
        <n v="5235" u="1"/>
        <n v="8329" u="1"/>
        <n v="14380" u="1"/>
        <n v="9826" u="1"/>
        <n v="13860" u="1"/>
        <n v="9306" u="1"/>
        <n v="8786" u="1"/>
        <n v="14837" u="1"/>
        <n v="8266" u="1"/>
        <n v="10283" u="1"/>
        <n v="14317" u="1"/>
        <n v="5952" u="1"/>
        <n v="7969" u="1"/>
        <n v="9763" u="1"/>
        <n v="5692" u="1"/>
        <n v="9243" u="1"/>
        <n v="5432" u="1"/>
        <n v="8723" u="1"/>
        <n v="10740" u="1"/>
        <n v="14774" u="1"/>
        <n v="5172" u="1"/>
        <n v="8203" u="1"/>
        <n v="10220" u="1"/>
        <n v="9700" u="1"/>
        <n v="11717" u="1"/>
        <n v="6669" u="1"/>
        <n v="9180" u="1"/>
        <n v="11197" u="1"/>
        <n v="6409" u="1"/>
        <n v="10677" u="1"/>
        <n v="6149" u="1"/>
        <n v="10157" u="1"/>
        <n v="12174" u="1"/>
        <n v="5889" u="1"/>
        <n v="9637" u="1"/>
        <n v="11654" u="1"/>
        <n v="5629" u="1"/>
        <n v="11134" u="1"/>
        <n v="10614" u="1"/>
        <n v="12631" u="1"/>
        <n v="7126" u="1"/>
        <n v="10094" u="1"/>
        <n v="12111" u="1"/>
        <n v="6866" u="1"/>
        <n v="11591" u="1"/>
        <n v="6606" u="1"/>
        <n v="11071" u="1"/>
        <n v="13088" u="1"/>
        <n v="6346" u="1"/>
        <n v="10551" u="1"/>
        <n v="12568" u="1"/>
        <n v="6086" u="1"/>
        <n v="12048" u="1"/>
        <n v="14065" u="1"/>
        <n v="7843" u="1"/>
        <n v="11528" u="1"/>
        <n v="13545" u="1"/>
        <n v="7583" u="1"/>
        <n v="13025" u="1"/>
        <n v="7323" u="1"/>
        <n v="12505" u="1"/>
        <n v="14522" u="1"/>
        <n v="7063" u="1"/>
        <n v="11985" u="1"/>
        <n v="14002" u="1"/>
        <n v="6803" u="1"/>
        <n v="13482" u="1"/>
        <n v="20665" u="1"/>
        <n v="12962" u="1"/>
        <n v="14979" u="1"/>
        <n v="8408" u="1"/>
        <n v="12442" u="1"/>
        <n v="14459" u="1"/>
        <n v="8040" u="1"/>
        <n v="13939" u="1"/>
        <n v="7780" u="1"/>
        <n v="13419" u="1"/>
        <n v="7520" u="1"/>
        <n v="8865" u="1"/>
        <n v="12899" u="1"/>
        <n v="14916" u="1"/>
        <n v="5243" u="1"/>
        <n v="7260" u="1"/>
        <n v="8345" u="1"/>
        <n v="14396" u="1"/>
        <n v="9842" u="1"/>
        <n v="13876" u="1"/>
        <n v="9322" u="1"/>
        <n v="8802" u="1"/>
        <n v="14853" u="1"/>
        <n v="8282" u="1"/>
        <n v="10299" u="1"/>
        <n v="14333" u="1"/>
        <n v="5960" u="1"/>
        <n v="7977" u="1"/>
        <n v="9779" u="1"/>
        <n v="5700" u="1"/>
        <n v="9259" u="1"/>
        <n v="5440" u="1"/>
        <n v="8739" u="1"/>
        <n v="10756" u="1"/>
        <n v="14790" u="1"/>
        <n v="5180" u="1"/>
        <n v="8219" u="1"/>
        <n v="10236" u="1"/>
        <n v="9716" u="1"/>
        <n v="9196" u="1"/>
        <n v="11213" u="1"/>
        <n v="6417" u="1"/>
        <n v="8676" u="1"/>
        <n v="10693" u="1"/>
        <n v="6157" u="1"/>
        <n v="10173" u="1"/>
        <n v="12190" u="1"/>
        <n v="5897" u="1"/>
        <n v="9653" u="1"/>
        <n v="11670" u="1"/>
        <n v="5637" u="1"/>
        <n v="11150" u="1"/>
        <n v="5377" u="1"/>
        <n v="10630" u="1"/>
        <n v="12647" u="1"/>
        <n v="7134" u="1"/>
        <n v="10110" u="1"/>
        <n v="12127" u="1"/>
        <n v="6874" u="1"/>
        <n v="11607" u="1"/>
        <n v="16915" u="1"/>
        <n v="6614" u="1"/>
        <n v="11087" u="1"/>
        <n v="13104" u="1"/>
        <n v="6354" u="1"/>
        <n v="10567" u="1"/>
        <n v="12584" u="1"/>
        <n v="6094" u="1"/>
        <n v="12064" u="1"/>
        <n v="11544" u="1"/>
        <n v="13561" u="1"/>
        <n v="7591" u="1"/>
        <n v="11024" u="1"/>
        <n v="13041" u="1"/>
        <n v="7331" u="1"/>
        <n v="12521" u="1"/>
        <n v="14538" u="1"/>
        <n v="7071" u="1"/>
        <n v="12001" u="1"/>
        <n v="14018" u="1"/>
        <n v="6811" u="1"/>
        <n v="13498" u="1"/>
        <n v="6551" u="1"/>
        <n v="12978" u="1"/>
        <n v="14995" u="1"/>
        <n v="8424" u="1"/>
        <n v="12458" u="1"/>
        <n v="14475" u="1"/>
        <n v="8048" u="1"/>
        <n v="13955" u="1"/>
        <n v="7788" u="1"/>
        <n v="13435" u="1"/>
        <n v="7528" u="1"/>
        <n v="8881" u="1"/>
        <n v="12915" u="1"/>
        <n v="14932" u="1"/>
        <n v="5251" u="1"/>
        <n v="7268" u="1"/>
        <n v="8361" u="1"/>
        <n v="14412" u="1"/>
        <n v="13892" u="1"/>
        <n v="9338" u="1"/>
        <n v="13372" u="1"/>
        <n v="8818" u="1"/>
        <n v="14869" u="1"/>
        <n v="8298" u="1"/>
        <n v="10315" u="1"/>
        <n v="14349" u="1"/>
        <n v="5968" u="1"/>
        <n v="7985" u="1"/>
        <n v="9795" u="1"/>
        <n v="13829" u="1"/>
        <n v="5708" u="1"/>
        <n v="7725" u="1"/>
        <n v="9275" u="1"/>
        <n v="5448" u="1"/>
        <n v="8755" u="1"/>
        <n v="10772" u="1"/>
        <n v="14806" u="1"/>
        <n v="5188" u="1"/>
        <n v="8235" u="1"/>
        <n v="10252" u="1"/>
        <n v="9732" u="1"/>
        <n v="9212" u="1"/>
        <n v="11229" u="1"/>
        <n v="6425" u="1"/>
        <n v="8692" u="1"/>
        <n v="10709" u="1"/>
        <n v="6165" u="1"/>
        <n v="10189" u="1"/>
        <n v="5905" u="1"/>
        <n v="9669" u="1"/>
        <n v="11686" u="1"/>
        <n v="5645" u="1"/>
        <n v="9149" u="1"/>
        <n v="11166" u="1"/>
        <n v="5385" u="1"/>
        <n v="10646" u="1"/>
        <n v="12663" u="1"/>
        <n v="10126" u="1"/>
        <n v="12143" u="1"/>
        <n v="16177" u="1"/>
        <n v="6882" u="1"/>
        <n v="9606" u="1"/>
        <n v="11623" u="1"/>
        <n v="6622" u="1"/>
        <n v="11103" u="1"/>
        <n v="13120" u="1"/>
        <n v="6362" u="1"/>
        <n v="10583" u="1"/>
        <n v="12600" u="1"/>
        <n v="6102" u="1"/>
        <n v="12080" u="1"/>
        <n v="11560" u="1"/>
        <n v="13577" u="1"/>
        <n v="7599" u="1"/>
        <n v="13057" u="1"/>
        <n v="7339" u="1"/>
        <n v="12537" u="1"/>
        <n v="7079" u="1"/>
        <n v="12017" u="1"/>
        <n v="14034" u="1"/>
        <n v="6819" u="1"/>
        <n v="11497" u="1"/>
        <n v="13514" u="1"/>
        <n v="6559" u="1"/>
        <n v="12994" u="1"/>
        <n v="15011" u="1"/>
        <n v="12474" u="1"/>
        <n v="14491" u="1"/>
        <n v="20666" u="1"/>
        <n v="8056" u="1"/>
        <n v="11954" u="1"/>
        <n v="13971" u="1"/>
        <n v="7796" u="1"/>
        <n v="13451" u="1"/>
        <n v="7536" u="1"/>
        <n v="8897" u="1"/>
        <n v="12931" u="1"/>
        <n v="14948" u="1"/>
        <n v="5259" u="1"/>
        <n v="7276" u="1"/>
        <n v="8377" u="1"/>
        <n v="14428" u="1"/>
        <n v="13908" u="1"/>
        <n v="9354" u="1"/>
        <n v="13388" u="1"/>
        <n v="8834" u="1"/>
        <n v="14885" u="1"/>
        <n v="8314" u="1"/>
        <n v="14365" u="1"/>
        <n v="7993" u="1"/>
        <n v="9811" u="1"/>
        <n v="13845" u="1"/>
        <n v="5716" u="1"/>
        <n v="7733" u="1"/>
        <n v="9291" u="1"/>
        <n v="5456" u="1"/>
        <n v="8771" u="1"/>
        <n v="14822" u="1"/>
        <n v="5196" u="1"/>
        <n v="8251" u="1"/>
        <n v="10268" u="1"/>
        <n v="14302" u="1"/>
        <n v="9748" u="1"/>
        <n v="9228" u="1"/>
        <n v="11245" u="1"/>
        <n v="6433" u="1"/>
        <n v="8708" u="1"/>
        <n v="10725" u="1"/>
        <n v="6173" u="1"/>
        <n v="10205" u="1"/>
        <n v="5913" u="1"/>
        <n v="9685" u="1"/>
        <n v="11702" u="1"/>
        <n v="5653" u="1"/>
        <n v="9165" u="1"/>
        <n v="11182" u="1"/>
        <n v="5393" u="1"/>
        <n v="10662" u="1"/>
        <n v="10142" u="1"/>
        <n v="12159" u="1"/>
        <n v="6890" u="1"/>
        <n v="9622" u="1"/>
        <n v="11639" u="1"/>
        <n v="6630" u="1"/>
        <n v="11119" u="1"/>
        <n v="6370" u="1"/>
        <n v="10599" u="1"/>
        <n v="12616" u="1"/>
        <n v="6110" u="1"/>
        <n v="10079" u="1"/>
        <n v="12096" u="1"/>
        <n v="5850" u="1"/>
        <n v="11576" u="1"/>
        <n v="13593" u="1"/>
        <n v="7607" u="1"/>
        <n v="11056" u="1"/>
        <n v="13073" u="1"/>
        <n v="7347" u="1"/>
        <n v="12553" u="1"/>
        <n v="7087" u="1"/>
        <n v="12033" u="1"/>
        <n v="14050" u="1"/>
        <n v="6827" u="1"/>
        <n v="11513" u="1"/>
        <n v="13530" u="1"/>
        <n v="6567" u="1"/>
        <n v="13010" u="1"/>
        <n v="12490" u="1"/>
        <n v="14507" u="1"/>
        <n v="8064" u="1"/>
        <n v="11970" u="1"/>
        <n v="13987" u="1"/>
        <n v="7804" u="1"/>
        <n v="13467" u="1"/>
        <n v="7544" u="1"/>
        <n v="12947" u="1"/>
        <n v="14964" u="1"/>
        <n v="7284" u="1"/>
        <n v="8393" u="1"/>
        <n v="12427" u="1"/>
        <n v="14444" u="1"/>
        <n v="7024" u="1"/>
        <n v="13924" u="1"/>
        <n v="9370" u="1"/>
        <n v="13404" u="1"/>
        <n v="8850" u="1"/>
        <n v="14901" u="1"/>
        <n v="8330" u="1"/>
        <n v="14381" u="1"/>
        <n v="8001" u="1"/>
        <n v="9827" u="1"/>
        <n v="13861" u="1"/>
        <n v="5724" u="1"/>
        <n v="7741" u="1"/>
        <n v="9307" u="1"/>
        <n v="5464" u="1"/>
        <n v="8787" u="1"/>
        <n v="14838" u="1"/>
        <n v="5204" u="1"/>
        <n v="8267" u="1"/>
        <n v="10284" u="1"/>
        <n v="14318" u="1"/>
        <n v="9764" u="1"/>
        <n v="9244" u="1"/>
        <n v="8724" u="1"/>
        <n v="10741" u="1"/>
        <n v="14775" u="1"/>
        <n v="6181" u="1"/>
        <n v="8204" u="1"/>
        <n v="10221" u="1"/>
        <n v="5921" u="1"/>
        <n v="9701" u="1"/>
        <n v="11718" u="1"/>
        <n v="5661" u="1"/>
        <n v="9181" u="1"/>
        <n v="11198" u="1"/>
        <n v="5401" u="1"/>
        <n v="10678" u="1"/>
        <n v="10158" u="1"/>
        <n v="12175" u="1"/>
        <n v="6898" u="1"/>
        <n v="9638" u="1"/>
        <n v="11655" u="1"/>
        <n v="6638" u="1"/>
        <n v="11135" u="1"/>
        <n v="6378" u="1"/>
        <n v="10615" u="1"/>
        <n v="12632" u="1"/>
        <n v="6118" u="1"/>
        <n v="10095" u="1"/>
        <n v="12112" u="1"/>
        <n v="5858" u="1"/>
        <n v="11592" u="1"/>
        <n v="11072" u="1"/>
        <n v="13089" u="1"/>
        <n v="7355" u="1"/>
        <n v="10552" u="1"/>
        <n v="12569" u="1"/>
        <n v="7095" u="1"/>
        <n v="12049" u="1"/>
        <n v="14066" u="1"/>
        <n v="6835" u="1"/>
        <n v="11529" u="1"/>
        <n v="13546" u="1"/>
        <n v="6575" u="1"/>
        <n v="13026" u="1"/>
        <n v="12506" u="1"/>
        <n v="14523" u="1"/>
        <n v="8072" u="1"/>
        <n v="11986" u="1"/>
        <n v="14003" u="1"/>
        <n v="7812" u="1"/>
        <n v="13483" u="1"/>
        <n v="20667" u="1"/>
        <n v="7552" u="1"/>
        <n v="12963" u="1"/>
        <n v="14980" u="1"/>
        <n v="7292" u="1"/>
        <n v="8409" u="1"/>
        <n v="12443" u="1"/>
        <n v="14460" u="1"/>
        <n v="7032" u="1"/>
        <n v="13940" u="1"/>
        <n v="13420" u="1"/>
        <n v="8866" u="1"/>
        <n v="12900" u="1"/>
        <n v="14917" u="1"/>
        <n v="8346" u="1"/>
        <n v="14397" u="1"/>
        <n v="8009" u="1"/>
        <n v="9843" u="1"/>
        <n v="13877" u="1"/>
        <n v="5732" u="1"/>
        <n v="7749" u="1"/>
        <n v="9323" u="1"/>
        <n v="5472" u="1"/>
        <n v="8803" u="1"/>
        <n v="14854" u="1"/>
        <n v="5212" u="1"/>
        <n v="8283" u="1"/>
        <n v="10300" u="1"/>
        <n v="14334" u="1"/>
        <n v="9780" u="1"/>
        <n v="9260" u="1"/>
        <n v="8740" u="1"/>
        <n v="10757" u="1"/>
        <n v="14791" u="1"/>
        <n v="6189" u="1"/>
        <n v="8220" u="1"/>
        <n v="10237" u="1"/>
        <n v="5929" u="1"/>
        <n v="9717" u="1"/>
        <n v="5669" u="1"/>
        <n v="9197" u="1"/>
        <n v="11214" u="1"/>
        <n v="5409" u="1"/>
        <n v="8677" u="1"/>
        <n v="10694" u="1"/>
        <n v="5149" u="1"/>
        <n v="10174" u="1"/>
        <n v="12191" u="1"/>
        <n v="6906" u="1"/>
        <n v="9654" u="1"/>
        <n v="11671" u="1"/>
        <n v="6646" u="1"/>
        <n v="9134" u="1"/>
        <n v="11151" u="1"/>
        <n v="6386" u="1"/>
        <n v="10631" u="1"/>
        <n v="12648" u="1"/>
        <n v="6126" u="1"/>
        <n v="10111" u="1"/>
        <n v="12128" u="1"/>
        <n v="5866" u="1"/>
        <n v="11608" u="1"/>
        <n v="11088" u="1"/>
        <n v="13105" u="1"/>
        <n v="7363" u="1"/>
        <n v="10568" u="1"/>
        <n v="12585" u="1"/>
        <n v="7103" u="1"/>
        <n v="12065" u="1"/>
        <n v="6843" u="1"/>
        <n v="11545" u="1"/>
        <n v="13562" u="1"/>
        <n v="6583" u="1"/>
        <n v="11025" u="1"/>
        <n v="13042" u="1"/>
        <n v="6323" u="1"/>
        <n v="12522" u="1"/>
        <n v="14539" u="1"/>
        <n v="8080" u="1"/>
        <n v="12002" u="1"/>
        <n v="14019" u="1"/>
        <n v="7820" u="1"/>
        <n v="11482" u="1"/>
        <n v="13499" u="1"/>
        <n v="7560" u="1"/>
        <n v="12979" u="1"/>
        <n v="14996" u="1"/>
        <n v="7300" u="1"/>
        <n v="8425" u="1"/>
        <n v="12459" u="1"/>
        <n v="14476" u="1"/>
        <n v="5023" u="1"/>
        <n v="7040" u="1"/>
        <n v="13956" u="1"/>
        <n v="13436" u="1"/>
        <n v="8882" u="1"/>
        <n v="12916" u="1"/>
        <n v="14933" u="1"/>
        <n v="8362" u="1"/>
        <n v="14413" u="1"/>
        <n v="8017" u="1"/>
        <n v="13893" u="1"/>
        <n v="7757" u="1"/>
        <n v="9339" u="1"/>
        <n v="13373" u="1"/>
        <n v="5480" u="1"/>
        <n v="7497" u="1"/>
        <n v="8819" u="1"/>
        <n v="14870" u="1"/>
        <n v="5220" u="1"/>
        <n v="8299" u="1"/>
        <n v="10316" u="1"/>
        <n v="14350" u="1"/>
        <n v="24418" u="1"/>
        <n v="9796" u="1"/>
        <n v="13830" u="1"/>
        <n v="9276" u="1"/>
        <n v="8756" u="1"/>
        <n v="10773" u="1"/>
        <n v="14807" u="1"/>
        <n v="6197" u="1"/>
        <n v="8236" u="1"/>
        <n v="10253" u="1"/>
        <n v="5937" u="1"/>
        <n v="9733" u="1"/>
        <n v="5677" u="1"/>
        <n v="9213" u="1"/>
        <n v="11230" u="1"/>
        <n v="5417" u="1"/>
        <n v="8693" u="1"/>
        <n v="10710" u="1"/>
        <n v="5157" u="1"/>
        <n v="10190" u="1"/>
        <n v="9670" u="1"/>
        <n v="11687" u="1"/>
        <n v="6654" u="1"/>
        <n v="9150" u="1"/>
        <n v="11167" u="1"/>
        <n v="6394" u="1"/>
        <n v="10647" u="1"/>
        <n v="12664" u="1"/>
        <n v="6134" u="1"/>
        <n v="10127" u="1"/>
        <n v="12144" u="1"/>
        <n v="16178" u="1"/>
        <n v="5874" u="1"/>
        <n v="9607" u="1"/>
        <n v="11624" u="1"/>
        <n v="5614" u="1"/>
        <n v="11104" u="1"/>
        <n v="13121" u="1"/>
        <n v="7371" u="1"/>
        <n v="10584" u="1"/>
        <n v="12601" u="1"/>
        <n v="7111" u="1"/>
        <n v="12081" u="1"/>
        <n v="6851" u="1"/>
        <n v="11561" u="1"/>
        <n v="13578" u="1"/>
        <n v="6591" u="1"/>
        <n v="11041" u="1"/>
        <n v="13058" u="1"/>
        <n v="6331" u="1"/>
        <n v="12538" u="1"/>
        <n v="12018" u="1"/>
        <n v="14035" u="1"/>
        <n v="7828" u="1"/>
        <n v="11498" u="1"/>
        <n v="13515" u="1"/>
        <n v="7568" u="1"/>
        <n v="12995" u="1"/>
        <n v="7308" u="1"/>
        <n v="12475" u="1"/>
        <n v="14492" u="1"/>
        <n v="20668" u="1"/>
        <n v="7048" u="1"/>
        <n v="11955" u="1"/>
        <n v="13972" u="1"/>
        <n v="6788" u="1"/>
        <n v="13452" u="1"/>
        <n v="8898" u="1"/>
        <n v="12932" u="1"/>
        <n v="14949" u="1"/>
        <n v="8378" u="1"/>
        <n v="14429" u="1"/>
        <n v="8025" u="1"/>
        <n v="13909" u="1"/>
        <n v="7765" u="1"/>
        <n v="9355" u="1"/>
        <n v="13389" u="1"/>
        <n v="5488" u="1"/>
        <n v="7505" u="1"/>
        <n v="8835" u="1"/>
        <n v="14886" u="1"/>
        <n v="5228" u="1"/>
        <n v="8315" u="1"/>
        <n v="14366" u="1"/>
        <n v="9812" u="1"/>
        <n v="13846" u="1"/>
        <n v="9292" u="1"/>
        <n v="8772" u="1"/>
        <n v="14823" u="1"/>
        <n v="8252" u="1"/>
        <n v="10269" u="1"/>
        <n v="14303" u="1"/>
        <n v="5945" u="1"/>
        <n v="7962" u="1"/>
        <n v="9749" u="1"/>
        <n v="5685" u="1"/>
        <n v="9229" u="1"/>
        <n v="11246" u="1"/>
        <n v="5425" u="1"/>
        <n v="8709" u="1"/>
        <n v="10726" u="1"/>
        <n v="5165" u="1"/>
        <n v="10206" u="1"/>
        <n v="9686" u="1"/>
        <n v="11703" u="1"/>
        <n v="6662" u="1"/>
        <n v="9166" u="1"/>
        <n v="11183" u="1"/>
        <n v="6402" u="1"/>
        <n v="10663" u="1"/>
        <n v="6142" u="1"/>
        <n v="10143" u="1"/>
        <n v="12160" u="1"/>
        <n v="5882" u="1"/>
        <n v="9623" u="1"/>
        <n v="11640" u="1"/>
        <n v="5622" u="1"/>
        <n v="11120" u="1"/>
        <n v="10600" u="1"/>
        <n v="12617" u="1"/>
        <n v="7119" u="1"/>
        <n v="10080" u="1"/>
        <n v="12097" u="1"/>
        <n v="6859" u="1"/>
        <n v="11577" u="1"/>
        <n v="13594" u="1"/>
        <n v="6599" u="1"/>
        <n v="11057" u="1"/>
        <n v="13074" u="1"/>
        <n v="6339" u="1"/>
        <n v="12554" u="1"/>
        <n v="12034" u="1"/>
        <n v="14051" u="1"/>
        <n v="7836" u="1"/>
        <n v="11514" u="1"/>
        <n v="13531" u="1"/>
        <n v="7576" u="1"/>
        <n v="13011" u="1"/>
        <n v="7316" u="1"/>
        <n v="12491" u="1"/>
        <n v="14508" u="1"/>
        <n v="7056" u="1"/>
        <n v="11971" u="1"/>
        <n v="13988" u="1"/>
        <n v="6796" u="1"/>
        <n v="13468" u="1"/>
        <n v="12948" u="1"/>
        <n v="14965" u="1"/>
        <n v="8394" u="1"/>
        <n v="12428" u="1"/>
        <n v="14445" u="1"/>
        <n v="8033" u="1"/>
        <n v="13925" u="1"/>
        <n v="7773" u="1"/>
        <n v="9371" u="1"/>
        <n v="13405" u="1"/>
        <n v="5496" u="1"/>
        <n v="7513" u="1"/>
        <n v="8851" u="1"/>
        <n v="14902" u="1"/>
        <n v="5236" u="1"/>
        <n v="8331" u="1"/>
        <n v="14382" u="1"/>
        <n v="9828" u="1"/>
        <n v="13862" u="1"/>
        <n v="9308" u="1"/>
        <n v="24419" u="1"/>
        <n v="8788" u="1"/>
        <n v="14839" u="1"/>
        <n v="8268" u="1"/>
        <n v="10285" u="1"/>
        <n v="14319" u="1"/>
        <n v="5953" u="1"/>
        <n v="7970" u="1"/>
        <n v="9765" u="1"/>
        <n v="5693" u="1"/>
        <n v="9245" u="1"/>
        <n v="5433" u="1"/>
        <n v="8725" u="1"/>
        <n v="10742" u="1"/>
        <n v="14776" u="1"/>
        <n v="5173" u="1"/>
        <n v="8205" u="1"/>
        <n v="10222" u="1"/>
        <n v="9702" u="1"/>
        <n v="11719" u="1"/>
        <n v="6670" u="1"/>
        <n v="9182" u="1"/>
        <n v="11199" u="1"/>
        <n v="6410" u="1"/>
        <n v="10679" u="1"/>
        <n v="6150" u="1"/>
        <n v="10159" u="1"/>
        <n v="12176" u="1"/>
        <n v="5890" u="1"/>
        <n v="9639" u="1"/>
        <n v="11656" u="1"/>
        <n v="5630" u="1"/>
        <n v="11136" u="1"/>
        <n v="10616" u="1"/>
        <n v="12633" u="1"/>
        <n v="7127" u="1"/>
        <n v="10096" u="1"/>
        <n v="12113" u="1"/>
        <n v="6867" u="1"/>
        <n v="11593" u="1"/>
        <n v="6607" u="1"/>
        <n v="11073" u="1"/>
        <n v="13090" u="1"/>
        <n v="6347" u="1"/>
        <n v="10553" u="1"/>
        <n v="12570" u="1"/>
        <n v="6087" u="1"/>
        <n v="12050" u="1"/>
        <n v="14067" u="1"/>
        <n v="7844" u="1"/>
        <n v="11530" u="1"/>
        <n v="13547" u="1"/>
        <n v="7584" u="1"/>
        <n v="13027" u="1"/>
        <n v="7324" u="1"/>
        <n v="12507" u="1"/>
        <n v="14524" u="1"/>
        <n v="7064" u="1"/>
        <n v="11987" u="1"/>
        <n v="14004" u="1"/>
        <n v="6804" u="1"/>
        <n v="13484" u="1"/>
        <n v="20669" u="1"/>
        <n v="12964" u="1"/>
        <n v="14981" u="1"/>
        <n v="8410" u="1"/>
        <n v="12444" u="1"/>
        <n v="14461" u="1"/>
        <n v="8041" u="1"/>
        <n v="13941" u="1"/>
        <n v="7781" u="1"/>
        <n v="13421" u="1"/>
        <n v="7521" u="1"/>
        <n v="8867" u="1"/>
        <n v="12901" u="1"/>
        <n v="14918" u="1"/>
        <n v="5244" u="1"/>
        <n v="7261" u="1"/>
        <n v="8347" u="1"/>
        <n v="14398" u="1"/>
        <n v="9844" u="1"/>
        <n v="13878" u="1"/>
        <n v="9324" u="1"/>
        <n v="8804" u="1"/>
        <n v="14855" u="1"/>
        <n v="8284" u="1"/>
        <n v="10301" u="1"/>
        <n v="14335" u="1"/>
        <n v="5961" u="1"/>
        <n v="7978" u="1"/>
        <n v="9781" u="1"/>
        <n v="5701" u="1"/>
        <n v="9261" u="1"/>
        <n v="5441" u="1"/>
        <n v="8741" u="1"/>
        <n v="10758" u="1"/>
        <n v="14792" u="1"/>
        <n v="5181" u="1"/>
        <n v="8221" u="1"/>
        <n v="10238" u="1"/>
        <n v="9718" u="1"/>
        <n v="9198" u="1"/>
        <n v="11215" u="1"/>
        <n v="6418" u="1"/>
        <n v="8678" u="1"/>
        <n v="10695" u="1"/>
        <n v="6158" u="1"/>
        <n v="10175" u="1"/>
        <n v="12192" u="1"/>
        <n v="5898" u="1"/>
        <n v="9655" u="1"/>
        <n v="11672" u="1"/>
        <n v="5638" u="1"/>
        <n v="9135" u="1"/>
        <n v="11152" u="1"/>
        <n v="5378" u="1"/>
        <n v="10632" u="1"/>
        <n v="12649" u="1"/>
        <n v="7135" u="1"/>
        <n v="10112" u="1"/>
        <n v="12129" u="1"/>
        <n v="6875" u="1"/>
        <n v="11609" u="1"/>
        <n v="6615" u="1"/>
        <n v="11089" u="1"/>
        <n v="13106" u="1"/>
        <n v="6355" u="1"/>
        <n v="10569" u="1"/>
        <n v="12586" u="1"/>
        <n v="6095" u="1"/>
        <n v="12066" u="1"/>
        <n v="11546" u="1"/>
        <n v="13563" u="1"/>
        <n v="7592" u="1"/>
        <n v="11026" u="1"/>
        <n v="13043" u="1"/>
        <n v="7332" u="1"/>
        <n v="12523" u="1"/>
        <n v="14540" u="1"/>
        <n v="7072" u="1"/>
        <n v="12003" u="1"/>
        <n v="14020" u="1"/>
        <n v="19724" u="1"/>
        <n v="6812" u="1"/>
        <n v="11483" u="1"/>
        <n v="13500" u="1"/>
        <n v="6552" u="1"/>
        <n v="12980" u="1"/>
        <n v="14997" u="1"/>
        <n v="8426" u="1"/>
        <n v="12460" u="1"/>
        <n v="14477" u="1"/>
        <n v="8049" u="1"/>
        <n v="13957" u="1"/>
        <n v="7789" u="1"/>
        <n v="13437" u="1"/>
        <n v="7529" u="1"/>
        <n v="8883" u="1"/>
        <n v="12917" u="1"/>
        <n v="14934" u="1"/>
        <n v="5252" u="1"/>
        <n v="7269" u="1"/>
        <n v="8363" u="1"/>
        <n v="14414" u="1"/>
        <n v="13894" u="1"/>
        <n v="9340" u="1"/>
        <n v="13374" u="1"/>
        <n v="8820" u="1"/>
        <n v="14871" u="1"/>
        <n v="8300" u="1"/>
        <n v="14351" u="1"/>
        <n v="24420" u="1"/>
        <n v="7986" u="1"/>
        <n v="9797" u="1"/>
        <n v="13831" u="1"/>
        <n v="5709" u="1"/>
        <n v="7726" u="1"/>
        <n v="9277" u="1"/>
        <n v="5449" u="1"/>
        <n v="8757" u="1"/>
        <n v="10774" u="1"/>
        <n v="14808" u="1"/>
        <n v="8237" u="1"/>
        <n v="10254" u="1"/>
        <n v="9734" u="1"/>
        <n v="9214" u="1"/>
        <n v="11231" u="1"/>
        <n v="6426" u="1"/>
        <n v="8694" u="1"/>
        <n v="10711" u="1"/>
        <n v="6166" u="1"/>
        <n v="10191" u="1"/>
        <n v="5906" u="1"/>
        <n v="9671" u="1"/>
        <n v="11688" u="1"/>
        <n v="5646" u="1"/>
        <n v="9151" u="1"/>
        <n v="11168" u="1"/>
        <n v="5386" u="1"/>
        <n v="10648" u="1"/>
        <n v="10128" u="1"/>
        <n v="12145" u="1"/>
        <n v="16179" u="1"/>
        <n v="6883" u="1"/>
        <n v="9608" u="1"/>
        <n v="11625" u="1"/>
        <n v="6623" u="1"/>
        <n v="11105" u="1"/>
        <n v="13122" u="1"/>
        <n v="6363" u="1"/>
        <n v="10585" u="1"/>
        <n v="12602" u="1"/>
        <n v="6103" u="1"/>
        <n v="12082" u="1"/>
        <n v="11562" u="1"/>
        <n v="13579" u="1"/>
        <n v="7600" u="1"/>
        <n v="11042" u="1"/>
        <n v="13059" u="1"/>
        <n v="7340" u="1"/>
        <n v="12539" u="1"/>
        <n v="7080" u="1"/>
        <n v="12019" u="1"/>
        <n v="14036" u="1"/>
        <n v="6820" u="1"/>
        <n v="11499" u="1"/>
        <n v="13516" u="1"/>
        <n v="6560" u="1"/>
        <n v="12996" u="1"/>
        <n v="12476" u="1"/>
        <n v="14493" u="1"/>
        <n v="20670" u="1"/>
        <n v="8057" u="1"/>
        <n v="11956" u="1"/>
        <n v="13973" u="1"/>
        <n v="7797" u="1"/>
        <n v="13453" u="1"/>
        <n v="7537" u="1"/>
        <n v="8899" u="1"/>
        <n v="12933" u="1"/>
        <n v="14950" u="1"/>
        <n v="5260" u="1"/>
        <n v="7277" u="1"/>
        <n v="8379" u="1"/>
        <n v="14430" u="1"/>
        <n v="13910" u="1"/>
        <n v="9356" u="1"/>
        <n v="13390" u="1"/>
        <n v="8836" u="1"/>
        <n v="14887" u="1"/>
        <n v="8316" u="1"/>
        <n v="14367" u="1"/>
        <n v="7994" u="1"/>
        <n v="9813" u="1"/>
        <n v="13847" u="1"/>
        <n v="5717" u="1"/>
        <n v="7734" u="1"/>
        <n v="9293" u="1"/>
        <n v="5457" u="1"/>
        <n v="8773" u="1"/>
        <n v="14824" u="1"/>
        <n v="5197" u="1"/>
        <n v="8253" u="1"/>
        <n v="10270" u="1"/>
        <n v="14304" u="1"/>
        <n v="9750" u="1"/>
        <n v="9230" u="1"/>
        <n v="11247" u="1"/>
        <n v="6434" u="1"/>
        <n v="8710" u="1"/>
        <n v="10727" u="1"/>
        <n v="6174" u="1"/>
        <n v="10207" u="1"/>
        <n v="5914" u="1"/>
        <n v="9687" u="1"/>
        <n v="11704" u="1"/>
        <n v="5654" u="1"/>
        <n v="9167" u="1"/>
        <n v="11184" u="1"/>
        <n v="5394" u="1"/>
        <n v="10664" u="1"/>
        <n v="10144" u="1"/>
        <n v="12161" u="1"/>
        <n v="6891" u="1"/>
        <n v="9624" u="1"/>
        <n v="11641" u="1"/>
        <n v="6631" u="1"/>
        <n v="11121" u="1"/>
        <n v="6371" u="1"/>
        <n v="10601" u="1"/>
        <n v="12618" u="1"/>
        <n v="6111" u="1"/>
        <n v="10081" u="1"/>
        <n v="12098" u="1"/>
        <n v="5851" u="1"/>
        <n v="11578" u="1"/>
        <n v="13595" u="1"/>
        <n v="7608" u="1"/>
        <n v="11058" u="1"/>
        <n v="13075" u="1"/>
        <n v="7348" u="1"/>
        <n v="12555" u="1"/>
        <n v="7088" u="1"/>
        <n v="12035" u="1"/>
        <n v="14052" u="1"/>
        <n v="6828" u="1"/>
        <n v="11515" u="1"/>
        <n v="13532" u="1"/>
        <n v="6568" u="1"/>
        <n v="13012" u="1"/>
        <n v="19725" u="1"/>
        <n v="12492" u="1"/>
        <n v="14509" u="1"/>
        <n v="8065" u="1"/>
        <n v="11972" u="1"/>
        <n v="13989" u="1"/>
        <n v="7805" u="1"/>
        <n v="13469" u="1"/>
        <n v="7545" u="1"/>
        <n v="12949" u="1"/>
        <n v="14966" u="1"/>
        <n v="7285" u="1"/>
        <n v="8395" u="1"/>
        <n v="12429" u="1"/>
        <n v="14446" u="1"/>
        <n v="7025" u="1"/>
        <n v="13926" u="1"/>
        <n v="9372" u="1"/>
        <n v="13406" u="1"/>
        <n v="8852" u="1"/>
        <n v="14903" u="1"/>
        <n v="8332" u="1"/>
        <n v="14383" u="1"/>
        <n v="8002" u="1"/>
        <n v="9829" u="1"/>
        <n v="13863" u="1"/>
        <n v="5725" u="1"/>
        <n v="7742" u="1"/>
        <n v="9309" u="1"/>
        <n v="24421" u="1"/>
        <n v="5465" u="1"/>
        <n v="8789" u="1"/>
        <n v="14840" u="1"/>
        <n v="5205" u="1"/>
        <n v="8269" u="1"/>
        <n v="10286" u="1"/>
        <n v="14320" u="1"/>
        <n v="9766" u="1"/>
        <n v="9246" u="1"/>
        <n v="8726" u="1"/>
        <n v="10743" u="1"/>
        <n v="14777" u="1"/>
        <n v="6182" u="1"/>
        <n v="8206" u="1"/>
        <n v="10223" u="1"/>
        <n v="5922" u="1"/>
        <n v="9703" u="1"/>
        <n v="11720" u="1"/>
        <n v="5662" u="1"/>
        <n v="9183" u="1"/>
        <n v="11200" u="1"/>
        <n v="5402" u="1"/>
        <n v="10680" u="1"/>
        <n v="5142" u="1"/>
        <n v="10160" u="1"/>
        <n v="12177" u="1"/>
        <n v="6899" u="1"/>
        <n v="9640" u="1"/>
        <n v="11657" u="1"/>
        <n v="6639" u="1"/>
        <n v="11137" u="1"/>
        <n v="6379" u="1"/>
        <n v="10617" u="1"/>
        <n v="12634" u="1"/>
        <n v="6119" u="1"/>
        <n v="10097" u="1"/>
        <n v="12114" u="1"/>
        <n v="5859" u="1"/>
        <n v="11594" u="1"/>
        <n v="11074" u="1"/>
        <n v="13091" u="1"/>
        <n v="7356" u="1"/>
        <n v="10554" u="1"/>
        <n v="12571" u="1"/>
        <n v="7096" u="1"/>
        <n v="12051" u="1"/>
        <n v="14068" u="1"/>
        <n v="6836" u="1"/>
        <n v="11531" u="1"/>
        <n v="13548" u="1"/>
        <n v="6576" u="1"/>
        <n v="13028" u="1"/>
        <n v="6316" u="1"/>
        <n v="12508" u="1"/>
        <n v="14525" u="1"/>
        <n v="8073" u="1"/>
        <n v="11988" u="1"/>
        <n v="14005" u="1"/>
        <n v="7813" u="1"/>
        <n v="13485" u="1"/>
        <n v="20671" u="1"/>
        <n v="7553" u="1"/>
        <n v="12965" u="1"/>
        <n v="14982" u="1"/>
        <n v="7293" u="1"/>
        <n v="8411" u="1"/>
        <n v="12445" u="1"/>
        <n v="14462" u="1"/>
        <n v="7033" u="1"/>
        <n v="13942" u="1"/>
        <n v="13422" u="1"/>
        <n v="8868" u="1"/>
        <n v="12902" u="1"/>
        <n v="14919" u="1"/>
        <n v="8348" u="1"/>
        <n v="14399" u="1"/>
        <n v="8010" u="1"/>
        <n v="9845" u="1"/>
        <n v="13879" u="1"/>
        <n v="5733" u="1"/>
        <n v="7750" u="1"/>
        <n v="9325" u="1"/>
        <n v="13359" u="1"/>
        <n v="5473" u="1"/>
        <n v="7490" u="1"/>
        <n v="14856" u="1"/>
        <n v="5213" u="1"/>
        <n v="8285" u="1"/>
        <n v="10302" u="1"/>
        <n v="14336" u="1"/>
        <n v="9782" u="1"/>
        <n v="9262" u="1"/>
        <n v="8742" u="1"/>
        <n v="10759" u="1"/>
        <n v="14793" u="1"/>
        <n v="6190" u="1"/>
        <n v="8222" u="1"/>
        <n v="10239" u="1"/>
        <n v="5930" u="1"/>
        <n v="9719" u="1"/>
        <n v="5670" u="1"/>
        <n v="9199" u="1"/>
        <n v="11216" u="1"/>
        <n v="5410" u="1"/>
        <n v="8679" u="1"/>
        <n v="10696" u="1"/>
        <n v="5150" u="1"/>
        <n v="10176" u="1"/>
        <n v="12193" u="1"/>
        <n v="6907" u="1"/>
        <n v="9656" u="1"/>
        <n v="11673" u="1"/>
        <n v="15707" u="1"/>
        <n v="6647" u="1"/>
        <n v="9136" u="1"/>
        <n v="11153" u="1"/>
        <n v="6387" u="1"/>
        <n v="10633" u="1"/>
        <n v="12650" u="1"/>
        <n v="6127" u="1"/>
        <n v="10113" u="1"/>
        <n v="12130" u="1"/>
        <n v="5867" u="1"/>
        <n v="11610" u="1"/>
        <n v="11090" u="1"/>
        <n v="13107" u="1"/>
        <n v="7364" u="1"/>
        <n v="10570" u="1"/>
        <n v="12587" u="1"/>
        <n v="7104" u="1"/>
        <n v="12067" u="1"/>
        <n v="6844" u="1"/>
        <n v="11547" u="1"/>
        <n v="13564" u="1"/>
        <n v="6584" u="1"/>
        <n v="11027" u="1"/>
        <n v="13044" u="1"/>
        <n v="6324" u="1"/>
        <n v="12524" u="1"/>
        <n v="14541" u="1"/>
        <n v="12004" u="1"/>
        <n v="14021" u="1"/>
        <n v="19726" u="1"/>
        <n v="7821" u="1"/>
        <n v="11484" u="1"/>
        <n v="13501" u="1"/>
        <n v="7561" u="1"/>
        <n v="12981" u="1"/>
        <n v="14998" u="1"/>
        <n v="7301" u="1"/>
        <n v="8427" u="1"/>
        <n v="12461" u="1"/>
        <n v="14478" u="1"/>
        <n v="5024" u="1"/>
        <n v="7041" u="1"/>
        <n v="13958" u="1"/>
        <n v="13438" u="1"/>
        <n v="8884" u="1"/>
        <n v="12918" u="1"/>
        <n v="14935" u="1"/>
        <n v="8364" u="1"/>
        <n v="14415" u="1"/>
        <n v="8018" u="1"/>
        <n v="13895" u="1"/>
        <n v="7758" u="1"/>
        <n v="9341" u="1"/>
        <n v="13375" u="1"/>
        <n v="5481" u="1"/>
        <n v="7498" u="1"/>
        <n v="8821" u="1"/>
        <n v="14872" u="1"/>
        <n v="5221" u="1"/>
        <n v="8301" u="1"/>
        <n v="14352" u="1"/>
        <n v="24422" u="1"/>
        <n v="9798" u="1"/>
        <n v="13832" u="1"/>
        <n v="9278" u="1"/>
        <n v="8758" u="1"/>
        <n v="10775" u="1"/>
        <n v="14809" u="1"/>
        <n v="6198" u="1"/>
        <n v="8238" u="1"/>
        <n v="10255" u="1"/>
        <n v="5938" u="1"/>
        <n v="9735" u="1"/>
        <n v="5678" u="1"/>
        <n v="9215" u="1"/>
        <n v="11232" u="1"/>
        <n v="5418" u="1"/>
        <n v="8695" u="1"/>
        <n v="10712" u="1"/>
        <n v="5158" u="1"/>
        <n v="10192" u="1"/>
        <n v="9672" u="1"/>
        <n v="11689" u="1"/>
        <n v="6655" u="1"/>
        <n v="9152" u="1"/>
        <n v="11169" u="1"/>
        <n v="6395" u="1"/>
        <n v="10649" u="1"/>
        <n v="6135" u="1"/>
        <n v="10129" u="1"/>
        <n v="12146" u="1"/>
        <n v="16180" u="1"/>
        <n v="5875" u="1"/>
        <n v="9609" u="1"/>
        <n v="11626" u="1"/>
        <n v="5615" u="1"/>
        <n v="11106" u="1"/>
        <n v="13123" u="1"/>
        <n v="7372" u="1"/>
        <n v="10586" u="1"/>
        <n v="12603" u="1"/>
        <n v="7112" u="1"/>
        <n v="12083" u="1"/>
        <n v="6852" u="1"/>
        <n v="11563" u="1"/>
        <n v="13580" u="1"/>
        <n v="6592" u="1"/>
        <n v="11043" u="1"/>
        <n v="13060" u="1"/>
        <n v="6332" u="1"/>
        <n v="12540" u="1"/>
        <n v="12020" u="1"/>
        <n v="14037" u="1"/>
        <n v="7829" u="1"/>
        <n v="11500" u="1"/>
        <n v="13517" u="1"/>
        <n v="7569" u="1"/>
        <n v="12997" u="1"/>
        <n v="7309" u="1"/>
        <n v="12477" u="1"/>
        <n v="14494" u="1"/>
        <n v="7049" u="1"/>
        <n v="11957" u="1"/>
        <n v="13974" u="1"/>
        <n v="6789" u="1"/>
        <n v="13454" u="1"/>
        <n v="8900" u="1"/>
        <n v="12934" u="1"/>
        <n v="14951" u="1"/>
        <n v="8380" u="1"/>
        <n v="14431" u="1"/>
        <n v="8026" u="1"/>
        <n v="13911" u="1"/>
        <n v="7766" u="1"/>
        <n v="9357" u="1"/>
        <n v="13391" u="1"/>
        <n v="5489" u="1"/>
        <n v="7506" u="1"/>
        <n v="8837" u="1"/>
        <n v="14888" u="1"/>
        <n v="5229" u="1"/>
        <n v="8317" u="1"/>
        <n v="14368" u="1"/>
        <n v="9814" u="1"/>
        <n v="13848" u="1"/>
        <n v="9294" u="1"/>
        <n v="8774" u="1"/>
        <n v="14825" u="1"/>
        <n v="8254" u="1"/>
        <n v="10271" u="1"/>
        <n v="14305" u="1"/>
        <n v="5946" u="1"/>
        <n v="7963" u="1"/>
        <n v="9751" u="1"/>
        <n v="5686" u="1"/>
        <n v="9231" u="1"/>
        <n v="11248" u="1"/>
        <n v="5426" u="1"/>
        <n v="8711" u="1"/>
        <n v="10728" u="1"/>
        <n v="5166" u="1"/>
        <n v="10208" u="1"/>
        <n v="9688" u="1"/>
        <n v="11705" u="1"/>
        <n v="6663" u="1"/>
        <n v="9168" u="1"/>
        <n v="11185" u="1"/>
        <n v="6403" u="1"/>
        <n v="10665" u="1"/>
        <n v="6143" u="1"/>
        <n v="10145" u="1"/>
        <n v="12162" u="1"/>
        <n v="5883" u="1"/>
        <n v="9625" u="1"/>
        <n v="11642" u="1"/>
        <n v="5623" u="1"/>
        <n v="11122" u="1"/>
        <n v="10602" u="1"/>
        <n v="12619" u="1"/>
        <n v="7120" u="1"/>
        <n v="10082" u="1"/>
        <n v="12099" u="1"/>
        <n v="6860" u="1"/>
        <n v="11579" u="1"/>
        <n v="13596" u="1"/>
        <n v="6600" u="1"/>
        <n v="11059" u="1"/>
        <n v="13076" u="1"/>
        <n v="6340" u="1"/>
        <n v="12556" u="1"/>
        <n v="12036" u="1"/>
        <n v="14053" u="1"/>
        <n v="7837" u="1"/>
        <n v="11516" u="1"/>
        <n v="13533" u="1"/>
        <n v="7577" u="1"/>
        <n v="13013" u="1"/>
        <n v="19727" u="1"/>
        <n v="7317" u="1"/>
        <n v="12493" u="1"/>
        <n v="14510" u="1"/>
        <n v="7057" u="1"/>
        <n v="11973" u="1"/>
        <n v="13990" u="1"/>
        <n v="6797" u="1"/>
        <n v="13470" u="1"/>
        <n v="12950" u="1"/>
        <n v="14967" u="1"/>
        <n v="8396" u="1"/>
        <n v="12430" u="1"/>
        <n v="14447" u="1"/>
        <n v="8034" u="1"/>
        <n v="13927" u="1"/>
        <n v="7774" u="1"/>
        <n v="9373" u="1"/>
        <n v="13407" u="1"/>
        <n v="5497" u="1"/>
        <n v="7514" u="1"/>
        <n v="8853" u="1"/>
        <n v="14904" u="1"/>
        <n v="5237" u="1"/>
        <n v="8333" u="1"/>
        <n v="14384" u="1"/>
        <n v="9830" u="1"/>
        <n v="13864" u="1"/>
        <n v="9310" u="1"/>
        <n v="24423" u="1"/>
        <n v="8790" u="1"/>
        <n v="14841" u="1"/>
        <n v="8270" u="1"/>
        <n v="10287" u="1"/>
        <n v="14321" u="1"/>
        <n v="5954" u="1"/>
        <n v="7971" u="1"/>
        <n v="9767" u="1"/>
        <n v="5694" u="1"/>
        <n v="9247" u="1"/>
        <n v="5434" u="1"/>
        <n v="8727" u="1"/>
        <n v="10744" u="1"/>
        <n v="14778" u="1"/>
        <n v="5174" u="1"/>
        <n v="8207" u="1"/>
        <n v="10224" u="1"/>
        <n v="9704" u="1"/>
        <n v="11721" u="1"/>
        <n v="6671" u="1"/>
        <n v="9184" u="1"/>
        <n v="11201" u="1"/>
        <n v="6411" u="1"/>
        <n v="10681" u="1"/>
        <n v="6151" u="1"/>
        <n v="10161" u="1"/>
        <n v="12178" u="1"/>
        <n v="5891" u="1"/>
        <n v="9641" u="1"/>
        <n v="11658" u="1"/>
        <n v="5631" u="1"/>
        <n v="11138" u="1"/>
        <n v="10618" u="1"/>
        <n v="12635" u="1"/>
        <n v="7128" u="1"/>
        <n v="10098" u="1"/>
        <n v="12115" u="1"/>
        <n v="6868" u="1"/>
        <n v="11595" u="1"/>
        <n v="6608" u="1"/>
        <n v="11075" u="1"/>
        <n v="13092" u="1"/>
        <n v="6348" u="1"/>
        <n v="10555" u="1"/>
        <n v="12572" u="1"/>
        <n v="6088" u="1"/>
        <n v="12052" u="1"/>
        <n v="14069" u="1"/>
        <n v="7845" u="1"/>
        <n v="11532" u="1"/>
        <n v="13549" u="1"/>
        <n v="7585" u="1"/>
        <n v="11012" u="1"/>
        <n v="13029" u="1"/>
        <n v="7325" u="1"/>
        <n v="12509" u="1"/>
        <n v="14526" u="1"/>
        <n v="7065" u="1"/>
        <n v="11989" u="1"/>
        <n v="14006" u="1"/>
        <n v="6805" u="1"/>
        <n v="13486" u="1"/>
        <n v="12966" u="1"/>
        <n v="14983" u="1"/>
        <n v="8412" u="1"/>
        <n v="12446" u="1"/>
        <n v="14463" u="1"/>
        <n v="8042" u="1"/>
        <n v="13943" u="1"/>
        <n v="7782" u="1"/>
        <n v="13423" u="1"/>
        <n v="7522" u="1"/>
        <n v="8869" u="1"/>
        <n v="12903" u="1"/>
        <n v="14920" u="1"/>
        <n v="5245" u="1"/>
        <n v="7262" u="1"/>
        <n v="8349" u="1"/>
        <n v="14400" u="1"/>
        <n v="9846" u="1"/>
        <n v="13880" u="1"/>
        <n v="9326" u="1"/>
        <n v="13360" u="1"/>
        <n v="8806" u="1"/>
        <n v="14857" u="1"/>
        <n v="8286" u="1"/>
        <n v="10303" u="1"/>
        <n v="14337" u="1"/>
        <n v="5962" u="1"/>
        <n v="7979" u="1"/>
        <n v="9783" u="1"/>
        <n v="5702" u="1"/>
        <n v="9263" u="1"/>
        <n v="5442" u="1"/>
        <n v="8743" u="1"/>
        <n v="10760" u="1"/>
        <n v="14794" u="1"/>
        <n v="5182" u="1"/>
        <n v="8223" u="1"/>
        <n v="10240" u="1"/>
        <n v="9720" u="1"/>
        <n v="9200" u="1"/>
        <n v="11217" u="1"/>
        <n v="6419" u="1"/>
        <n v="8680" u="1"/>
        <n v="10697" u="1"/>
        <n v="6159" u="1"/>
        <n v="10177" u="1"/>
        <n v="12194" u="1"/>
        <n v="5899" u="1"/>
        <n v="9657" u="1"/>
        <n v="11674" u="1"/>
        <n v="15708" u="1"/>
        <n v="5639" u="1"/>
        <n v="9137" u="1"/>
        <n v="11154" u="1"/>
        <n v="5379" u="1"/>
        <n v="10634" u="1"/>
        <n v="12651" u="1"/>
        <n v="7136" u="1"/>
        <n v="10114" u="1"/>
        <n v="12131" u="1"/>
        <n v="6876" u="1"/>
        <n v="11611" u="1"/>
        <n v="6616" u="1"/>
        <n v="11091" u="1"/>
        <n v="13108" u="1"/>
        <n v="6356" u="1"/>
        <n v="10571" u="1"/>
        <n v="12588" u="1"/>
        <n v="6096" u="1"/>
        <n v="12068" u="1"/>
        <n v="11548" u="1"/>
        <n v="13565" u="1"/>
        <n v="7593" u="1"/>
        <n v="11028" u="1"/>
        <n v="13045" u="1"/>
        <n v="7333" u="1"/>
        <n v="12525" u="1"/>
        <n v="7073" u="1"/>
        <n v="12005" u="1"/>
        <n v="14022" u="1"/>
        <n v="19728" u="1"/>
        <n v="6813" u="1"/>
        <n v="11485" u="1"/>
        <n v="13502" u="1"/>
        <n v="6553" u="1"/>
        <n v="12982" u="1"/>
        <n v="14999" u="1"/>
        <n v="8428" u="1"/>
        <n v="12462" u="1"/>
        <n v="14479" u="1"/>
        <n v="8050" u="1"/>
        <n v="13959" u="1"/>
        <n v="7790" u="1"/>
        <n v="13439" u="1"/>
        <n v="7530" u="1"/>
        <n v="8885" u="1"/>
        <n v="12919" u="1"/>
        <n v="14936" u="1"/>
        <n v="5253" u="1"/>
        <n v="7270" u="1"/>
        <n v="8365" u="1"/>
        <n v="14416" u="1"/>
        <n v="13896" u="1"/>
        <n v="9342" u="1"/>
        <n v="13376" u="1"/>
        <n v="8822" u="1"/>
        <n v="14873" u="1"/>
        <n v="8302" u="1"/>
        <n v="14353" u="1"/>
        <n v="24424" u="1"/>
        <n v="7987" u="1"/>
        <n v="9799" u="1"/>
        <n v="13833" u="1"/>
        <n v="5710" u="1"/>
        <n v="7727" u="1"/>
        <n v="9279" u="1"/>
        <n v="5450" u="1"/>
        <n v="8759" u="1"/>
        <n v="10776" u="1"/>
        <n v="14810" u="1"/>
        <n v="5190" u="1"/>
        <n v="8239" u="1"/>
        <n v="10256" u="1"/>
        <n v="9736" u="1"/>
        <n v="9216" u="1"/>
        <n v="11233" u="1"/>
        <n v="6427" u="1"/>
        <n v="8696" u="1"/>
        <n v="10713" u="1"/>
        <n v="6167" u="1"/>
        <n v="10193" u="1"/>
        <n v="5907" u="1"/>
        <n v="9673" u="1"/>
        <n v="11690" u="1"/>
        <n v="5647" u="1"/>
        <n v="9153" u="1"/>
        <n v="11170" u="1"/>
        <n v="5387" u="1"/>
        <n v="10650" u="1"/>
        <n v="10130" u="1"/>
        <n v="12147" u="1"/>
        <n v="6884" u="1"/>
        <n v="9610" u="1"/>
        <n v="11627" u="1"/>
        <n v="6624" u="1"/>
        <n v="11107" u="1"/>
        <n v="13124" u="1"/>
        <n v="6364" u="1"/>
        <n v="10587" u="1"/>
        <n v="12604" u="1"/>
        <n v="6104" u="1"/>
        <n v="12084" u="1"/>
        <n v="11564" u="1"/>
        <n v="13581" u="1"/>
        <n v="7601" u="1"/>
        <n v="11044" u="1"/>
        <n v="13061" u="1"/>
        <n v="7341" u="1"/>
        <n v="12541" u="1"/>
        <n v="7081" u="1"/>
        <n v="12021" u="1"/>
        <n v="14038" u="1"/>
        <n v="6821" u="1"/>
        <n v="11501" u="1"/>
        <n v="13518" u="1"/>
        <n v="6561" u="1"/>
        <n v="12998" u="1"/>
        <n v="12478" u="1"/>
        <n v="14495" u="1"/>
        <n v="8058" u="1"/>
        <n v="11958" u="1"/>
        <n v="13975" u="1"/>
        <n v="7798" u="1"/>
        <n v="13455" u="1"/>
        <n v="7538" u="1"/>
        <n v="8901" u="1"/>
        <n v="12935" u="1"/>
        <n v="14952" u="1"/>
        <n v="5261" u="1"/>
        <n v="7278" u="1"/>
        <n v="8381" u="1"/>
        <n v="14432" u="1"/>
        <n v="13912" u="1"/>
        <n v="9358" u="1"/>
        <n v="13392" u="1"/>
        <n v="8838" u="1"/>
        <n v="14889" u="1"/>
        <n v="23479" u="1"/>
        <n v="8318" u="1"/>
        <n v="14369" u="1"/>
        <n v="7995" u="1"/>
        <n v="9815" u="1"/>
        <n v="13849" u="1"/>
        <n v="5718" u="1"/>
        <n v="7735" u="1"/>
        <n v="9295" u="1"/>
        <n v="5458" u="1"/>
        <n v="8775" u="1"/>
        <n v="14826" u="1"/>
        <n v="5198" u="1"/>
        <n v="8255" u="1"/>
        <n v="10272" u="1"/>
        <n v="14306" u="1"/>
        <n v="9752" u="1"/>
        <n v="9232" u="1"/>
        <n v="11249" u="1"/>
        <n v="6435" u="1"/>
        <n v="8712" u="1"/>
        <n v="10729" u="1"/>
        <n v="6175" u="1"/>
        <n v="10209" u="1"/>
        <n v="5915" u="1"/>
        <n v="9689" u="1"/>
        <n v="11706" u="1"/>
        <n v="5655" u="1"/>
        <n v="9169" u="1"/>
        <n v="11186" u="1"/>
        <n v="5395" u="1"/>
        <n v="10666" u="1"/>
        <n v="10146" u="1"/>
        <n v="12163" u="1"/>
        <n v="6892" u="1"/>
        <n v="9626" u="1"/>
        <n v="11643" u="1"/>
        <n v="6632" u="1"/>
        <n v="11123" u="1"/>
        <n v="6372" u="1"/>
        <n v="10603" u="1"/>
        <n v="12620" u="1"/>
        <n v="6112" u="1"/>
        <n v="10083" u="1"/>
        <n v="12100" u="1"/>
        <n v="5852" u="1"/>
        <n v="11580" u="1"/>
        <n v="13597" u="1"/>
        <n v="7609" u="1"/>
        <n v="11060" u="1"/>
        <n v="13077" u="1"/>
        <n v="7349" u="1"/>
        <n v="12557" u="1"/>
        <n v="7089" u="1"/>
        <n v="12037" u="1"/>
        <n v="14054" u="1"/>
        <n v="6829" u="1"/>
        <n v="11517" u="1"/>
        <n v="13534" u="1"/>
        <n v="6569" u="1"/>
        <n v="13014" u="1"/>
        <n v="19729" u="1"/>
        <n v="12494" u="1"/>
        <n v="14511" u="1"/>
        <n v="8066" u="1"/>
        <n v="11974" u="1"/>
        <n v="13991" u="1"/>
        <n v="7806" u="1"/>
        <n v="13471" u="1"/>
        <n v="7546" u="1"/>
        <n v="12951" u="1"/>
        <n v="14968" u="1"/>
        <n v="7286" u="1"/>
        <n v="8397" u="1"/>
        <n v="12431" u="1"/>
        <n v="14448" u="1"/>
        <n v="7026" u="1"/>
        <n v="13928" u="1"/>
        <n v="9374" u="1"/>
        <n v="13408" u="1"/>
        <n v="8854" u="1"/>
        <n v="14905" u="1"/>
        <n v="8334" u="1"/>
        <n v="14385" u="1"/>
        <n v="8003" u="1"/>
        <n v="9831" u="1"/>
        <n v="13865" u="1"/>
        <n v="5726" u="1"/>
        <n v="7743" u="1"/>
        <n v="9311" u="1"/>
        <n v="24425" u="1"/>
        <n v="5466" u="1"/>
        <n v="8791" u="1"/>
        <n v="14842" u="1"/>
        <n v="5206" u="1"/>
        <n v="8271" u="1"/>
        <n v="10288" u="1"/>
        <n v="14322" u="1"/>
        <n v="9768" u="1"/>
        <n v="9248" u="1"/>
        <n v="8728" u="1"/>
        <n v="10745" u="1"/>
        <n v="14779" u="1"/>
        <n v="6183" u="1"/>
        <n v="8208" u="1"/>
        <n v="10225" u="1"/>
        <n v="5923" u="1"/>
        <n v="9705" u="1"/>
        <n v="11722" u="1"/>
        <n v="5663" u="1"/>
        <n v="9185" u="1"/>
        <n v="11202" u="1"/>
        <n v="5403" u="1"/>
        <n v="8665" u="1"/>
        <n v="10682" u="1"/>
        <n v="5143" u="1"/>
        <n v="10162" u="1"/>
        <n v="12179" u="1"/>
        <n v="6900" u="1"/>
        <n v="9642" u="1"/>
        <n v="11659" u="1"/>
        <n v="6640" u="1"/>
        <n v="11139" u="1"/>
        <n v="6380" u="1"/>
        <n v="10619" u="1"/>
        <n v="12636" u="1"/>
        <n v="6120" u="1"/>
        <n v="10099" u="1"/>
        <n v="12116" u="1"/>
        <n v="5860" u="1"/>
        <n v="11596" u="1"/>
        <n v="11076" u="1"/>
        <n v="13093" u="1"/>
        <n v="7357" u="1"/>
        <n v="10556" u="1"/>
        <n v="12573" u="1"/>
        <n v="7097" u="1"/>
        <n v="12053" u="1"/>
        <n v="14070" u="1"/>
        <n v="6837" u="1"/>
        <n v="11533" u="1"/>
        <n v="13550" u="1"/>
        <n v="6577" u="1"/>
        <n v="11013" u="1"/>
        <n v="13030" u="1"/>
        <n v="6317" u="1"/>
        <n v="12510" u="1"/>
        <n v="14527" u="1"/>
        <n v="8074" u="1"/>
        <n v="11990" u="1"/>
        <n v="14007" u="1"/>
        <n v="7814" u="1"/>
        <n v="13487" u="1"/>
        <n v="7554" u="1"/>
        <n v="12967" u="1"/>
        <n v="14984" u="1"/>
        <n v="7294" u="1"/>
        <n v="8413" u="1"/>
        <n v="12447" u="1"/>
        <n v="14464" u="1"/>
        <n v="7034" u="1"/>
        <n v="13944" u="1"/>
        <n v="13424" u="1"/>
        <n v="8870" u="1"/>
        <n v="12904" u="1"/>
        <n v="14921" u="1"/>
        <n v="8350" u="1"/>
        <n v="14401" u="1"/>
        <n v="8011" u="1"/>
        <n v="9847" u="1"/>
        <n v="13881" u="1"/>
        <n v="23480" u="1"/>
        <n v="7751" u="1"/>
        <n v="9327" u="1"/>
        <n v="5474" u="1"/>
        <n v="7491" u="1"/>
        <n v="8807" u="1"/>
        <n v="14858" u="1"/>
        <n v="5214" u="1"/>
        <n v="8287" u="1"/>
        <n v="10304" u="1"/>
        <n v="14338" u="1"/>
        <n v="9784" u="1"/>
        <n v="9264" u="1"/>
        <n v="8744" u="1"/>
        <n v="10761" u="1"/>
        <n v="14795" u="1"/>
        <n v="6191" u="1"/>
        <n v="8224" u="1"/>
        <n v="10241" u="1"/>
        <n v="5931" u="1"/>
        <n v="9721" u="1"/>
        <n v="5671" u="1"/>
        <n v="9201" u="1"/>
        <n v="11218" u="1"/>
        <n v="5411" u="1"/>
        <n v="8681" u="1"/>
        <n v="10698" u="1"/>
        <n v="5151" u="1"/>
        <n v="10178" u="1"/>
        <n v="9658" u="1"/>
        <n v="11675" u="1"/>
        <n v="15709" u="1"/>
        <n v="6648" u="1"/>
        <n v="9138" u="1"/>
        <n v="11155" u="1"/>
        <n v="6388" u="1"/>
        <n v="10635" u="1"/>
        <n v="12652" u="1"/>
        <n v="6128" u="1"/>
        <n v="10115" u="1"/>
        <n v="12132" u="1"/>
        <n v="5868" u="1"/>
        <n v="11612" u="1"/>
        <n v="11092" u="1"/>
        <n v="13109" u="1"/>
        <n v="7365" u="1"/>
        <n v="10572" u="1"/>
        <n v="12589" u="1"/>
        <n v="7105" u="1"/>
        <n v="12069" u="1"/>
        <n v="6845" u="1"/>
        <n v="11549" u="1"/>
        <n v="13566" u="1"/>
        <n v="6585" u="1"/>
        <n v="11029" u="1"/>
        <n v="13046" u="1"/>
        <n v="6325" u="1"/>
        <n v="12526" u="1"/>
        <n v="12006" u="1"/>
        <n v="14023" u="1"/>
        <n v="19730" u="1"/>
        <n v="7822" u="1"/>
        <n v="11486" u="1"/>
        <n v="13503" u="1"/>
        <n v="7562" u="1"/>
        <n v="12983" u="1"/>
        <n v="15000" u="1"/>
        <n v="7302" u="1"/>
        <n v="8429" u="1"/>
        <n v="12463" u="1"/>
        <n v="14480" u="1"/>
        <n v="5025" u="1"/>
        <n v="7042" u="1"/>
        <n v="13960" u="1"/>
        <n v="13440" u="1"/>
        <n v="8886" u="1"/>
        <n v="12920" u="1"/>
        <n v="14937" u="1"/>
        <n v="8366" u="1"/>
        <n v="14417" u="1"/>
        <n v="8019" u="1"/>
        <n v="13897" u="1"/>
        <n v="7759" u="1"/>
        <n v="9343" u="1"/>
        <n v="13377" u="1"/>
        <n v="5482" u="1"/>
        <n v="7499" u="1"/>
        <n v="8823" u="1"/>
        <n v="14874" u="1"/>
        <n v="5222" u="1"/>
        <n v="8303" u="1"/>
        <n v="14354" u="1"/>
        <n v="24426" u="1"/>
        <n v="9800" u="1"/>
        <n v="13834" u="1"/>
        <n v="9280" u="1"/>
        <n v="8760" u="1"/>
        <n v="10777" u="1"/>
        <n v="14811" u="1"/>
        <n v="6199" u="1"/>
        <n v="8240" u="1"/>
        <n v="10257" u="1"/>
        <n v="5939" u="1"/>
        <n v="9737" u="1"/>
        <n v="5679" u="1"/>
        <n v="9217" u="1"/>
        <n v="11234" u="1"/>
        <n v="5419" u="1"/>
        <n v="8697" u="1"/>
        <n v="10714" u="1"/>
        <n v="5159" u="1"/>
        <n v="10194" u="1"/>
        <n v="9674" u="1"/>
        <n v="11691" u="1"/>
        <n v="6656" u="1"/>
        <n v="9154" u="1"/>
        <n v="11171" u="1"/>
        <n v="6396" u="1"/>
        <n v="10651" u="1"/>
        <n v="6136" u="1"/>
        <n v="10131" u="1"/>
        <n v="12148" u="1"/>
        <n v="5876" u="1"/>
        <n v="9611" u="1"/>
        <n v="11628" u="1"/>
        <n v="5616" u="1"/>
        <n v="11108" u="1"/>
        <n v="13125" u="1"/>
        <n v="7373" u="1"/>
        <n v="10588" u="1"/>
        <n v="12605" u="1"/>
        <n v="7113" u="1"/>
        <n v="12085" u="1"/>
        <n v="6853" u="1"/>
        <n v="11565" u="1"/>
        <n v="13582" u="1"/>
        <n v="6593" u="1"/>
        <n v="11045" u="1"/>
        <n v="13062" u="1"/>
        <n v="6333" u="1"/>
        <n v="12542" u="1"/>
        <n v="18785" u="1"/>
        <n v="12022" u="1"/>
        <n v="14039" u="1"/>
        <n v="7830" u="1"/>
        <n v="11502" u="1"/>
        <n v="13519" u="1"/>
        <n v="7570" u="1"/>
        <n v="12999" u="1"/>
        <n v="7310" u="1"/>
        <n v="12479" u="1"/>
        <n v="14496" u="1"/>
        <n v="7050" u="1"/>
        <n v="11959" u="1"/>
        <n v="13976" u="1"/>
        <n v="6790" u="1"/>
        <n v="13456" u="1"/>
        <n v="8902" u="1"/>
        <n v="12936" u="1"/>
        <n v="14953" u="1"/>
        <n v="8382" u="1"/>
        <n v="14433" u="1"/>
        <n v="8027" u="1"/>
        <n v="13913" u="1"/>
        <n v="7767" u="1"/>
        <n v="9359" u="1"/>
        <n v="13393" u="1"/>
        <n v="5490" u="1"/>
        <n v="7507" u="1"/>
        <n v="8839" u="1"/>
        <n v="14890" u="1"/>
        <n v="23481" u="1"/>
        <n v="5230" u="1"/>
        <n v="8319" u="1"/>
        <n v="14370" u="1"/>
        <n v="9816" u="1"/>
        <n v="13850" u="1"/>
        <n v="9296" u="1"/>
        <n v="8776" u="1"/>
        <n v="14827" u="1"/>
        <n v="8256" u="1"/>
        <n v="10273" u="1"/>
        <n v="14307" u="1"/>
        <n v="5947" u="1"/>
        <n v="7964" u="1"/>
        <n v="9753" u="1"/>
        <n v="5687" u="1"/>
        <n v="9233" u="1"/>
        <n v="11250" u="1"/>
        <n v="5427" u="1"/>
        <n v="8713" u="1"/>
        <n v="10730" u="1"/>
        <n v="5167" u="1"/>
        <n v="10210" u="1"/>
        <n v="9690" u="1"/>
        <n v="11707" u="1"/>
        <n v="6664" u="1"/>
        <n v="9170" u="1"/>
        <n v="11187" u="1"/>
        <n v="6404" u="1"/>
        <n v="10667" u="1"/>
        <n v="6144" u="1"/>
        <n v="10147" u="1"/>
        <n v="12164" u="1"/>
        <n v="5884" u="1"/>
        <n v="9627" u="1"/>
        <n v="11644" u="1"/>
        <n v="5624" u="1"/>
        <n v="11124" u="1"/>
        <n v="10604" u="1"/>
        <n v="12621" u="1"/>
        <n v="7121" u="1"/>
        <n v="10084" u="1"/>
        <n v="12101" u="1"/>
        <n v="6861" u="1"/>
        <n v="11581" u="1"/>
        <n v="13598" u="1"/>
        <n v="6601" u="1"/>
        <n v="11061" u="1"/>
        <n v="13078" u="1"/>
        <n v="6341" u="1"/>
        <n v="12558" u="1"/>
        <n v="6081" u="1"/>
        <n v="12038" u="1"/>
        <n v="14055" u="1"/>
        <n v="7838" u="1"/>
        <n v="11518" u="1"/>
        <n v="13535" u="1"/>
        <n v="7578" u="1"/>
        <n v="13015" u="1"/>
        <n v="19731" u="1"/>
        <n v="7318" u="1"/>
        <n v="12495" u="1"/>
        <n v="14512" u="1"/>
        <n v="7058" u="1"/>
        <n v="11975" u="1"/>
        <n v="13992" u="1"/>
        <n v="6798" u="1"/>
        <n v="13472" u="1"/>
        <n v="12952" u="1"/>
        <n v="14969" u="1"/>
        <n v="8398" u="1"/>
        <n v="12432" u="1"/>
        <n v="14449" u="1"/>
        <n v="8035" u="1"/>
        <n v="13929" u="1"/>
        <n v="7775" u="1"/>
        <n v="9375" u="1"/>
        <n v="13409" u="1"/>
        <n v="5498" u="1"/>
        <n v="7515" u="1"/>
        <n v="8855" u="1"/>
        <n v="14906" u="1"/>
        <n v="5238" u="1"/>
        <n v="7255" u="1"/>
        <n v="8335" u="1"/>
        <n v="14386" u="1"/>
        <n v="9832" u="1"/>
        <n v="13866" u="1"/>
        <n v="9312" u="1"/>
        <n v="24427" u="1"/>
        <n v="8792" u="1"/>
        <n v="14843" u="1"/>
        <n v="8272" u="1"/>
        <n v="10289" u="1"/>
        <n v="14323" u="1"/>
        <n v="5955" u="1"/>
        <n v="7972" u="1"/>
        <n v="9769" u="1"/>
        <n v="5695" u="1"/>
        <n v="9249" u="1"/>
        <n v="5435" u="1"/>
        <n v="8729" u="1"/>
        <n v="10746" u="1"/>
        <n v="14780" u="1"/>
        <n v="5175" u="1"/>
        <n v="8209" u="1"/>
        <n v="10226" u="1"/>
        <n v="9706" u="1"/>
        <n v="11723" u="1"/>
        <n v="6672" u="1"/>
        <n v="9186" u="1"/>
        <n v="11203" u="1"/>
        <n v="15237" u="1"/>
        <n v="6412" u="1"/>
        <n v="8666" u="1"/>
        <n v="10683" u="1"/>
        <n v="6152" u="1"/>
        <n v="10163" u="1"/>
        <n v="12180" u="1"/>
        <n v="5892" u="1"/>
        <n v="9643" u="1"/>
        <n v="11660" u="1"/>
        <n v="5632" u="1"/>
        <n v="11140" u="1"/>
        <n v="10620" u="1"/>
        <n v="12637" u="1"/>
        <n v="7129" u="1"/>
        <n v="10100" u="1"/>
        <n v="12117" u="1"/>
        <n v="6869" u="1"/>
        <n v="11597" u="1"/>
        <n v="6609" u="1"/>
        <n v="11077" u="1"/>
        <n v="13094" u="1"/>
        <n v="6349" u="1"/>
        <n v="10557" u="1"/>
        <n v="12574" u="1"/>
        <n v="6089" u="1"/>
        <n v="12054" u="1"/>
        <n v="14071" u="1"/>
        <n v="11534" u="1"/>
        <n v="13551" u="1"/>
        <n v="18786" u="1"/>
        <n v="7586" u="1"/>
        <n v="11014" u="1"/>
        <n v="13031" u="1"/>
        <n v="7326" u="1"/>
        <n v="12511" u="1"/>
        <n v="14528" u="1"/>
        <n v="7066" u="1"/>
        <n v="11991" u="1"/>
        <n v="14008" u="1"/>
        <n v="6806" u="1"/>
        <n v="13488" u="1"/>
        <n v="12968" u="1"/>
        <n v="14985" u="1"/>
        <n v="8414" u="1"/>
        <n v="12448" u="1"/>
        <n v="14465" u="1"/>
        <n v="8043" u="1"/>
        <n v="13945" u="1"/>
        <n v="7783" u="1"/>
        <n v="13425" u="1"/>
        <n v="7523" u="1"/>
        <n v="8871" u="1"/>
        <n v="12905" u="1"/>
        <n v="14922" u="1"/>
        <n v="5246" u="1"/>
        <n v="7263" u="1"/>
        <n v="8351" u="1"/>
        <n v="14402" u="1"/>
        <n v="13882" u="1"/>
        <n v="23482" u="1"/>
        <n v="9328" u="1"/>
        <n v="13362" u="1"/>
        <n v="8808" u="1"/>
        <n v="14859" u="1"/>
        <n v="8288" u="1"/>
        <n v="10305" u="1"/>
        <n v="14339" u="1"/>
        <n v="5963" u="1"/>
        <n v="7980" u="1"/>
        <n v="9785" u="1"/>
        <n v="5703" u="1"/>
        <n v="9265" u="1"/>
        <n v="5443" u="1"/>
        <n v="8745" u="1"/>
        <n v="10762" u="1"/>
        <n v="14796" u="1"/>
        <n v="5183" u="1"/>
        <n v="8225" u="1"/>
        <n v="10242" u="1"/>
        <n v="9722" u="1"/>
        <n v="9202" u="1"/>
        <n v="11219" u="1"/>
        <n v="6420" u="1"/>
        <n v="8682" u="1"/>
        <n v="10699" u="1"/>
        <n v="6160" u="1"/>
        <n v="10179" u="1"/>
        <n v="5900" u="1"/>
        <n v="9659" u="1"/>
        <n v="11676" u="1"/>
        <n v="15710" u="1"/>
        <n v="5640" u="1"/>
        <n v="9139" u="1"/>
        <n v="11156" u="1"/>
        <n v="5380" u="1"/>
        <n v="10636" u="1"/>
        <n v="12653" u="1"/>
        <n v="7137" u="1"/>
        <n v="10116" u="1"/>
        <n v="12133" u="1"/>
        <n v="6877" u="1"/>
        <n v="11613" u="1"/>
        <n v="6617" u="1"/>
        <n v="11093" u="1"/>
        <n v="13110" u="1"/>
        <n v="6357" u="1"/>
        <n v="10573" u="1"/>
        <n v="12590" u="1"/>
        <n v="6097" u="1"/>
        <n v="12070" u="1"/>
        <n v="11550" u="1"/>
        <n v="13567" u="1"/>
        <n v="7594" u="1"/>
        <n v="11030" u="1"/>
        <n v="13047" u="1"/>
        <n v="7334" u="1"/>
        <n v="12527" u="1"/>
        <n v="7074" u="1"/>
        <n v="12007" u="1"/>
        <n v="14024" u="1"/>
        <n v="19732" u="1"/>
        <n v="6814" u="1"/>
        <n v="11487" u="1"/>
        <n v="13504" u="1"/>
        <n v="6554" u="1"/>
        <n v="12984" u="1"/>
        <n v="15001" u="1"/>
        <n v="8430" u="1"/>
        <n v="12464" u="1"/>
        <n v="14481" u="1"/>
        <n v="8051" u="1"/>
        <n v="13961" u="1"/>
        <n v="7791" u="1"/>
        <n v="13441" u="1"/>
        <n v="7531" u="1"/>
        <n v="8887" u="1"/>
        <n v="12921" u="1"/>
        <n v="14938" u="1"/>
        <n v="5254" u="1"/>
        <n v="7271" u="1"/>
        <n v="8367" u="1"/>
        <n v="14418" u="1"/>
        <n v="13898" u="1"/>
        <n v="9344" u="1"/>
        <n v="13378" u="1"/>
        <n v="8824" u="1"/>
        <n v="14875" u="1"/>
        <n v="8304" u="1"/>
        <n v="14355" u="1"/>
        <n v="7988" u="1"/>
        <n v="9801" u="1"/>
        <n v="13835" u="1"/>
        <n v="5711" u="1"/>
        <n v="7728" u="1"/>
        <n v="9281" u="1"/>
        <n v="5451" u="1"/>
        <n v="8761" u="1"/>
        <n v="10778" u="1"/>
        <n v="14812" u="1"/>
        <n v="5191" u="1"/>
        <n v="8241" u="1"/>
        <n v="10258" u="1"/>
        <n v="9738" u="1"/>
        <n v="9218" u="1"/>
        <n v="11235" u="1"/>
        <n v="6428" u="1"/>
        <n v="8698" u="1"/>
        <n v="10715" u="1"/>
        <n v="6168" u="1"/>
        <n v="10195" u="1"/>
        <n v="5908" u="1"/>
        <n v="9675" u="1"/>
        <n v="11692" u="1"/>
        <n v="5648" u="1"/>
        <n v="9155" u="1"/>
        <n v="11172" u="1"/>
        <n v="5388" u="1"/>
        <n v="10652" u="1"/>
        <n v="10132" u="1"/>
        <n v="12149" u="1"/>
        <n v="6885" u="1"/>
        <n v="9612" u="1"/>
        <n v="11629" u="1"/>
        <n v="6625" u="1"/>
        <n v="11109" u="1"/>
        <n v="13126" u="1"/>
        <n v="6365" u="1"/>
        <n v="10589" u="1"/>
        <n v="12606" u="1"/>
        <n v="6105" u="1"/>
        <n v="12086" u="1"/>
        <n v="11566" u="1"/>
        <n v="13583" u="1"/>
        <n v="7602" u="1"/>
        <n v="11046" u="1"/>
        <n v="13063" u="1"/>
        <n v="7342" u="1"/>
        <n v="12543" u="1"/>
        <n v="18787" u="1"/>
        <n v="7082" u="1"/>
        <n v="12023" u="1"/>
        <n v="14040" u="1"/>
        <n v="6822" u="1"/>
        <n v="11503" u="1"/>
        <n v="13520" u="1"/>
        <n v="6562" u="1"/>
        <n v="13000" u="1"/>
        <n v="12480" u="1"/>
        <n v="14497" u="1"/>
        <n v="8059" u="1"/>
        <n v="11960" u="1"/>
        <n v="13977" u="1"/>
        <n v="7799" u="1"/>
        <n v="13457" u="1"/>
        <n v="7539" u="1"/>
        <n v="8903" u="1"/>
        <n v="12937" u="1"/>
        <n v="14954" u="1"/>
        <n v="5262" u="1"/>
        <n v="7279" u="1"/>
        <n v="8383" u="1"/>
        <n v="14434" u="1"/>
        <n v="13914" u="1"/>
        <n v="9360" u="1"/>
        <n v="13394" u="1"/>
        <n v="8840" u="1"/>
        <n v="14891" u="1"/>
        <n v="23483" u="1"/>
        <n v="8320" u="1"/>
        <n v="14371" u="1"/>
        <n v="7996" u="1"/>
        <n v="9817" u="1"/>
        <n v="13851" u="1"/>
        <n v="5719" u="1"/>
        <n v="7736" u="1"/>
        <n v="9297" u="1"/>
        <n v="5459" u="1"/>
        <n v="8777" u="1"/>
        <n v="14828" u="1"/>
        <n v="5199" u="1"/>
        <n v="8257" u="1"/>
        <n v="10274" u="1"/>
        <n v="14308" u="1"/>
        <n v="9754" u="1"/>
        <n v="9234" u="1"/>
        <n v="11251" u="1"/>
        <n v="6436" u="1"/>
        <n v="8714" u="1"/>
        <n v="10731" u="1"/>
        <n v="6176" u="1"/>
        <n v="10211" u="1"/>
        <n v="5916" u="1"/>
        <n v="9691" u="1"/>
        <n v="11708" u="1"/>
        <n v="5656" u="1"/>
        <n v="9171" u="1"/>
        <n v="11188" u="1"/>
        <n v="5396" u="1"/>
        <n v="10668" u="1"/>
        <n v="10148" u="1"/>
        <n v="12165" u="1"/>
        <n v="6893" u="1"/>
        <n v="9628" u="1"/>
        <n v="11645" u="1"/>
        <n v="6633" u="1"/>
        <n v="11125" u="1"/>
        <n v="6373" u="1"/>
        <n v="10605" u="1"/>
        <n v="12622" u="1"/>
        <n v="6113" u="1"/>
        <n v="10085" u="1"/>
        <n v="12102" u="1"/>
        <n v="5853" u="1"/>
        <n v="11582" u="1"/>
        <n v="13599" u="1"/>
        <n v="7610" u="1"/>
        <n v="11062" u="1"/>
        <n v="13079" u="1"/>
        <n v="7350" u="1"/>
        <n v="12559" u="1"/>
        <n v="7090" u="1"/>
        <n v="12039" u="1"/>
        <n v="14056" u="1"/>
        <n v="6830" u="1"/>
        <n v="11519" u="1"/>
        <n v="13536" u="1"/>
        <n v="6570" u="1"/>
        <n v="13016" u="1"/>
        <n v="12496" u="1"/>
        <n v="14513" u="1"/>
        <n v="8067" u="1"/>
        <n v="11976" u="1"/>
        <n v="13993" u="1"/>
        <n v="7807" u="1"/>
        <n v="13473" u="1"/>
        <n v="7547" u="1"/>
        <n v="12953" u="1"/>
        <n v="14970" u="1"/>
        <n v="7287" u="1"/>
        <n v="8399" u="1"/>
        <n v="12433" u="1"/>
        <n v="14450" u="1"/>
        <n v="7027" u="1"/>
        <n v="13930" u="1"/>
        <n v="9376" u="1"/>
        <n v="13410" u="1"/>
        <n v="8856" u="1"/>
        <n v="12890" u="1"/>
        <n v="14907" u="1"/>
        <n v="8336" u="1"/>
        <n v="14387" u="1"/>
        <n v="8004" u="1"/>
        <n v="9833" u="1"/>
        <n v="13867" u="1"/>
        <n v="5727" u="1"/>
        <n v="7744" u="1"/>
        <n v="9313" u="1"/>
        <n v="5467" u="1"/>
        <n v="8793" u="1"/>
        <n v="14844" u="1"/>
        <n v="5207" u="1"/>
        <n v="8273" u="1"/>
        <n v="10290" u="1"/>
        <n v="14324" u="1"/>
        <n v="9770" u="1"/>
        <n v="9250" u="1"/>
        <n v="8730" u="1"/>
        <n v="10747" u="1"/>
        <n v="14781" u="1"/>
        <n v="6184" u="1"/>
        <n v="8210" u="1"/>
        <n v="10227" u="1"/>
        <n v="5924" u="1"/>
        <n v="9707" u="1"/>
        <n v="11724" u="1"/>
        <n v="5664" u="1"/>
        <n v="9187" u="1"/>
        <n v="11204" u="1"/>
        <n v="15238" u="1"/>
        <n v="5404" u="1"/>
        <n v="8667" u="1"/>
        <n v="10684" u="1"/>
        <n v="5144" u="1"/>
        <n v="10164" u="1"/>
        <n v="12181" u="1"/>
        <n v="6901" u="1"/>
        <n v="9644" u="1"/>
        <n v="11661" u="1"/>
        <n v="6641" u="1"/>
        <n v="11141" u="1"/>
        <n v="6381" u="1"/>
        <n v="10621" u="1"/>
        <n v="12638" u="1"/>
        <n v="6121" u="1"/>
        <n v="10101" u="1"/>
        <n v="12118" u="1"/>
        <n v="5861" u="1"/>
        <n v="11598" u="1"/>
        <n v="11078" u="1"/>
        <n v="13095" u="1"/>
        <n v="7358" u="1"/>
        <n v="10558" u="1"/>
        <n v="12575" u="1"/>
        <n v="7098" u="1"/>
        <n v="12055" u="1"/>
        <n v="14072" u="1"/>
        <n v="6838" u="1"/>
        <n v="11535" u="1"/>
        <n v="13552" u="1"/>
        <n v="18788" u="1"/>
        <n v="6578" u="1"/>
        <n v="11015" u="1"/>
        <n v="13032" u="1"/>
        <n v="6318" u="1"/>
        <n v="12512" u="1"/>
        <n v="14529" u="1"/>
        <n v="8075" u="1"/>
        <n v="11992" u="1"/>
        <n v="14009" u="1"/>
        <n v="7815" u="1"/>
        <n v="13489" u="1"/>
        <n v="7555" u="1"/>
        <n v="12969" u="1"/>
        <n v="14986" u="1"/>
        <n v="8415" u="1"/>
        <n v="12449" u="1"/>
        <n v="14466" u="1"/>
        <n v="7035" u="1"/>
        <n v="13946" u="1"/>
        <n v="13426" u="1"/>
        <n v="8872" u="1"/>
        <n v="12906" u="1"/>
        <n v="14923" u="1"/>
        <n v="8352" u="1"/>
        <n v="14403" u="1"/>
        <n v="8012" u="1"/>
        <n v="13883" u="1"/>
        <n v="23484" u="1"/>
        <n v="7752" u="1"/>
        <n v="9329" u="1"/>
        <n v="13363" u="1"/>
        <n v="5475" u="1"/>
        <n v="7492" u="1"/>
        <n v="8809" u="1"/>
        <n v="14860" u="1"/>
        <n v="5215" u="1"/>
        <n v="8289" u="1"/>
        <n v="10306" u="1"/>
      </sharedItems>
    </cacheField>
    <cacheField name="POSLABEL" numFmtId="0" sqlType="12">
      <sharedItems containsBlank="1" count="80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9-17:00"/>
        <s v="2018-07-29-18:00"/>
        <s v="2018-07-29-19:00"/>
        <s v="2018-07-29-20:00"/>
        <s v="2018-07-29-21:00"/>
        <s v="2018-07-29-22:00"/>
        <s v="2018-07-29-23:00"/>
        <s v="2018-07-30-00:00"/>
        <s v="2018-07-30-01:00"/>
        <s v="2018-07-30-02:00"/>
        <s v="2018-07-30-03:00"/>
        <s v="2018-07-30-04:00"/>
        <s v="2018-07-30-05:00"/>
        <s v="2018-07-30-06:00"/>
        <s v="2018-07-30-07:00"/>
        <s v="2018-07-30-08:00"/>
        <s v="2018-07-30-09:00"/>
        <s v="2018-07-30-10: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10-17:00"/>
        <s v="2017-09-10-18:00"/>
        <s v="2017-09-10-19:00"/>
        <s v="2017-09-10-20:00"/>
        <s v="2017-09-10-21:00"/>
        <s v="2017-09-10-22:00"/>
        <s v="2017-09-10-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7-17:00"/>
        <s v="2017-09-17-18:00"/>
        <s v="2017-09-17-19:00"/>
        <s v="2017-09-17-20:00"/>
        <s v="2017-09-17-21:00"/>
        <s v="2017-09-17-22:00"/>
        <s v="2017-09-17-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4-17:00"/>
        <s v="2017-09-24-18:00"/>
        <s v="2017-09-24-19:00"/>
        <s v="2017-09-24-20:00"/>
        <s v="2017-09-24-21:00"/>
        <s v="2017-09-24-22:00"/>
        <s v="2017-09-24-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10-01-17:00"/>
        <s v="2017-10-01-18:00"/>
        <s v="2017-10-01-19:00"/>
        <s v="2017-10-01-20:00"/>
        <s v="2017-10-01-21:00"/>
        <s v="2017-10-01-22:00"/>
        <s v="2017-10-01-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8-17:00"/>
        <s v="2017-10-08-18:00"/>
        <s v="2017-10-08-19:00"/>
        <s v="2017-10-08-20:00"/>
        <s v="2017-10-08-21:00"/>
        <s v="2017-10-08-22:00"/>
        <s v="2017-10-08-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m u="1"/>
        <s v="2016-01-31-19:00" u="1"/>
        <s v="2016-03-31-19:00" u="1"/>
        <s v="2016-05-31-19:00" u="1"/>
        <s v="2016-07-31-19:00" u="1"/>
        <s v="2016-08-31-19:00" u="1"/>
        <s v="2016-10-31-19:00" u="1"/>
        <s v="2017-02-21-19:00" u="1"/>
        <s v="2017-03-21-19:00" u="1"/>
        <s v="2017-05-21-19:00" u="1"/>
        <s v="2017-06-21-19:00" u="1"/>
        <s v="2016-03-30-19:00" u="1"/>
        <s v="2016-05-30-19:00" u="1"/>
        <s v="2016-06-30-19:00" u="1"/>
        <s v="2016-08-30-19:00" u="1"/>
        <s v="2016-10-30-19:00" u="1"/>
        <s v="2016-11-30-19:00" u="1"/>
        <s v="2017-02-20-19:00" u="1"/>
        <s v="2017-03-20-19:00" u="1"/>
        <s v="2017-04-20-19:00" u="1"/>
        <s v="2017-06-20-19:00" u="1"/>
        <s v="2017-07-20-19:00" u="1"/>
        <s v="2018-07-30-18:00" u="1"/>
        <s v="2017-01-31-19:00" u="1"/>
        <s v="2017-05-31-19:00" u="1"/>
        <s v="2017-07-31-19:00" u="1"/>
        <s v="2017-01-30-19:00" u="1"/>
        <s v="2017-03-30-19:00" u="1"/>
        <s v="2017-04-30-19:00" u="1"/>
        <s v="2017-05-30-19:00" u="1"/>
        <s v="2017-07-30-19:00" u="1"/>
        <s v="2019-08-30-18:00" u="1"/>
        <s v="2018-07-30-19:00" u="1"/>
        <s v="2016-02-09-00:00" u="1"/>
        <s v="2016-03-09-00:00" u="1"/>
        <s v="2016-05-09-00:00" u="1"/>
        <s v="2016-06-09-00:00" u="1"/>
        <s v="2016-08-09-00:00" u="1"/>
        <s v="2016-09-09-00:00" u="1"/>
        <s v="2016-11-09-00:00" u="1"/>
        <s v="2019-08-30-19:00" u="1"/>
        <s v="2016-01-08-00:00" u="1"/>
        <s v="2016-02-08-00:00" u="1"/>
        <s v="2016-03-08-00:00" u="1"/>
        <s v="2016-04-08-00:00" u="1"/>
        <s v="2016-06-08-00:00" u="1"/>
        <s v="2016-07-08-00:00" u="1"/>
        <s v="2016-08-08-00:00" u="1"/>
        <s v="2016-09-08-00:00" u="1"/>
        <s v="2016-11-08-00:00" u="1"/>
        <s v="2016-12-08-00:00" u="1"/>
        <s v="2016-01-19-00:00" u="1"/>
        <s v="2016-02-19-00:00" u="1"/>
        <s v="2016-04-19-00:00" u="1"/>
        <s v="2016-05-19-00:00" u="1"/>
        <s v="2016-07-19-00:00" u="1"/>
        <s v="2016-08-19-00:00" u="1"/>
        <s v="2016-09-19-00:00" u="1"/>
        <s v="2017-01-09-00:00" u="1"/>
        <s v="2017-02-09-00:00" u="1"/>
        <s v="2017-03-09-00:00" u="1"/>
        <s v="2017-05-09-00:00" u="1"/>
        <s v="2017-06-09-00:00" u="1"/>
        <s v="2016-01-07-00:00" u="1"/>
        <s v="2016-03-07-00:00" u="1"/>
        <s v="2016-04-07-00:00" u="1"/>
        <s v="2016-06-07-00:00" u="1"/>
        <s v="2016-07-07-00:00" u="1"/>
        <s v="2016-09-07-00:00" u="1"/>
        <s v="2016-10-07-00:00" u="1"/>
        <s v="2016-11-07-00:00" u="1"/>
        <s v="2016-12-07-00:00" u="1"/>
        <s v="2014-05-26-00:00" u="1"/>
        <s v="2014-06-06-01:00" u="1"/>
        <s v="2014-06-26-00:00" u="1"/>
        <s v="2014-08-06-01:00" u="1"/>
        <s v="2014-08-26-00:00" u="1"/>
        <s v="2014-09-26-00:00" u="1"/>
        <s v="2016-01-18-00:00" u="1"/>
        <s v="2016-02-18-00:00" u="1"/>
        <s v="2016-03-18-00:00" u="1"/>
        <s v="2016-04-18-00:00" u="1"/>
        <s v="2016-05-18-00:00" u="1"/>
        <s v="2016-07-18-00:00" u="1"/>
        <s v="2016-08-18-00:00" u="1"/>
        <s v="2016-10-18-00:00" u="1"/>
        <s v="2016-11-18-00:00" u="1"/>
        <s v="2017-02-08-00:00" u="1"/>
        <s v="2017-03-08-00:00" u="1"/>
        <s v="2017-05-08-00:00" u="1"/>
        <s v="2017-06-08-00:00" u="1"/>
        <s v="ÍÍÍÍÍÍÍÍÍÍÍÍÍÍÍÍÍÍÍÍÍÍÍÍÍÍÍÍÍÍÍÍÍÍÍÍÍÍÍÍÍÍÍÍÍÍÍÍÍÍÍÍÍÍÍÍÍÍÍÍÍÍÍÍ" u="1"/>
        <s v="2017-01-19-00:00" u="1"/>
        <s v="2017-04-19-00:00" u="1"/>
        <s v="2017-05-19-00:00" u="1"/>
        <s v="2017-06-19-00:00" u="1"/>
        <s v="2017-07-19-00:00" u="1"/>
        <s v="2016-02-17-00:00" u="1"/>
        <s v="2016-03-17-00:00" u="1"/>
        <s v="2016-05-17-00:00" u="1"/>
        <s v="2016-06-17-00:00" u="1"/>
        <s v="2016-08-17-00:00" u="1"/>
        <s v="2016-10-17-00:00" u="1"/>
        <s v="2016-11-17-00:00" u="1"/>
        <s v="2017-02-07-00:00" u="1"/>
        <s v="2017-03-07-00:00" u="1"/>
        <s v="2017-04-07-00:00" u="1"/>
        <s v="2017-06-07-00:00" u="1"/>
        <s v="2017-07-07-00:00" u="1"/>
        <s v="2017-08-07-00:00" u="1"/>
        <s v="2016-01-08-01:00" u="1"/>
        <s v="2016-01-28-00:00" u="1"/>
        <s v="2016-02-08-01: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5-01-06-01:00" u="1"/>
        <s v="2015-01-26-00:00" u="1"/>
        <s v="2015-02-06-01:00" u="1"/>
        <s v="2015-02-26-00:00" u="1"/>
        <s v="2015-03-06-01:00" u="1"/>
        <s v="2015-03-26-00:00" u="1"/>
        <s v="2015-04-06-01:00" u="1"/>
        <s v="2015-05-06-01:00" u="1"/>
        <s v="2015-05-26-00:00" u="1"/>
        <s v="2015-06-26-00:00" u="1"/>
        <s v="2015-07-06-01:00" u="1"/>
        <s v="2015-08-06-01:00" u="1"/>
        <s v="2015-08-26-00:00" u="1"/>
        <s v="2017-01-18-00:00" u="1"/>
        <s v="2017-04-18-00:00" u="1"/>
        <s v="2017-05-18-00:00" u="1"/>
        <s v="2017-07-18-00:00" u="1"/>
        <s v="2016-11-16-00:00" u="1"/>
        <s v="2016-12-16-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8-07-19-00:00" u="1"/>
        <s v="2017-01-17-00:00" u="1"/>
        <s v="2017-02-17-00:00" u="1"/>
        <s v="2017-03-17-00:00" u="1"/>
        <s v="2017-04-17-00:00" u="1"/>
        <s v="2017-05-17-00:00" u="1"/>
        <s v="2017-07-17-00:00" u="1"/>
        <s v="2016-02-03-00:00" u="1"/>
        <s v="2016-03-03-00:00" u="1"/>
        <s v="2016-05-03-00:00" u="1"/>
        <s v="2016-06-03-00:00" u="1"/>
        <s v="2016-08-03-00:00" u="1"/>
        <s v="2016-10-03-00:00" u="1"/>
        <s v="2016-11-03-00: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8-07-18-00:00" u="1"/>
        <s v="2016-02-02-00:00" u="1"/>
        <s v="2016-03-02-00:00" u="1"/>
        <s v="2016-05-02-00:00" u="1"/>
        <s v="2016-06-02-00:00" u="1"/>
        <s v="2016-08-02-00:00" u="1"/>
        <s v="2016-09-02-00:00" u="1"/>
        <s v="2016-11-02-00:00" u="1"/>
        <s v="2016-12-02-00:00" u="1"/>
        <s v="2016-02-17-01:00" u="1"/>
        <s v="2016-03-17-01:00" u="1"/>
        <s v="2016-05-17-01:00" u="1"/>
        <s v="2016-06-17-01:00" u="1"/>
        <s v="2016-08-17-01:00" u="1"/>
        <s v="2016-10-17-01:00" u="1"/>
        <s v="2016-11-17-01:00" u="1"/>
        <s v="2017-01-27-00:00" u="1"/>
        <s v="2017-02-07-01:00" u="1"/>
        <s v="2017-02-27-00:00" u="1"/>
        <s v="2017-03-07-01:00" u="1"/>
        <s v="2017-03-27-00:00" u="1"/>
        <s v="2017-04-07-01:00" u="1"/>
        <s v="2017-04-27-00:00" u="1"/>
        <s v="2017-06-07-01:00" u="1"/>
        <s v="2017-06-27-00:00" u="1"/>
        <s v="2017-07-07-01:00" u="1"/>
        <s v="2017-07-27-00:00" u="1"/>
        <s v="2017-08-07-01:00" u="1"/>
        <s v="2016-02-09-10:00" u="1"/>
        <s v="2016-03-09-10:00" u="1"/>
        <s v="2016-05-09-10:00" u="1"/>
        <s v="2016-06-09-10:00" u="1"/>
        <s v="2016-08-09-10:00" u="1"/>
        <s v="2016-09-09-10:00" u="1"/>
        <s v="2016-01-13-00:00" u="1"/>
        <s v="2016-04-13-00:00" u="1"/>
        <s v="2016-05-13-00:00" u="1"/>
        <s v="2016-06-13-00:00" u="1"/>
        <s v="2016-07-13-00:00" u="1"/>
        <s v="2016-09-13-00:00" u="1"/>
        <s v="2016-10-13-00:00" u="1"/>
        <s v="2016-12-13-00:00" u="1"/>
        <s v="2017-01-03-00:00" u="1"/>
        <s v="2017-02-03-00:00" u="1"/>
        <s v="2017-03-03-00:00" u="1"/>
        <s v="2017-04-03-00:00" u="1"/>
        <s v="2017-05-03-00:00" u="1"/>
        <s v="2017-07-03-00:00" u="1"/>
        <s v="2017-08-03-00:00" u="1"/>
        <s v="2016-11-01-00:00" u="1"/>
        <s v="2016-12-01-00:00" u="1"/>
        <s v="2017-01-18-01:00" u="1"/>
        <s v="2017-04-18-01:00" u="1"/>
        <s v="2017-05-18-01:00" u="1"/>
        <s v="2017-07-18-01:00" u="1"/>
        <s v="2016-02-16-01:00" u="1"/>
        <s v="2016-03-16-01:00" u="1"/>
        <s v="2016-05-16-01:00" u="1"/>
        <s v="2016-06-16-01:00" u="1"/>
        <s v="2016-08-16-01:00" u="1"/>
        <s v="2016-09-16-01:00" u="1"/>
        <s v="2016-11-16-01:00" u="1"/>
        <s v="2016-12-16-01:00" u="1"/>
        <s v="2017-01-06-01:00" u="1"/>
        <s v="2017-01-26-00:00" u="1"/>
        <s v="2017-02-06-01:00" u="1"/>
        <s v="2017-03-06-01:00" u="1"/>
        <s v="2017-04-06-01:00" u="1"/>
        <s v="2017-04-26-00:00" u="1"/>
        <s v="2017-05-26-00:00" u="1"/>
        <s v="2017-06-06-01:00" u="1"/>
        <s v="2017-06-26-00:00" u="1"/>
        <s v="2017-07-06-01:00" u="1"/>
        <s v="2017-07-26-00:00" u="1"/>
        <s v="2016-01-08-10:00" u="1"/>
        <s v="2016-02-08-10:00" u="1"/>
        <s v="2016-03-08-10:00" u="1"/>
        <s v="2016-04-08-10:00" u="1"/>
        <s v="2016-06-08-10:00" u="1"/>
        <s v="2016-07-08-10:00" u="1"/>
        <s v="2016-08-08-10:00" u="1"/>
        <s v="2016-09-08-10:00" u="1"/>
        <s v="2016-11-08-10:00" u="1"/>
        <s v="2016-12-08-10:00" u="1"/>
        <s v="2015-12-22-00:00" u="1"/>
        <s v="2014-10-20-00:00" u="1"/>
        <s v="2014-11-20-00:00" u="1"/>
        <s v="2016-01-12-00:00" u="1"/>
        <s v="2016-02-12-00:00" u="1"/>
        <s v="2016-04-12-00:00" u="1"/>
        <s v="2016-05-12-00:00" u="1"/>
        <s v="2016-07-12-00:00" u="1"/>
        <s v="2016-08-12-00:00" u="1"/>
        <s v="2016-09-12-00:00" u="1"/>
        <s v="2016-10-12-00:00" u="1"/>
        <s v="2016-12-12-00:00" u="1"/>
        <s v="2017-02-02-00:00" u="1"/>
        <s v="2017-03-02-00:00" u="1"/>
        <s v="2017-05-02-00:00" u="1"/>
        <s v="2017-06-02-00:00" u="1"/>
        <s v="2017-08-02-00:00" u="1"/>
        <s v="2016-01-07-02:00" u="1"/>
        <s v="2016-01-27-01: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7-01-17-01:00" u="1"/>
        <s v="2017-02-17-01:00" u="1"/>
        <s v="2017-03-17-01:00" u="1"/>
        <s v="2017-04-17-01:00" u="1"/>
        <s v="2017-05-17-01:00" u="1"/>
        <s v="2017-07-17-01:00" u="1"/>
        <s v="2016-01-19-10:00" u="1"/>
        <s v="2016-02-19-10:00" u="1"/>
        <s v="2016-04-19-10:00" u="1"/>
        <s v="2016-05-19-10:00" u="1"/>
        <s v="2016-07-19-10:00" u="1"/>
        <s v="2016-08-19-10:00" u="1"/>
        <s v="2016-09-19-10:00" u="1"/>
        <s v="2017-01-09-10:00" u="1"/>
        <s v="2017-02-09-10:00" u="1"/>
        <s v="2017-03-09-10:00" u="1"/>
        <s v="2017-05-09-10:00" u="1"/>
        <s v="2017-06-09-10:00" u="1"/>
        <s v="2016-01-07-10:00" u="1"/>
        <s v="2016-02-03-01:00" u="1"/>
        <s v="2016-02-23-00:00" u="1"/>
        <s v="2016-03-03-01:00" u="1"/>
        <s v="2016-03-07-10:00" u="1"/>
        <s v="2016-03-23-00:00" u="1"/>
        <s v="2016-04-07-10:00" u="1"/>
        <s v="2016-05-03-01:00" u="1"/>
        <s v="2016-05-23-00:00" u="1"/>
        <s v="2016-06-03-01:00" u="1"/>
        <s v="2016-06-07-10:00" u="1"/>
        <s v="2016-06-23-00:00" u="1"/>
        <s v="2016-07-07-10:00" u="1"/>
        <s v="2016-08-03-01:00" u="1"/>
        <s v="2016-08-23-00:00" u="1"/>
        <s v="2016-09-07-10:00" u="1"/>
        <s v="2016-09-23-00:00" u="1"/>
        <s v="2016-10-07-10:00" u="1"/>
        <s v="2016-11-07-10:00" u="1"/>
        <s v="2016-12-07-10:00" u="1"/>
        <s v="2017-01-13-00:00" u="1"/>
        <s v="2017-02-13-00:00" u="1"/>
        <s v="2017-03-13-00:00" u="1"/>
        <s v="2017-04-13-00:00" u="1"/>
        <s v="2017-06-13-00:00" u="1"/>
        <s v="2017-07-13-00:00" u="1"/>
        <s v="2016-01-11-00:00" u="1"/>
        <s v="2016-02-11-00:00" u="1"/>
        <s v="2016-03-11-00:00" u="1"/>
        <s v="2016-04-11-00:00" u="1"/>
        <s v="2016-05-11-00:00" u="1"/>
        <s v="2016-07-11-00:00" u="1"/>
        <s v="2016-08-11-00:00" u="1"/>
        <s v="2016-10-11-00:00" u="1"/>
        <s v="2016-11-11-00: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6-12-26-01:00" u="1"/>
        <s v="2018-07-18-01:00" u="1"/>
        <s v="2017-01-16-01:00" u="1"/>
        <s v="2017-02-16-01:00" u="1"/>
        <s v="2017-03-16-01:00" u="1"/>
        <s v="2017-05-16-01:00" u="1"/>
        <s v="2017-06-16-01:00" u="1"/>
        <s v="2016-01-18-10:00" u="1"/>
        <s v="2016-02-18-10:00" u="1"/>
        <s v="2016-03-18-10:00" u="1"/>
        <s v="2016-04-18-10:00" u="1"/>
        <s v="2016-05-18-10:00" u="1"/>
        <s v="2016-07-18-10:00" u="1"/>
        <s v="2016-08-18-10:00" u="1"/>
        <s v="2016-10-18-10:00" u="1"/>
        <s v="2016-11-18-10:00" u="1"/>
        <s v="2017-02-08-10:00" u="1"/>
        <s v="2017-03-08-10:00" u="1"/>
        <s v="2017-05-08-10:00" u="1"/>
        <s v="2017-06-08-1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7-01-12-00:00" u="1"/>
        <s v="2017-04-12-00:00" u="1"/>
        <s v="2017-05-12-00:00" u="1"/>
        <s v="2017-06-12-00:00" u="1"/>
        <s v="2017-07-12-00:00" u="1"/>
        <s v="2019-09-04-00:00" u="1"/>
        <s v="2016-02-17-02:00" u="1"/>
        <s v="2016-03-17-02:00" u="1"/>
        <s v="2016-05-17-02:00" u="1"/>
        <s v="2016-06-17-02:00" u="1"/>
        <s v="2016-08-17-02:00" u="1"/>
        <s v="2016-10-17-02:00" u="1"/>
        <s v="2016-11-17-02:00" u="1"/>
        <s v="2017-01-27-01:00" u="1"/>
        <s v="2017-02-07-02:00" u="1"/>
        <s v="2017-02-27-01:00" u="1"/>
        <s v="2017-03-07-02:00" u="1"/>
        <s v="2017-03-27-01:00" u="1"/>
        <s v="2017-04-07-02:00" u="1"/>
        <s v="2017-04-27-01:00" u="1"/>
        <s v="2017-06-07-02:00" u="1"/>
        <s v="2017-06-27-01:00" u="1"/>
        <s v="2017-07-07-02:00" u="1"/>
        <s v="2017-07-27-01:00" u="1"/>
        <s v="2017-08-07-02:00" u="1"/>
        <s v="2016-10-05-02:00" u="1"/>
        <s v="2016-10-25-01:00" u="1"/>
        <s v="2016-11-25-01:00" u="1"/>
        <s v="2016-12-05-02:00" u="1"/>
        <s v="2017-01-19-10:00" u="1"/>
        <s v="2017-04-19-10:00" u="1"/>
        <s v="2017-05-19-10:00" u="1"/>
        <s v="2017-06-19-10:00" u="1"/>
        <s v="2017-07-19-10:00" u="1"/>
        <s v="2016-02-17-10:00" u="1"/>
        <s v="2016-03-17-10:00" u="1"/>
        <s v="2016-05-17-10:00" u="1"/>
        <s v="2016-06-17-10:00" u="1"/>
        <s v="2016-08-17-10:00" u="1"/>
        <s v="2016-10-17-10:00" u="1"/>
        <s v="2016-11-17-10:00" u="1"/>
        <s v="2018-07-25-00:00" u="1"/>
        <s v="2017-01-03-01:00" u="1"/>
        <s v="2017-01-23-00:00" u="1"/>
        <s v="2017-02-03-01:00" u="1"/>
        <s v="2017-02-07-10:00" u="1"/>
        <s v="2017-02-23-00:00" u="1"/>
        <s v="2017-03-03-01:00" u="1"/>
        <s v="2017-03-07-10:00" u="1"/>
        <s v="2017-03-23-00:00" u="1"/>
        <s v="2017-04-03-01:00" u="1"/>
        <s v="2017-04-07-10:00" u="1"/>
        <s v="2017-05-03-01:00" u="1"/>
        <s v="2017-05-23-00:00" u="1"/>
        <s v="2017-06-07-10:00" u="1"/>
        <s v="2017-06-23-00:00" u="1"/>
        <s v="2017-07-03-01:00" u="1"/>
        <s v="2017-07-07-10:00" u="1"/>
        <s v="2017-08-03-01:00" u="1"/>
        <s v="2017-08-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7-01-11-00:00" u="1"/>
        <s v="2017-04-11-00:00" u="1"/>
        <s v="2017-05-11-00:00" u="1"/>
        <s v="2017-07-11-00:00" u="1"/>
        <s v="2019-09-03-00:00" u="1"/>
        <s v="9999-99-99-99:99" u="1"/>
        <s v="2014-10-24-02:00" u="1"/>
        <s v="2014-11-04-03:00" u="1"/>
        <s v="2014-11-24-02:00" u="1"/>
        <s v="2014-12-04-03:00" u="1"/>
        <s v="2014-12-24-02:00" u="1"/>
        <s v="2016-02-16-02: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7-07-26-01:00" u="1"/>
        <s v="2016-01-08-11:00" u="1"/>
        <s v="2016-01-28-10:00" u="1"/>
        <s v="2016-02-08-11:00" u="1"/>
        <s v="2016-03-08-11:00" u="1"/>
        <s v="2016-03-28-10:00" u="1"/>
        <s v="2016-04-08-11:00" u="1"/>
        <s v="2016-04-28-10:00" u="1"/>
        <s v="2016-06-08-11:00" u="1"/>
        <s v="2016-06-28-10:00" u="1"/>
        <s v="2016-07-08-11:00" u="1"/>
        <s v="2016-07-28-10:00" u="1"/>
        <s v="2016-08-08-11:00" u="1"/>
        <s v="2016-09-08-11:00" u="1"/>
        <s v="2016-09-28-10:00" u="1"/>
        <s v="2016-10-28-10:00" u="1"/>
        <s v="2016-11-08-11:00" u="1"/>
        <s v="2016-11-28-10:00" u="1"/>
        <s v="2016-12-08-11:00" u="1"/>
        <s v="2016-12-28-10:00" u="1"/>
        <s v="2017-01-18-10:00" u="1"/>
        <s v="2017-04-18-10:00" u="1"/>
        <s v="2017-05-18-10:00" u="1"/>
        <s v="2017-07-18-10:00" u="1"/>
        <s v="2016-01-12-01:00" u="1"/>
        <s v="2016-02-12-01:00" u="1"/>
        <s v="2016-04-12-01:00" u="1"/>
        <s v="2016-05-12-01:00" u="1"/>
        <s v="2016-07-12-01:00" u="1"/>
        <s v="2016-08-12-01:00" u="1"/>
        <s v="2016-09-12-01:00" u="1"/>
        <s v="2016-10-12-01:00" u="1"/>
        <s v="2016-11-16-10:00" u="1"/>
        <s v="2016-12-12-01:00" u="1"/>
        <s v="2016-12-16-10:00" u="1"/>
        <s v="2017-02-02-01:00" u="1"/>
        <s v="2017-02-22-00:00" u="1"/>
        <s v="2017-03-02-01:00" u="1"/>
        <s v="2017-03-22-00:00" u="1"/>
        <s v="2017-05-02-01:00" u="1"/>
        <s v="2017-05-22-00:00" u="1"/>
        <s v="2017-06-02-01:00" u="1"/>
        <s v="2017-06-22-00:00" u="1"/>
        <s v="2017-08-02-01:00" u="1"/>
        <s v="2016-10-20-00:00" u="1"/>
        <s v="2016-12-20-00:00" u="1"/>
        <s v="2019-09-02-00:00" u="1"/>
        <s v="2016-01-07-03:00" u="1"/>
        <s v="2016-01-27-02:00" u="1"/>
        <s v="2016-03-07-03:00" u="1"/>
        <s v="2016-04-07-03:00" u="1"/>
        <s v="2016-04-27-02:00" u="1"/>
        <s v="2016-05-27-02:00" u="1"/>
        <s v="2016-06-07-03:00" u="1"/>
        <s v="2016-06-27-02:00" u="1"/>
        <s v="2016-07-07-03:00" u="1"/>
        <s v="2016-07-27-02:00" u="1"/>
        <s v="2016-09-07-03:00" u="1"/>
        <s v="2016-09-27-02:00" u="1"/>
        <s v="2017-01-17-02:00" u="1"/>
        <s v="2017-02-17-02:00" u="1"/>
        <s v="2017-03-17-02:00" u="1"/>
        <s v="2017-04-17-02:00" u="1"/>
        <s v="2017-05-17-02:00" u="1"/>
        <s v="2017-07-17-02:00" u="1"/>
        <s v="2016-01-15-02:00" u="1"/>
        <s v="2016-02-15-02:00" u="1"/>
        <s v="2016-03-15-02:00" u="1"/>
        <s v="2016-04-15-02:00" u="1"/>
        <s v="2016-06-15-02:00" u="1"/>
        <s v="2016-07-15-02:00" u="1"/>
        <s v="2016-08-15-02:00" u="1"/>
        <s v="2016-09-15-02:00" u="1"/>
        <s v="2016-11-15-02:00" u="1"/>
        <s v="2016-12-15-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8-07-19-10:00" u="1"/>
        <s v="2017-01-17-10:00" u="1"/>
        <s v="2017-02-17-10:00" u="1"/>
        <s v="2017-03-17-10:00" u="1"/>
        <s v="2017-04-17-10:00" u="1"/>
        <s v="2017-05-17-10:00" u="1"/>
        <s v="2017-07-17-10:00" u="1"/>
        <s v="2016-01-11-01:00" u="1"/>
        <s v="2016-02-11-01:00" u="1"/>
        <s v="2016-03-11-01:00" u="1"/>
        <s v="2016-03-31-00:00" u="1"/>
        <s v="2016-04-11-01:00" u="1"/>
        <s v="2016-05-11-01:00" u="1"/>
        <s v="2016-05-31-00:00" u="1"/>
        <s v="2016-07-11-01:00" u="1"/>
        <s v="2016-08-11-01:00" u="1"/>
        <s v="2016-08-31-00:00" u="1"/>
        <s v="2016-10-11-01:00" u="1"/>
        <s v="2016-10-31-00:00" u="1"/>
        <s v="2016-11-11-01:00" u="1"/>
        <s v="2018-07-23-00:00" u="1"/>
        <s v="2017-02-01-01:00" u="1"/>
        <s v="2017-02-21-00:00" u="1"/>
        <s v="2017-03-01-01:00" u="1"/>
        <s v="2017-03-21-00:00" u="1"/>
        <s v="2017-04-21-00:00" u="1"/>
        <s v="2017-05-01-01:00" u="1"/>
        <s v="2017-06-01-01:00" u="1"/>
        <s v="2017-06-21-00:00" u="1"/>
        <s v="2017-07-21-00:00" u="1"/>
        <s v="2017-08-01-01:00" u="1"/>
        <s v="2016-02-03-10:00" u="1"/>
        <s v="2016-03-03-10:00" u="1"/>
        <s v="2016-05-03-10:00" u="1"/>
        <s v="2016-06-03-10:00" u="1"/>
        <s v="2016-08-03-10:00" u="1"/>
        <s v="2016-10-03-10:00" u="1"/>
        <s v="2016-11-03-10: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5-11-04-03:00" u="1"/>
        <s v="2015-11-24-02:00" u="1"/>
        <s v="2015-12-04-03:00" u="1"/>
        <s v="2015-12-24-02:00" u="1"/>
        <s v="2017-01-16-02:00" u="1"/>
        <s v="2017-02-16-02:00" u="1"/>
        <s v="2017-03-16-02:00" u="1"/>
        <s v="2017-05-16-02:00" u="1"/>
        <s v="2017-06-16-02:00" u="1"/>
        <s v="2016-01-18-11:00" u="1"/>
        <s v="2016-02-18-11:00" u="1"/>
        <s v="2016-03-18-11:00" u="1"/>
        <s v="2016-04-18-11:00" u="1"/>
        <s v="2016-05-18-11:00" u="1"/>
        <s v="2016-07-18-11:00" u="1"/>
        <s v="2016-08-18-11:00" u="1"/>
        <s v="2017-02-08-11:00" u="1"/>
        <s v="2017-02-28-10:00" u="1"/>
        <s v="2017-03-08-11:00" u="1"/>
        <s v="2017-03-28-10:00" u="1"/>
        <s v="2017-04-28-10:00" u="1"/>
        <s v="2017-05-08-11:00" u="1"/>
        <s v="2017-06-08-11:00" u="1"/>
        <s v="2017-06-28-10:00" u="1"/>
        <s v="2017-07-28-10:00" u="1"/>
        <s v="2016-01-06-11:00" u="1"/>
        <s v="2016-01-22-01:00" u="1"/>
        <s v="2016-01-26-10:00" u="1"/>
        <s v="2016-02-02-02:00" u="1"/>
        <s v="2016-02-22-01:00" u="1"/>
        <s v="2016-02-26-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8-07-18-10:00" u="1"/>
        <s v="2017-01-12-01:00" u="1"/>
        <s v="2017-04-12-01:00" u="1"/>
        <s v="2017-05-12-01:00" u="1"/>
        <s v="2017-06-12-01:00" u="1"/>
        <s v="2017-07-12-01:00" u="1"/>
        <s v="2019-09-04-01:00" u="1"/>
        <s v="2016-10-10-01:00" u="1"/>
        <s v="2016-11-10-01:00" u="1"/>
        <s v="2016-11-30-00:00" u="1"/>
        <s v="2016-12-30-00:00" u="1"/>
        <s v="2016-02-02-10:00" u="1"/>
        <s v="2016-03-02-10:00" u="1"/>
        <s v="2016-05-02-10:00" u="1"/>
        <s v="2016-06-02-10:00" u="1"/>
        <s v="2016-08-02-10:00" u="1"/>
        <s v="2016-09-02-10:00" u="1"/>
        <s v="2016-11-02-10:00" u="1"/>
        <s v="2016-12-02-10:00" u="1"/>
        <s v="2016-11-09-04:00" u="1"/>
        <s v="2016-11-29-03:00" u="1"/>
        <s v="2016-12-09-04:00" u="1"/>
        <s v="2016-12-29-03:00" u="1"/>
        <s v="2017-01-27-02:00" u="1"/>
        <s v="2017-02-07-03:00" u="1"/>
        <s v="2017-02-27-02:00" u="1"/>
        <s v="2017-03-07-03:00" u="1"/>
        <s v="2017-03-27-02:00" u="1"/>
        <s v="2017-04-07-03:00" u="1"/>
        <s v="2017-04-27-02:00" u="1"/>
        <s v="2017-06-07-03:00" u="1"/>
        <s v="2017-06-27-02:00" u="1"/>
        <s v="2017-07-07-03:00" u="1"/>
        <s v="2017-07-27-02:00" u="1"/>
        <s v="2017-08-07-03: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7-02-15-02:00" u="1"/>
        <s v="2017-03-15-02:00" u="1"/>
        <s v="2017-05-15-02:00" u="1"/>
        <s v="2017-06-15-02:00" u="1"/>
        <s v="2016-02-17-11:00" u="1"/>
        <s v="2016-03-17-11:00" u="1"/>
        <s v="2016-05-17-11:00" u="1"/>
        <s v="2016-06-17-11:00" u="1"/>
        <s v="2016-08-17-11:00" u="1"/>
        <s v="2016-10-17-11:00" u="1"/>
        <s v="2016-11-17-11:00" u="1"/>
        <s v="2018-07-25-01:00" u="1"/>
        <s v="2017-01-27-10:00" u="1"/>
        <s v="2017-02-07-11:00" u="1"/>
        <s v="2017-02-27-10:00" u="1"/>
        <s v="2017-03-07-11:00" u="1"/>
        <s v="2017-03-27-10:00" u="1"/>
        <s v="2017-04-07-11:00" u="1"/>
        <s v="2017-04-27-10:00" u="1"/>
        <s v="2017-06-07-11:00" u="1"/>
        <s v="2017-06-27-10:00" u="1"/>
        <s v="2017-07-07-11:00" u="1"/>
        <s v="2017-07-27-10:00" u="1"/>
        <s v="2017-08-07-11:00" u="1"/>
        <s v="2016-01-21-01:00" u="1"/>
        <s v="2016-02-01-02:00" u="1"/>
        <s v="2016-02-09-20:00" u="1"/>
        <s v="2016-03-01-02:00" u="1"/>
        <s v="2016-03-09-20:00" u="1"/>
        <s v="2016-03-21-01:00" u="1"/>
        <s v="2016-04-01-02:00" u="1"/>
        <s v="2016-04-21-01:00" u="1"/>
        <s v="2016-05-09-20:00" u="1"/>
        <s v="2016-06-01-02:00" u="1"/>
        <s v="2016-06-09-20:00" u="1"/>
        <s v="2016-06-21-01:00" u="1"/>
        <s v="2016-07-01-02:00" u="1"/>
        <s v="2016-07-21-01:00" u="1"/>
        <s v="2016-08-01-02:00" u="1"/>
        <s v="2016-08-09-20:00" u="1"/>
        <s v="2016-09-01-02:00" u="1"/>
        <s v="2016-09-21-01:00" u="1"/>
        <s v="2016-10-21-01:00" u="1"/>
        <s v="2016-11-01-02:00" u="1"/>
        <s v="2016-11-21-01:00" u="1"/>
        <s v="2016-12-01-02:00" u="1"/>
        <s v="2016-12-21-01:00" u="1"/>
        <s v="2018-07-17-10:00" u="1"/>
        <s v="2017-01-11-01:00" u="1"/>
        <s v="2017-01-31-00:00" u="1"/>
        <s v="2017-03-31-00:00" u="1"/>
        <s v="2017-04-11-01:00" u="1"/>
        <s v="2017-05-11-01:00" u="1"/>
        <s v="2017-05-31-00:00" u="1"/>
        <s v="2017-07-11-01:00" u="1"/>
        <s v="2017-07-31-00:00" u="1"/>
        <s v="2019-09-03-01:00" u="1"/>
        <s v="2016-01-13-10:00" u="1"/>
        <s v="2016-04-13-10:00" u="1"/>
        <s v="2016-05-13-10:00" u="1"/>
        <s v="2016-06-13-10:00" u="1"/>
        <s v="2016-07-13-10:00" u="1"/>
        <s v="2016-09-13-10:00" u="1"/>
        <s v="2016-10-13-10:00" u="1"/>
        <s v="2016-12-13-10:00" u="1"/>
        <s v="2017-01-03-10:00" u="1"/>
        <s v="2017-02-03-10:00" u="1"/>
        <s v="2017-03-03-10:00" u="1"/>
        <s v="2017-04-03-10:00" u="1"/>
        <s v="2017-05-03-10:00" u="1"/>
        <s v="2017-07-03-10:00" u="1"/>
        <s v="2017-08-03-10:00" u="1"/>
        <s v="2016-11-01-10:00" u="1"/>
        <s v="2016-12-01-10:00" u="1"/>
        <s v="2014-10-08-05:00" u="1"/>
        <s v="2014-10-28-04:00" u="1"/>
        <s v="2014-11-28-04:00" u="1"/>
        <s v="2014-12-08-05:00" u="1"/>
        <s v="2016-02-16-03:00" u="1"/>
        <s v="2016-03-16-03:00" u="1"/>
        <s v="2016-05-16-03:00" u="1"/>
        <s v="2016-06-16-03:00" u="1"/>
        <s v="2016-08-16-03:00" u="1"/>
        <s v="2016-09-16-03:00" u="1"/>
        <s v="2016-11-16-03:00" u="1"/>
        <s v="2016-12-16-03:00" u="1"/>
        <s v="2017-01-06-03:00" u="1"/>
        <s v="2017-01-26-02:00" u="1"/>
        <s v="2017-02-06-03:00" u="1"/>
        <s v="2017-03-06-03:00" u="1"/>
        <s v="2017-04-06-03:00" u="1"/>
        <s v="2017-04-26-02:00" u="1"/>
        <s v="2017-05-26-02:00" u="1"/>
        <s v="2017-06-06-03:00" u="1"/>
        <s v="2017-06-26-02:00" u="1"/>
        <s v="2017-07-06-03:00" u="1"/>
        <s v="2017-07-26-02:00" u="1"/>
        <s v="2016-10-04-03:00" u="1"/>
        <s v="2016-10-24-02:00" u="1"/>
        <s v="2016-11-04-03:00" u="1"/>
        <s v="2016-11-24-02:00" u="1"/>
        <s v="2017-01-18-11:00" u="1"/>
        <s v="2017-04-18-11:00" u="1"/>
        <s v="2017-05-18-11:00" u="1"/>
        <s v="2017-07-18-11:00" u="1"/>
        <s v="2016-01-12-02:00" u="1"/>
        <s v="2016-02-12-02:00" u="1"/>
        <s v="2016-02-16-11:00" u="1"/>
        <s v="2016-03-16-11:00" u="1"/>
        <s v="2016-04-12-02:00" u="1"/>
        <s v="2016-05-12-02:00" u="1"/>
        <s v="2016-05-16-11:00" u="1"/>
        <s v="2016-06-16-11:00" u="1"/>
        <s v="2016-07-12-02:00" u="1"/>
        <s v="2016-08-12-02:00" u="1"/>
        <s v="2016-08-16-11:00" u="1"/>
        <s v="2016-09-12-02:00" u="1"/>
        <s v="2016-09-16-11:00" u="1"/>
        <s v="2016-11-16-11:00" u="1"/>
        <s v="2016-12-16-11:00" u="1"/>
        <s v="2017-01-02-02: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6-01-20-01:00" u="1"/>
        <s v="2016-02-08-20:00" u="1"/>
        <s v="2016-03-08-20:00" u="1"/>
        <s v="2016-04-20-01:00" u="1"/>
        <s v="2016-05-08-20:00" u="1"/>
        <s v="2016-05-20-01:00" u="1"/>
        <s v="2016-06-08-20:00" u="1"/>
        <s v="2016-06-20-01:00" u="1"/>
        <s v="2016-07-20-01:00" u="1"/>
        <s v="2016-08-08-20:00" u="1"/>
        <s v="2016-09-08-20:00" u="1"/>
        <s v="2016-09-20-01:00" u="1"/>
        <s v="2016-10-20-01:00" u="1"/>
        <s v="2016-11-08-20:00" u="1"/>
        <s v="2016-12-08-20:00" u="1"/>
        <s v="2016-12-20-01:00" u="1"/>
        <s v="2015-12-22-10:00" u="1"/>
        <s v="2019-09-02-01:00" u="1"/>
        <s v="2016-01-12-10:00" u="1"/>
        <s v="2016-02-12-10:00" u="1"/>
        <s v="2016-04-12-10:00" u="1"/>
        <s v="2016-05-12-10:00" u="1"/>
        <s v="2016-07-12-10:00" u="1"/>
        <s v="2016-08-12-10:00" u="1"/>
        <s v="2016-09-12-10:00" u="1"/>
        <s v="2016-10-12-10:00" u="1"/>
        <s v="2016-12-12-10:00" u="1"/>
        <s v="2017-01-02-10:00" u="1"/>
        <s v="2017-02-02-10:00" u="1"/>
        <s v="2017-03-02-10:00" u="1"/>
        <s v="2017-05-02-10:00" u="1"/>
        <s v="2017-06-02-10:00" u="1"/>
        <s v="2017-08-02-10:00" u="1"/>
        <s v="2016-01-19-04:00" u="1"/>
        <s v="2016-02-19-04:00" u="1"/>
        <s v="2016-04-19-04:00" u="1"/>
        <s v="2016-05-19-04:00" u="1"/>
        <s v="2016-07-19-04:00" u="1"/>
        <s v="2016-08-19-04:00" u="1"/>
        <s v="2016-09-19-04:00" u="1"/>
        <s v="2016-10-19-04:00" u="1"/>
        <s v="2016-12-19-04:00" u="1"/>
        <s v="2016-01-15-03:00" u="1"/>
        <s v="2016-02-15-03:00" u="1"/>
        <s v="2016-03-15-03:00" u="1"/>
        <s v="2016-04-15-03:00" u="1"/>
        <s v="2016-06-15-03:00" u="1"/>
        <s v="2016-07-15-03:00" u="1"/>
        <s v="2016-08-15-03:00" u="1"/>
        <s v="2016-09-15-03:00" u="1"/>
        <s v="2016-11-15-03:00" u="1"/>
        <s v="2016-12-15-03:00" u="1"/>
        <s v="2017-01-05-03:00" u="1"/>
        <s v="2017-01-25-02:00" u="1"/>
        <s v="2017-04-05-03:00" u="1"/>
        <s v="2017-04-25-02:00" u="1"/>
        <s v="2017-05-05-03:00" u="1"/>
        <s v="2017-05-25-02:00" u="1"/>
        <s v="2017-06-05-03:00" u="1"/>
        <s v="2017-07-05-03:00" u="1"/>
        <s v="2017-07-25-02:00" u="1"/>
        <s v="2016-01-07-12:00" u="1"/>
        <s v="2016-01-27-11: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7-01-17-11:00" u="1"/>
        <s v="2017-02-17-11:00" u="1"/>
        <s v="2017-03-17-11:00" u="1"/>
        <s v="2017-04-17-11:00" u="1"/>
        <s v="2017-05-17-11:00" u="1"/>
        <s v="2017-07-17-11:00" u="1"/>
        <s v="2016-01-11-02:00" u="1"/>
        <s v="2016-01-19-20:00" u="1"/>
        <s v="2016-02-11-02:00" u="1"/>
        <s v="2016-03-11-02:00" u="1"/>
        <s v="2016-03-31-01:00" u="1"/>
        <s v="2016-04-11-02:00" u="1"/>
        <s v="2016-04-19-20:00" u="1"/>
        <s v="2016-05-11-02:00" u="1"/>
        <s v="2016-05-19-20:00" u="1"/>
        <s v="2016-05-31-01:00" u="1"/>
        <s v="2016-06-19-20:00" u="1"/>
        <s v="2016-07-11-02:00" u="1"/>
        <s v="2016-07-19-20:00" u="1"/>
        <s v="2016-08-11-02:00" u="1"/>
        <s v="2016-08-31-01:00" u="1"/>
        <s v="2016-09-19-20:00" u="1"/>
        <s v="2016-10-11-02:00" u="1"/>
        <s v="2016-10-31-01:00" u="1"/>
        <s v="2016-11-11-02:00" u="1"/>
        <s v="2017-01-09-20:00" u="1"/>
        <s v="2017-02-01-02:00" u="1"/>
        <s v="2017-02-09-20:00" u="1"/>
        <s v="2017-02-21-01:00" u="1"/>
        <s v="2017-03-01-02:00" u="1"/>
        <s v="2017-03-09-20:00" u="1"/>
        <s v="2017-03-21-01:00" u="1"/>
        <s v="2017-04-09-20:00" u="1"/>
        <s v="2017-04-21-01:00" u="1"/>
        <s v="2017-05-01-02:00" u="1"/>
        <s v="2017-05-09-20:00" u="1"/>
        <s v="2017-06-01-02:00" u="1"/>
        <s v="2017-06-21-01:00" u="1"/>
        <s v="2017-07-09-20:00" u="1"/>
        <s v="2017-07-21-01:00" u="1"/>
        <s v="2017-08-01-02:00" u="1"/>
        <s v="2016-01-07-20:00" u="1"/>
        <s v="2016-02-03-11:00" u="1"/>
        <s v="2016-02-07-20:00" u="1"/>
        <s v="2016-02-23-10:00" u="1"/>
        <s v="2016-03-03-11:00" u="1"/>
        <s v="2016-03-07-20:00" u="1"/>
        <s v="2016-03-23-10:00" u="1"/>
        <s v="2016-04-07-20:00" u="1"/>
        <s v="2016-05-03-11:00" u="1"/>
        <s v="2016-05-23-10:00" u="1"/>
        <s v="2016-06-03-11:00" u="1"/>
        <s v="2016-06-07-20:00" u="1"/>
        <s v="2016-06-23-10:00" u="1"/>
        <s v="2016-07-07-20:00" u="1"/>
        <s v="2016-08-03-11:00" u="1"/>
        <s v="2016-08-07-20:00" u="1"/>
        <s v="2016-08-23-10:00" u="1"/>
        <s v="2016-09-07-20:00" u="1"/>
        <s v="2016-09-23-10:00" u="1"/>
        <s v="2016-11-07-20:00" u="1"/>
        <s v="2016-12-07-20:00" u="1"/>
        <s v="2017-01-13-10:00" u="1"/>
        <s v="2017-02-13-10:00" u="1"/>
        <s v="2017-03-13-10:00" u="1"/>
        <s v="2017-04-13-10:00" u="1"/>
        <s v="2017-06-13-10:00" u="1"/>
        <s v="2017-07-13-10:00" u="1"/>
        <s v="2016-01-11-10:00" u="1"/>
        <s v="2016-02-11-10:00" u="1"/>
        <s v="2016-03-11-10:00" u="1"/>
        <s v="2016-04-11-10:00" u="1"/>
        <s v="2016-05-11-10:00" u="1"/>
        <s v="2016-07-11-10:00" u="1"/>
        <s v="2016-08-11-10:00" u="1"/>
        <s v="2016-10-11-10:00" u="1"/>
        <s v="2016-11-11-10:00" u="1"/>
        <s v="2015-10-08-05:00" u="1"/>
        <s v="2015-10-28-04:00" u="1"/>
        <s v="2015-12-08-05:00" u="1"/>
        <s v="2016-01-06-04:00" u="1"/>
        <s v="2016-01-26-03:00" u="1"/>
        <s v="2016-02-26-03:00" u="1"/>
        <s v="2016-04-06-04:00" u="1"/>
        <s v="2016-04-26-03:00" u="1"/>
        <s v="2016-05-06-04:00" u="1"/>
        <s v="2016-05-26-03:00" u="1"/>
        <s v="2016-06-06-04:00" u="1"/>
        <s v="2016-07-06-04:00" u="1"/>
        <s v="2016-07-26-03:00" u="1"/>
        <s v="2016-08-26-03:00" u="1"/>
        <s v="2016-09-06-04:00" u="1"/>
        <s v="2016-09-26-03:00" u="1"/>
        <s v="2015-12-24-03:00" u="1"/>
        <s v="2017-01-16-03:00" u="1"/>
        <s v="2017-02-16-03:00" u="1"/>
        <s v="2017-03-16-03:00" u="1"/>
        <s v="2017-05-16-03:00" u="1"/>
        <s v="2017-06-16-03:00" u="1"/>
        <s v="2016-10-14-03:00" u="1"/>
        <s v="2016-11-14-03:00" u="1"/>
        <s v="2016-12-1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8-07-18-11:00" u="1"/>
        <s v="2017-01-12-02:00" u="1"/>
        <s v="2017-01-16-11:00" u="1"/>
        <s v="2017-02-16-11:00" u="1"/>
        <s v="2017-03-16-11:00" u="1"/>
        <s v="2017-04-12-02:00" u="1"/>
        <s v="2017-05-12-02:00" u="1"/>
        <s v="2017-05-16-11:00" u="1"/>
        <s v="2017-06-12-02:00" u="1"/>
        <s v="2017-06-16-11:00" u="1"/>
        <s v="2017-07-12-02:00" u="1"/>
        <s v="2019-09-04-02:00" u="1"/>
        <s v="2016-01-18-20:00" u="1"/>
        <s v="2016-02-10-02:00" u="1"/>
        <s v="2016-02-18-20:00" u="1"/>
        <s v="2016-03-10-02:00" u="1"/>
        <s v="2016-03-30-01:00" u="1"/>
        <s v="2016-04-18-20:00" u="1"/>
        <s v="2016-05-10-02:00" u="1"/>
        <s v="2016-05-18-20:00" u="1"/>
        <s v="2016-05-30-01:00" u="1"/>
        <s v="2016-06-10-02:00" u="1"/>
        <s v="2016-06-30-01:00" u="1"/>
        <s v="2016-07-18-20:00" u="1"/>
        <s v="2016-08-10-02:00" u="1"/>
        <s v="2016-08-18-20:00" u="1"/>
        <s v="2016-08-30-01:00" u="1"/>
        <s v="2016-09-18-20:00" u="1"/>
        <s v="2016-09-30-01:00" u="1"/>
        <s v="2016-10-10-02:00" u="1"/>
        <s v="2016-10-18-20:00" u="1"/>
        <s v="2016-11-10-02:00" u="1"/>
        <s v="2016-11-30-01:00" u="1"/>
        <s v="2016-12-18-20:00" u="1"/>
        <s v="2016-12-30-01:00" u="1"/>
        <s v="2017-01-08-20:00" u="1"/>
        <s v="2017-01-20-01:00" u="1"/>
        <s v="2017-02-08-20:00" u="1"/>
        <s v="2017-02-20-01:00" u="1"/>
        <s v="2017-03-08-20:00" u="1"/>
        <s v="2017-03-20-01:00" u="1"/>
        <s v="2017-04-20-01:00" u="1"/>
        <s v="2017-05-08-20:00" u="1"/>
        <s v="2017-06-08-20:00" u="1"/>
        <s v="2017-06-20-01:00" u="1"/>
        <s v="2017-07-20-01:00" u="1"/>
        <s v="2016-01-22-10:00" u="1"/>
        <s v="2016-02-02-11:00" u="1"/>
        <s v="2016-02-22-10: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7-01-12-10:00" u="1"/>
        <s v="2017-04-12-10:00" u="1"/>
        <s v="2017-05-12-10:00" u="1"/>
        <s v="2017-06-12-10:00" u="1"/>
        <s v="2017-07-12-10:00" u="1"/>
        <s v="2019-09-04-1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6-02-17-12:00" u="1"/>
        <s v="2016-03-17-12:00" u="1"/>
        <s v="2016-05-17-12:00" u="1"/>
        <s v="2016-06-17-12:00" u="1"/>
        <s v="2016-08-17-12:00" u="1"/>
        <s v="2016-10-17-12:00" u="1"/>
        <s v="2016-11-17-12:00" u="1"/>
        <s v="2018-07-25-02:00" u="1"/>
        <s v="2017-01-27-11:00" u="1"/>
        <s v="2017-02-07-12:00" u="1"/>
        <s v="2017-02-27-11:00" u="1"/>
        <s v="2017-03-07-12:00" u="1"/>
        <s v="2017-03-27-11:00" u="1"/>
        <s v="2017-04-07-12:00" u="1"/>
        <s v="2017-04-27-11:00" u="1"/>
        <s v="2017-06-07-12:00" u="1"/>
        <s v="2017-06-27-11:00" u="1"/>
        <s v="2017-07-07-12:00" u="1"/>
        <s v="2017-07-27-11:00" u="1"/>
        <s v="2017-08-07-12: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1-02:00" u="1"/>
        <s v="2016-10-25-11:00" u="1"/>
        <s v="2016-11-01-03:00" u="1"/>
        <s v="2016-11-21-02:00" u="1"/>
        <s v="2016-11-25-11:00" u="1"/>
        <s v="2016-12-01-03:00" u="1"/>
        <s v="2016-12-05-12:00" u="1"/>
        <s v="2016-12-21-02:00" u="1"/>
        <s v="2018-07-17-11:00" u="1"/>
        <s v="2017-01-11-02:00" u="1"/>
        <s v="2017-01-19-20:00" u="1"/>
        <s v="2017-01-31-01:00" u="1"/>
        <s v="2017-02-19-20:00" u="1"/>
        <s v="2017-03-19-20:00" u="1"/>
        <s v="2017-03-31-01:00" u="1"/>
        <s v="2017-04-11-02:00" u="1"/>
        <s v="2017-04-19-20:00" u="1"/>
        <s v="2017-05-11-02:00" u="1"/>
        <s v="2017-05-31-01:00" u="1"/>
        <s v="2017-06-19-20:00" u="1"/>
        <s v="2017-07-11-02:00" u="1"/>
        <s v="2017-07-19-20:00" u="1"/>
        <s v="2017-07-31-01:00" u="1"/>
        <s v="2019-09-03-02:00" u="1"/>
        <s v="2016-01-17-20:00" u="1"/>
        <s v="2016-02-17-20:00" u="1"/>
        <s v="2016-03-17-20:00" u="1"/>
        <s v="2016-04-17-20:00" u="1"/>
        <s v="2016-05-17-20:00" u="1"/>
        <s v="2016-07-17-20:00" u="1"/>
        <s v="2016-08-17-20:00" u="1"/>
        <s v="2016-10-17-20:00" u="1"/>
        <s v="2016-11-17-20:00" u="1"/>
        <s v="2017-01-03-11:00" u="1"/>
        <s v="2017-01-23-10:00" u="1"/>
        <s v="2017-02-03-11:00" u="1"/>
        <s v="2017-02-07-20:00" u="1"/>
        <s v="2017-02-23-10:00" u="1"/>
        <s v="2017-03-03-11:00" u="1"/>
        <s v="2017-03-07-20:00" u="1"/>
        <s v="2017-03-23-10:00" u="1"/>
        <s v="2017-04-03-11:00" u="1"/>
        <s v="2017-05-03-11:00" u="1"/>
        <s v="2017-05-07-20:00" u="1"/>
        <s v="2017-05-23-10:00" u="1"/>
        <s v="2017-06-07-20:00" u="1"/>
        <s v="2017-06-23-10:00" u="1"/>
        <s v="2017-07-03-11:00" u="1"/>
        <s v="2017-08-03-11:00" u="1"/>
        <s v="2017-08-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7-01-11-10:00" u="1"/>
        <s v="2017-04-11-10:00" u="1"/>
        <s v="2017-05-11-10:00" u="1"/>
        <s v="2017-07-11-10:00" u="1"/>
        <s v="2019-09-03-10:00" u="1"/>
        <s v="2016-10-28-04:00" u="1"/>
        <s v="2016-11-08-05:00" u="1"/>
        <s v="2016-11-28-04:00" u="1"/>
        <s v="2016-12-08-05:00" u="1"/>
        <s v="2016-12-28-04:00" u="1"/>
        <s v="2016-02-16-04:00" u="1"/>
        <s v="2016-03-16-04:00" u="1"/>
        <s v="2016-05-16-04:00" u="1"/>
        <s v="2016-06-16-04:00" u="1"/>
        <s v="2016-08-16-04:00" u="1"/>
        <s v="2016-09-16-04:00" u="1"/>
        <s v="2017-01-06-04:00" u="1"/>
        <s v="2017-01-26-03:00" u="1"/>
        <s v="2017-02-06-04:00" u="1"/>
        <s v="2017-03-06-04:00" u="1"/>
        <s v="2017-04-06-04:00" u="1"/>
        <s v="2017-04-26-03:00" u="1"/>
        <s v="2017-05-26-03:00" u="1"/>
        <s v="2017-06-06-04:00" u="1"/>
        <s v="2017-06-26-03:00" u="1"/>
        <s v="2017-07-06-04:00" u="1"/>
        <s v="2017-07-26-0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6-02-16-12:00" u="1"/>
        <s v="2016-03-16-12:00" u="1"/>
        <s v="2016-05-16-12:00" u="1"/>
        <s v="2016-06-16-12:00" u="1"/>
        <s v="2016-08-16-12:00" u="1"/>
        <s v="2016-09-16-12:00" u="1"/>
        <s v="2016-11-16-12:00" u="1"/>
        <s v="2016-12-16-12:00" u="1"/>
        <s v="2017-01-06-12:00" u="1"/>
        <s v="2017-01-26-11:00" u="1"/>
        <s v="2017-02-06-12:00" u="1"/>
        <s v="2017-03-06-12:00" u="1"/>
        <s v="2017-04-06-12:00" u="1"/>
        <s v="2017-04-26-11:00" u="1"/>
        <s v="2017-05-26-11:00" u="1"/>
        <s v="2017-06-06-12:00" u="1"/>
        <s v="2017-06-26-11:00" u="1"/>
        <s v="2017-07-06-12:00" u="1"/>
        <s v="2017-07-26-11:00" u="1"/>
        <s v="2016-01-20-02:00" u="1"/>
        <s v="2016-01-28-20:00" u="1"/>
        <s v="2016-02-08-21:00" u="1"/>
        <s v="2016-02-28-20:00" u="1"/>
        <s v="2016-03-08-21:00" u="1"/>
        <s v="2016-03-28-20:00" u="1"/>
        <s v="2016-04-20-02:00" u="1"/>
        <s v="2016-04-28-20:00" u="1"/>
        <s v="2016-05-08-21:00" u="1"/>
        <s v="2016-05-20-02:00" u="1"/>
        <s v="2016-06-08-21:00" u="1"/>
        <s v="2016-06-20-02:00" u="1"/>
        <s v="2016-06-28-20:00" u="1"/>
        <s v="2016-07-20-02:00" u="1"/>
        <s v="2016-07-28-20:00" u="1"/>
        <s v="2016-08-08-21:00" u="1"/>
        <s v="2016-08-28-20:00" u="1"/>
        <s v="2016-09-08-21:00" u="1"/>
        <s v="2016-09-20-02:00" u="1"/>
        <s v="2016-09-28-20:00" u="1"/>
        <s v="2016-10-20-02:00" u="1"/>
        <s v="2016-11-08-21:00" u="1"/>
        <s v="2016-11-28-20:00" u="1"/>
        <s v="2016-12-08-21:00" u="1"/>
        <s v="2016-12-20-02:00" u="1"/>
        <s v="2016-12-28-20:00" u="1"/>
        <s v="2017-01-10-02:00" u="1"/>
        <s v="2017-01-18-20:00" u="1"/>
        <s v="2017-01-30-01:00" u="1"/>
        <s v="2017-02-10-02:00" u="1"/>
        <s v="2017-03-10-02:00" u="1"/>
        <s v="2017-03-30-01:00" u="1"/>
        <s v="2017-04-10-02:00" u="1"/>
        <s v="2017-04-18-20:00" u="1"/>
        <s v="2017-05-10-02:00" u="1"/>
        <s v="2017-05-18-20:00" u="1"/>
        <s v="2017-05-30-01:00" u="1"/>
        <s v="2017-06-18-20:00" u="1"/>
        <s v="2017-06-30-01:00" u="1"/>
        <s v="2017-07-10-02:00" u="1"/>
        <s v="2017-07-18-20:00" u="1"/>
        <s v="2019-09-02-02:00" u="1"/>
        <s v="2016-01-12-11:00" u="1"/>
        <s v="2016-02-12-11:00" u="1"/>
        <s v="2016-04-12-11:00" u="1"/>
        <s v="2016-05-12-11:00" u="1"/>
        <s v="2016-07-12-11:00" u="1"/>
        <s v="2016-08-12-11:00" u="1"/>
        <s v="2016-09-12-11:00" u="1"/>
        <s v="2016-10-12-11:00" u="1"/>
        <s v="2016-10-16-20:00" u="1"/>
        <s v="2016-11-16-20:00" u="1"/>
        <s v="2016-12-12-11:00" u="1"/>
        <s v="2018-07-20-01:00" u="1"/>
        <s v="2017-01-02-11:00" u="1"/>
        <s v="2017-02-02-11:00" u="1"/>
        <s v="2017-02-22-10:00" u="1"/>
        <s v="2019-08-30-00:00" u="1"/>
        <s v="2016-10-20-10:00" u="1"/>
        <s v="2016-12-20-10:00" u="1"/>
        <s v="2019-09-02-10: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8-07-19-04:00" u="1"/>
        <s v="2014-05-23-04:00" u="1"/>
        <s v="2014-06-03-05:00" u="1"/>
        <s v="2014-06-23-04:00" u="1"/>
        <s v="2014-07-03-05:00" u="1"/>
        <s v="2014-07-23-04:00" u="1"/>
        <s v="2014-09-03-05:00" u="1"/>
        <s v="2014-09-23-04:00" u="1"/>
        <s v="2016-01-15-04:00" u="1"/>
        <s v="2016-02-15-04:00" u="1"/>
        <s v="2016-03-15-04:00" u="1"/>
        <s v="2016-04-15-04:00" u="1"/>
        <s v="2016-06-15-04:00" u="1"/>
        <s v="2016-07-15-04:00" u="1"/>
        <s v="2016-08-15-04:00" u="1"/>
        <s v="2016-09-15-04:00" u="1"/>
        <s v="2016-11-15-04:00" u="1"/>
        <s v="2016-12-15-04:00" u="1"/>
        <s v="2017-01-05-04:00" u="1"/>
        <s v="2017-01-25-03:00" u="1"/>
        <s v="2017-04-05-04:00" u="1"/>
        <s v="2017-04-25-03:00" u="1"/>
        <s v="2017-05-05-04:00" u="1"/>
        <s v="2017-05-25-03:00" u="1"/>
        <s v="2017-06-05-04:00" u="1"/>
        <s v="2017-07-05-04:00" u="1"/>
        <s v="2017-07-25-03:00" u="1"/>
        <s v="2016-01-07-13:00" u="1"/>
        <s v="2016-01-27-12:00" u="1"/>
        <s v="2016-03-07-13:00" u="1"/>
        <s v="2016-04-07-13:00" u="1"/>
        <s v="2016-04-27-12:00" u="1"/>
        <s v="2016-05-27-12:00" u="1"/>
        <s v="2016-06-07-13:00" u="1"/>
        <s v="2016-06-27-12:00" u="1"/>
        <s v="2016-07-07-13:00" u="1"/>
        <s v="2016-07-27-12:00" u="1"/>
        <s v="2016-09-07-13:00" u="1"/>
        <s v="2016-09-27-12:00" u="1"/>
        <s v="2017-01-17-12:00" u="1"/>
        <s v="2017-02-17-12:00" u="1"/>
        <s v="2017-03-17-12:00" u="1"/>
        <s v="2017-04-17-12:00" u="1"/>
        <s v="2017-05-17-12:00" u="1"/>
        <s v="2017-07-17-12:00" u="1"/>
        <s v="2016-01-11-03:00" u="1"/>
        <s v="2016-01-15-12:00" u="1"/>
        <s v="2016-02-11-03:00" u="1"/>
        <s v="2016-02-15-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7-02-01-03:00" u="1"/>
        <s v="2017-02-21-02:00" u="1"/>
        <s v="2017-03-01-03:00" u="1"/>
        <s v="2017-03-21-02:00" u="1"/>
        <s v="2017-04-21-02:00" u="1"/>
        <s v="2017-05-01-03:00" u="1"/>
        <s v="2017-06-01-03:00" u="1"/>
        <s v="2017-06-21-02:00" u="1"/>
        <s v="2017-07-21-02:00" u="1"/>
        <s v="2017-08-01-03:00" u="1"/>
        <s v="2016-01-07-21:00" u="1"/>
        <s v="2016-01-27-20:00" u="1"/>
        <s v="2016-02-07-21:00" u="1"/>
        <s v="2016-03-07-21:00" u="1"/>
        <s v="2016-03-27-20:00" u="1"/>
        <s v="2016-04-07-21:00" u="1"/>
        <s v="2016-04-27-20:00" u="1"/>
        <s v="2016-06-07-21:00" u="1"/>
        <s v="2016-06-27-20:00" u="1"/>
        <s v="2016-07-07-21:00" u="1"/>
        <s v="2016-07-27-20:00" u="1"/>
        <s v="2016-08-07-21:00" u="1"/>
        <s v="2016-09-07-21:00" u="1"/>
        <s v="2016-09-27-20:00" u="1"/>
        <s v="2016-10-27-20:00" u="1"/>
        <s v="2016-11-07-21:00" u="1"/>
        <s v="2016-11-27-20:00" u="1"/>
        <s v="2016-12-07-21:00" u="1"/>
        <s v="2016-12-27-20:00" u="1"/>
        <s v="2018-07-19-20:00" u="1"/>
        <s v="2017-01-17-20:00" u="1"/>
        <s v="2017-04-17-20:00" u="1"/>
        <s v="2017-05-17-20:00" u="1"/>
        <s v="2017-07-17-20:00" u="1"/>
        <s v="2016-01-11-11:00" u="1"/>
        <s v="2016-02-11-11:00" u="1"/>
        <s v="2016-03-11-11:00" u="1"/>
        <s v="2016-03-31-10:00" u="1"/>
        <s v="2016-04-11-11:00" u="1"/>
        <s v="2016-05-11-11:00" u="1"/>
        <s v="2016-05-31-10:00" u="1"/>
        <s v="2016-07-11-11:00" u="1"/>
        <s v="2016-08-11-11:00" u="1"/>
        <s v="2016-08-31-10:00" u="1"/>
        <s v="2016-10-11-11:00" u="1"/>
        <s v="2016-10-31-10:00" u="1"/>
        <s v="2016-11-11-11:00" u="1"/>
        <s v="2018-07-23-10:00" u="1"/>
        <s v="2017-02-01-11:00" u="1"/>
        <s v="2017-02-21-10:00" u="1"/>
        <s v="2017-03-01-11:00" u="1"/>
        <s v="2017-03-21-10:00" u="1"/>
        <s v="2017-04-21-10:00" u="1"/>
        <s v="2017-05-01-11:00" u="1"/>
        <s v="2017-06-01-11:00" u="1"/>
        <s v="2017-06-21-10:00" u="1"/>
        <s v="2017-07-21-10:00" u="1"/>
        <s v="2017-08-01-11:00" u="1"/>
        <s v="2016-01-03-20:00" u="1"/>
        <s v="2016-02-03-20:00" u="1"/>
        <s v="2016-03-03-20:00" u="1"/>
        <s v="2016-04-03-20:00" u="1"/>
        <s v="2016-05-03-20:00" u="1"/>
        <s v="2016-07-03-20:00" u="1"/>
        <s v="2016-08-03-20:00" u="1"/>
        <s v="2016-10-03-20:00" u="1"/>
        <s v="2016-11-03-20:00" u="1"/>
        <s v="2016-10-18-05:00" u="1"/>
        <s v="2016-11-18-05:00" u="1"/>
        <s v="2015-12-24-04:00" u="1"/>
        <s v="2017-01-16-04:00" u="1"/>
        <s v="2017-02-16-04:00" u="1"/>
        <s v="2017-03-16-04:00" u="1"/>
        <s v="2017-05-16-04:00" u="1"/>
        <s v="2017-06-16-04:00" u="1"/>
        <s v="2016-01-14-04:00" u="1"/>
        <s v="2016-03-14-04:00" u="1"/>
        <s v="2016-04-14-04:00" u="1"/>
        <s v="2016-06-14-04:00" u="1"/>
        <s v="2016-07-14-04:00" u="1"/>
        <s v="2016-09-14-04:00" u="1"/>
        <s v="2016-10-14-04:00" u="1"/>
        <s v="2016-11-14-04:00" u="1"/>
        <s v="2016-12-14-04:00" u="1"/>
        <s v="2017-01-04-04:00" u="1"/>
        <s v="2017-01-24-03:00" u="1"/>
        <s v="2017-02-24-03:00" u="1"/>
        <s v="2017-03-24-03:00" u="1"/>
        <s v="2017-04-04-04:00" u="1"/>
        <s v="2017-04-24-03:00" u="1"/>
        <s v="2017-05-04-04:00" u="1"/>
        <s v="2017-05-24-03:00" u="1"/>
        <s v="2017-07-04-04:00" u="1"/>
        <s v="2017-07-24-03:00" u="1"/>
        <s v="2017-08-04-04: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5-12-24-12:00" u="1"/>
        <s v="2017-01-16-12:00" u="1"/>
        <s v="2017-02-16-12:00" u="1"/>
        <s v="2017-03-16-12:00" u="1"/>
        <s v="2017-05-16-12:00" u="1"/>
        <s v="2017-06-16-12:00" u="1"/>
        <s v="2019-09-04-03:00" u="1"/>
        <s v="2016-01-18-21:00" u="1"/>
        <s v="2016-02-10-03:00" u="1"/>
        <s v="2016-02-18-21:00" u="1"/>
        <s v="2016-03-10-03:00" u="1"/>
        <s v="2016-03-30-02:00" u="1"/>
        <s v="2016-04-18-21:00" u="1"/>
        <s v="2016-05-10-03:00" u="1"/>
        <s v="2016-05-18-21:00" u="1"/>
        <s v="2016-05-30-02:00" u="1"/>
        <s v="2016-06-10-03:00" u="1"/>
        <s v="2016-06-30-02:00" u="1"/>
        <s v="2016-07-18-21:00" u="1"/>
        <s v="2016-08-10-03:00" u="1"/>
        <s v="2016-08-18-21:00" u="1"/>
        <s v="2016-08-30-02:00" u="1"/>
        <s v="2016-09-18-21:00" u="1"/>
        <s v="2016-09-30-02:00" u="1"/>
        <s v="2016-10-10-03:00" u="1"/>
        <s v="2016-11-10-03:00" u="1"/>
        <s v="2016-11-30-02:00" u="1"/>
        <s v="2016-12-30-02:00" u="1"/>
        <s v="2017-01-08-21:00" u="1"/>
        <s v="2017-01-20-02:00" u="1"/>
        <s v="2017-02-08-21:00" u="1"/>
        <s v="2017-02-20-02:00" u="1"/>
        <s v="2017-02-28-20:00" u="1"/>
        <s v="2017-03-08-21:00" u="1"/>
        <s v="2017-03-20-02:00" u="1"/>
        <s v="2017-03-28-20:00" u="1"/>
        <s v="2017-04-20-02:00" u="1"/>
        <s v="2017-05-08-21:00" u="1"/>
        <s v="2017-05-28-20:00" u="1"/>
        <s v="2017-06-08-21:00" u="1"/>
        <s v="2017-06-20-02:00" u="1"/>
        <s v="2017-06-28-20:00" u="1"/>
        <s v="2017-07-20-02:00" u="1"/>
        <s v="2016-01-06-21:00" u="1"/>
        <s v="2016-01-22-11:00" u="1"/>
        <s v="2016-01-26-20:00" u="1"/>
        <s v="2016-02-02-12:00" u="1"/>
        <s v="2016-02-22-11:00" u="1"/>
        <s v="2016-03-02-12:00" u="1"/>
        <s v="2016-03-06-21:00" u="1"/>
        <s v="2016-03-22-11:00" u="1"/>
        <s v="2016-04-06-21:00" u="1"/>
        <s v="2016-04-22-11:00" u="1"/>
        <s v="2016-04-26-20:00" u="1"/>
        <s v="2016-05-02-12:00" u="1"/>
        <s v="2016-05-26-20:00" u="1"/>
        <s v="2016-06-02-12:00" u="1"/>
        <s v="2016-06-06-21:00" u="1"/>
        <s v="2016-06-22-11:00" u="1"/>
        <s v="2016-06-26-20:00" u="1"/>
        <s v="2016-07-06-21:00" u="1"/>
        <s v="2016-07-22-11:00" u="1"/>
        <s v="2016-07-26-20:00" u="1"/>
        <s v="2016-08-02-12:00" u="1"/>
        <s v="2016-08-22-11:00" u="1"/>
        <s v="2016-09-02-12:00" u="1"/>
        <s v="2016-09-06-21:00" u="1"/>
        <s v="2016-09-22-11:00" u="1"/>
        <s v="2016-09-26-20:00" u="1"/>
        <s v="2016-10-06-21:00" u="1"/>
        <s v="2016-10-26-20:00" u="1"/>
        <s v="2016-11-06-21:00" u="1"/>
        <s v="2016-12-06-21:00" u="1"/>
        <s v="2016-12-26-20:00" u="1"/>
        <s v="2018-07-18-20:00" u="1"/>
        <s v="2017-01-12-11:00" u="1"/>
        <s v="2017-04-12-11:00" u="1"/>
        <s v="2017-05-12-11:00" u="1"/>
        <s v="2017-06-12-11:00" u="1"/>
        <s v="2017-07-12-11:00" u="1"/>
        <s v="2019-09-04-11:00" u="1"/>
        <s v="2016-10-10-11:00" u="1"/>
        <s v="2016-11-10-11:00" u="1"/>
        <s v="2016-11-30-10:00" u="1"/>
        <s v="2016-12-30-10:00" u="1"/>
        <s v="2016-02-02-20:00" u="1"/>
        <s v="2016-03-02-20:00" u="1"/>
        <s v="2016-05-02-20:00" u="1"/>
        <s v="2016-06-02-20:00" u="1"/>
        <s v="2016-08-02-20:00" u="1"/>
        <s v="2016-10-02-20:00" u="1"/>
        <s v="2016-11-0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5-01-23-04:00" u="1"/>
        <s v="2015-02-03-05:00" u="1"/>
        <s v="2015-02-23-04:00" u="1"/>
        <s v="2015-03-03-05:00" u="1"/>
        <s v="2015-03-23-04:00" u="1"/>
        <s v="2015-04-03-05:00" u="1"/>
        <s v="2015-04-23-04:00" u="1"/>
        <s v="2015-06-03-05:00" u="1"/>
        <s v="2015-06-23-04:00" u="1"/>
        <s v="2015-07-03-05:00" u="1"/>
        <s v="2015-07-23-04:00" u="1"/>
        <s v="2015-08-03-05:00" u="1"/>
        <s v="2015-09-03-05:00" u="1"/>
        <s v="2015-09-23-04:00" u="1"/>
        <s v="2015-12-23-04:00" u="1"/>
        <s v="2017-02-15-04:00" u="1"/>
        <s v="2017-03-15-04:00" u="1"/>
        <s v="2017-05-15-04:00" u="1"/>
        <s v="2017-06-15-04:00" u="1"/>
        <s v="2016-10-13-04:00" u="1"/>
        <s v="2016-12-13-04:00" u="1"/>
        <s v="2018-07-25-03:00" u="1"/>
        <s v="2017-01-27-12:00" u="1"/>
        <s v="2017-02-07-13:00" u="1"/>
        <s v="2017-02-27-12:00" u="1"/>
        <s v="2017-03-07-13:00" u="1"/>
        <s v="2017-03-27-12:00" u="1"/>
        <s v="2017-04-07-13:00" u="1"/>
        <s v="2017-04-27-12:00" u="1"/>
        <s v="2017-06-07-13:00" u="1"/>
        <s v="2017-06-27-12:00" u="1"/>
        <s v="2017-07-07-13:00" u="1"/>
        <s v="2017-07-27-12:00" u="1"/>
        <s v="2017-08-07-13: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7-17-12:00" u="1"/>
        <s v="2017-01-11-03:00" u="1"/>
        <s v="2017-01-31-02:00" u="1"/>
        <s v="2017-02-15-12:00" u="1"/>
        <s v="2017-03-15-12:00" u="1"/>
        <s v="2017-03-31-02:00" u="1"/>
        <s v="2017-04-11-03:00" u="1"/>
        <s v="2017-05-11-03:00" u="1"/>
        <s v="2017-05-15-12:00" u="1"/>
        <s v="2017-05-31-02:00" u="1"/>
        <s v="2017-06-15-12:00" u="1"/>
        <s v="2017-07-11-03:00" u="1"/>
        <s v="2017-07-31-02:00" u="1"/>
        <s v="2019-09-03-03:00" u="1"/>
        <s v="2016-01-17-21:00" u="1"/>
        <s v="2016-02-17-21:00" u="1"/>
        <s v="2016-03-17-21:00" u="1"/>
        <s v="2016-04-17-21:00" u="1"/>
        <s v="2016-05-17-21:00" u="1"/>
        <s v="2016-07-17-21:00" u="1"/>
        <s v="2016-08-17-21:00" u="1"/>
        <s v="2016-10-17-21:00" u="1"/>
        <s v="2016-11-17-21:00" u="1"/>
        <s v="2017-02-07-21:00" u="1"/>
        <s v="2017-02-27-20:00" u="1"/>
        <s v="2017-03-07-21:00" u="1"/>
        <s v="2017-03-27-20:00" u="1"/>
        <s v="2017-04-27-20:00" u="1"/>
        <s v="2017-05-07-21:00" u="1"/>
        <s v="2017-06-07-21:00" u="1"/>
        <s v="2017-06-27-20:00" u="1"/>
        <s v="2017-07-27-20:00" u="1"/>
        <s v="2017-08-07-21: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7-17-20:00" u="1"/>
        <s v="2017-01-11-11:00" u="1"/>
        <s v="2017-01-31-10:00" u="1"/>
        <s v="2017-03-31-10:00" u="1"/>
        <s v="2017-04-11-11:00" u="1"/>
        <s v="2017-05-11-11:00" u="1"/>
        <s v="2017-05-31-10:00" u="1"/>
        <s v="2017-07-11-11:00" u="1"/>
        <s v="2017-07-31-10:00" u="1"/>
        <s v="2019-09-03-11:00" u="1"/>
        <s v="2016-01-13-20:00" u="1"/>
        <s v="2016-03-13-20:00" u="1"/>
        <s v="2016-04-13-20:00" u="1"/>
        <s v="2016-06-13-20:00" u="1"/>
        <s v="2016-07-13-20:00" u="1"/>
        <s v="2016-09-13-20:00" u="1"/>
        <s v="2016-10-13-20:00" u="1"/>
        <s v="2016-11-13-20:00" u="1"/>
        <s v="2016-12-13-20:00" u="1"/>
        <s v="2017-01-03-20:00" u="1"/>
        <s v="2017-04-03-20:00" u="1"/>
        <s v="2017-05-03-20:00" u="1"/>
        <s v="2017-07-03-20:00" u="1"/>
        <s v="2017-08-03-20: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4-10-08-15:00" u="1"/>
        <s v="2014-10-28-14:00" u="1"/>
        <s v="2014-11-28-14:00" u="1"/>
        <s v="2014-12-08-1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7-02-14-04:00" u="1"/>
        <s v="2017-03-14-04:00" u="1"/>
        <s v="2017-04-14-04:00" u="1"/>
        <s v="2017-06-14-04:00" u="1"/>
        <s v="2017-07-14-04:00" u="1"/>
        <s v="2016-02-16-13:00" u="1"/>
        <s v="2016-03-16-13:00" u="1"/>
        <s v="2016-05-16-13:00" u="1"/>
        <s v="2016-06-16-13:00" u="1"/>
        <s v="2016-08-16-13:00" u="1"/>
        <s v="2016-09-16-13:00" u="1"/>
        <s v="2016-11-16-13:00" u="1"/>
        <s v="2016-12-16-13:00" u="1"/>
        <s v="2018-07-24-03:00" u="1"/>
        <s v="2017-01-06-13:00" u="1"/>
        <s v="2017-01-26-12:00" u="1"/>
        <s v="2017-02-06-13:00" u="1"/>
        <s v="2017-03-06-13:00" u="1"/>
        <s v="2017-04-06-13:00" u="1"/>
        <s v="2017-04-26-12:00" u="1"/>
        <s v="2017-05-26-12:00" u="1"/>
        <s v="2017-06-06-13:00" u="1"/>
        <s v="2017-06-26-12:00" u="1"/>
        <s v="2017-07-06-13:00" u="1"/>
        <s v="2017-07-26-12:00" u="1"/>
        <s v="2016-01-20-03:00" u="1"/>
        <s v="2016-04-20-03:00" u="1"/>
        <s v="2016-05-20-03:00" u="1"/>
        <s v="2016-06-20-03:00" u="1"/>
        <s v="2016-07-20-03:00" u="1"/>
        <s v="2016-09-20-03:00" u="1"/>
        <s v="2016-10-04-13:00" u="1"/>
        <s v="2016-10-20-03:00" u="1"/>
        <s v="2016-10-24-12:00" u="1"/>
        <s v="2016-11-04-13:00" u="1"/>
        <s v="2016-11-24-12:00" u="1"/>
        <s v="2016-12-20-03:00" u="1"/>
        <s v="2017-01-10-03:00" u="1"/>
        <s v="2017-01-18-21:00" u="1"/>
        <s v="2017-01-30-02:00" u="1"/>
        <s v="2017-02-10-03:00" u="1"/>
        <s v="2017-03-10-03:00" u="1"/>
        <s v="2017-03-30-02:00" u="1"/>
        <s v="2017-04-10-03:00" u="1"/>
        <s v="2017-04-18-21:00" u="1"/>
        <s v="2017-05-10-03:00" u="1"/>
        <s v="2017-05-18-21:00" u="1"/>
        <s v="2017-05-30-02:00" u="1"/>
        <s v="2017-06-18-21:00" u="1"/>
        <s v="2017-06-30-02:00" u="1"/>
        <s v="2017-07-10-03:00" u="1"/>
        <s v="2017-07-18-21:00" u="1"/>
        <s v="2019-09-02-03:00" u="1"/>
        <s v="2016-01-12-12:00" u="1"/>
        <s v="2016-02-12-12:00" u="1"/>
        <s v="2016-02-16-21:00" u="1"/>
        <s v="2016-03-16-21:00" u="1"/>
        <s v="2016-04-12-12:00" u="1"/>
        <s v="2016-05-12-12:00" u="1"/>
        <s v="2016-05-16-21:00" u="1"/>
        <s v="2016-06-16-21:00" u="1"/>
        <s v="2016-07-12-12:00" u="1"/>
        <s v="2016-08-12-12:00" u="1"/>
        <s v="2016-08-16-21:00" u="1"/>
        <s v="2016-09-12-12:00" u="1"/>
        <s v="2016-10-16-21:00" u="1"/>
        <s v="2016-11-16-21:00" u="1"/>
        <s v="2018-07-20-02:00" u="1"/>
        <s v="2017-01-02-12:00" u="1"/>
        <s v="2017-01-26-20:00" u="1"/>
        <s v="2017-02-02-12:00" u="1"/>
        <s v="2017-02-06-21:00" u="1"/>
        <s v="2017-02-22-11:00" u="1"/>
        <s v="2017-02-26-20:00" u="1"/>
        <s v="2017-03-02-12:00" u="1"/>
        <s v="2017-03-06-21:00" u="1"/>
        <s v="2017-03-22-11:00" u="1"/>
        <s v="2017-03-26-20:00" u="1"/>
        <s v="2017-04-06-21:00" u="1"/>
        <s v="2017-04-26-20:00" u="1"/>
        <s v="2017-05-02-12:00" u="1"/>
        <s v="2017-05-22-11:00" u="1"/>
        <s v="2017-06-02-12:00" u="1"/>
        <s v="2017-06-06-21:00" u="1"/>
        <s v="2017-06-22-11:00" u="1"/>
        <s v="2017-06-26-20:00" u="1"/>
        <s v="2017-07-06-21:00" u="1"/>
        <s v="2017-07-26-20:00" u="1"/>
        <s v="2017-08-02-12:00" u="1"/>
        <s v="2017-08-06-21:00" u="1"/>
        <s v="2019-08-30-01:00" u="1"/>
        <s v="2016-01-20-11:00" u="1"/>
        <s v="2016-04-20-11:00" u="1"/>
        <s v="2016-05-20-11:00" u="1"/>
        <s v="2016-06-20-11:00" u="1"/>
        <s v="2016-07-20-11:00" u="1"/>
        <s v="2016-09-20-11:00" u="1"/>
        <s v="2016-10-20-11:00" u="1"/>
        <s v="2016-12-20-11:00" u="1"/>
        <s v="2015-12-22-20:00" u="1"/>
        <s v="2019-09-02-11:00" u="1"/>
        <s v="2016-01-12-20:00" u="1"/>
        <s v="2016-04-12-20:00" u="1"/>
        <s v="2016-05-12-20:00" u="1"/>
        <s v="2016-06-12-20:00" u="1"/>
        <s v="2016-07-12-20:00" u="1"/>
        <s v="2016-09-12-20:00" u="1"/>
        <s v="2016-10-12-20:00" u="1"/>
        <s v="2016-12-12-20:00" u="1"/>
        <s v="2014-05-27-06:00" u="1"/>
        <s v="2014-06-27-06:00" u="1"/>
        <s v="2014-07-07-07:00" u="1"/>
        <s v="2014-08-07-07:00" u="1"/>
        <s v="2014-08-27-06:00" u="1"/>
        <s v="2016-01-19-06:00" u="1"/>
        <s v="2016-02-19-06:00" u="1"/>
        <s v="2016-04-19-06:00" u="1"/>
        <s v="2016-05-19-06:00" u="1"/>
        <s v="2016-07-19-06:00" u="1"/>
        <s v="2016-08-19-06:00" u="1"/>
        <s v="2016-09-19-06:00" u="1"/>
        <s v="2016-10-19-06:00" u="1"/>
        <s v="2016-12-19-06:00" u="1"/>
        <s v="2017-01-02-20:00" u="1"/>
        <s v="2017-02-02-20:00" u="1"/>
        <s v="2017-03-02-20:00" u="1"/>
        <s v="2017-04-02-20:00" u="1"/>
        <s v="2017-05-02-20:00" u="1"/>
        <s v="2017-07-02-20:00" u="1"/>
        <s v="2017-08-02-20:00" u="1"/>
        <s v="2017-01-09-06:00" u="1"/>
        <s v="2017-02-09-06:00" u="1"/>
        <s v="2017-03-09-06:00" u="1"/>
        <s v="2017-03-29-05:00" u="1"/>
        <s v="2017-05-09-06:00" u="1"/>
        <s v="2017-05-29-05:00" u="1"/>
        <s v="2017-06-09-06:00" u="1"/>
        <s v="2017-06-29-05:00" u="1"/>
        <s v="2018-07-19-05:00" u="1"/>
        <s v="2016-01-15-05:00" u="1"/>
        <s v="2016-01-19-14:00" u="1"/>
        <s v="2016-02-15-05:00" u="1"/>
        <s v="2016-02-19-14:00" u="1"/>
        <s v="2016-03-15-05:00" u="1"/>
        <s v="2016-04-15-05:00" u="1"/>
        <s v="2016-04-19-14:00" u="1"/>
        <s v="2016-05-19-14:00" u="1"/>
        <s v="2016-06-15-05:00" u="1"/>
        <s v="2016-07-15-05:00" u="1"/>
        <s v="2016-07-19-14:00" u="1"/>
        <s v="2016-08-15-05:00" u="1"/>
        <s v="2016-08-19-14:00" u="1"/>
        <s v="2016-09-15-05:00" u="1"/>
        <s v="2016-09-19-14:00" u="1"/>
        <s v="2016-10-19-14:00" u="1"/>
        <s v="2016-12-19-14:00" u="1"/>
        <s v="2017-01-05-05:00" u="1"/>
        <s v="2017-01-25-04:00" u="1"/>
        <s v="2017-04-05-05:00" u="1"/>
        <s v="2017-04-25-04:00" u="1"/>
        <s v="2017-05-05-05:00" u="1"/>
        <s v="2017-05-25-04:00" u="1"/>
        <s v="2017-06-05-05:00" u="1"/>
        <s v="2017-07-05-05:00" u="1"/>
        <s v="2017-07-25-04: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6-01-15-13:00" u="1"/>
        <s v="2016-02-15-13:00" u="1"/>
        <s v="2016-03-15-13:00" u="1"/>
        <s v="2016-04-15-13:00" u="1"/>
        <s v="2016-06-15-13:00" u="1"/>
        <s v="2016-07-15-13:00" u="1"/>
        <s v="2016-08-15-13:00" u="1"/>
        <s v="2016-09-15-13:00" u="1"/>
        <s v="2016-11-15-13:00" u="1"/>
        <s v="2016-12-15-13:00" u="1"/>
        <s v="2017-01-05-13:00" u="1"/>
        <s v="2017-01-25-12:00" u="1"/>
        <s v="2017-04-05-13:00" u="1"/>
        <s v="2017-04-25-12:00" u="1"/>
        <s v="2017-05-05-13:00" u="1"/>
        <s v="2017-05-25-12:00" u="1"/>
        <s v="2017-06-05-13:00" u="1"/>
        <s v="2017-07-05-13:00" u="1"/>
        <s v="2017-07-25-12:00" u="1"/>
        <s v="2016-01-07-22:00" u="1"/>
        <s v="2016-01-27-21:00" u="1"/>
        <s v="2016-02-07-22:00" u="1"/>
        <s v="2016-03-07-22:00" u="1"/>
        <s v="2016-03-27-21:00" u="1"/>
        <s v="2016-04-07-22:00" u="1"/>
        <s v="2016-04-27-21:00" u="1"/>
        <s v="2016-06-07-22:00" u="1"/>
        <s v="2016-06-27-21:00" u="1"/>
        <s v="2016-07-07-22:00" u="1"/>
        <s v="2016-07-27-21:00" u="1"/>
        <s v="2016-08-07-22:00" u="1"/>
        <s v="2016-09-07-22:00" u="1"/>
        <s v="2016-09-27-21:00" u="1"/>
        <s v="2016-10-27-21:00" u="1"/>
        <s v="2016-11-07-22:00" u="1"/>
        <s v="2016-11-27-21:00" u="1"/>
        <s v="2016-12-07-22:00" u="1"/>
        <s v="2016-12-27-21:00" u="1"/>
        <s v="2017-01-17-21:00" u="1"/>
        <s v="2017-04-17-21:00" u="1"/>
        <s v="2017-05-17-21:00" u="1"/>
        <s v="2017-07-17-21:00" u="1"/>
        <s v="2019-08-29-20:00" u="1"/>
        <s v="2016-01-11-12:00" u="1"/>
        <s v="2016-02-11-12:00" u="1"/>
        <s v="2016-03-11-12:00" u="1"/>
        <s v="2016-03-31-11:00" u="1"/>
        <s v="2016-04-11-12:00" u="1"/>
        <s v="2016-05-11-12:00" u="1"/>
        <s v="2016-05-31-11:00" u="1"/>
        <s v="2016-07-11-12:00" u="1"/>
        <s v="2016-08-11-12:00" u="1"/>
        <s v="2016-08-31-11:00" u="1"/>
        <s v="2016-10-11-12:00" u="1"/>
        <s v="2016-10-31-11:00" u="1"/>
        <s v="2016-11-11-12:00" u="1"/>
        <s v="2018-07-27-20:00" u="1"/>
        <s v="2017-02-01-12:00" u="1"/>
        <s v="2017-02-21-11:00" u="1"/>
        <s v="2017-03-01-12:00" u="1"/>
        <s v="2017-03-21-11:00" u="1"/>
        <s v="2017-04-21-11:00" u="1"/>
        <s v="2017-05-01-12:00" u="1"/>
        <s v="2017-06-01-12:00" u="1"/>
        <s v="2017-06-21-11:00" u="1"/>
        <s v="2017-07-21-11:00" u="1"/>
        <s v="2017-08-01-12:00" u="1"/>
        <s v="2016-01-03-21:00" u="1"/>
        <s v="2016-02-03-21:00" u="1"/>
        <s v="2016-02-23-20:00" u="1"/>
        <s v="2016-03-03-21:00" u="1"/>
        <s v="2016-03-23-20:00" u="1"/>
        <s v="2016-04-03-21:00" u="1"/>
        <s v="2016-05-03-21:00" u="1"/>
        <s v="2016-05-23-20:00" u="1"/>
        <s v="2016-06-23-20:00" u="1"/>
        <s v="2016-07-03-21:00" u="1"/>
        <s v="2016-08-03-21:00" u="1"/>
        <s v="2016-08-23-20:00" u="1"/>
        <s v="2015-12-21-20:00" u="1"/>
        <s v="2017-02-13-20:00" u="1"/>
        <s v="2017-03-13-20:00" u="1"/>
        <s v="2017-04-13-20:00" u="1"/>
        <s v="2017-06-13-20:00" u="1"/>
        <s v="2017-07-13-20:00" u="1"/>
        <s v="2016-01-11-20:00" u="1"/>
        <s v="2016-02-11-20:00" u="1"/>
        <s v="2016-04-11-20:00" u="1"/>
        <s v="2016-05-11-20:00" u="1"/>
        <s v="2016-07-11-20:00" u="1"/>
        <s v="2016-08-11-20:00" u="1"/>
        <s v="2016-09-11-20:00" u="1"/>
        <s v="2016-10-11-20:00" u="1"/>
        <s v="2016-12-11-20:00" u="1"/>
        <s v="2016-01-18-06:00" u="1"/>
        <s v="2016-02-18-06:00" u="1"/>
        <s v="2016-03-18-06:00" u="1"/>
        <s v="2016-04-18-06:00" u="1"/>
        <s v="2016-05-18-06:00" u="1"/>
        <s v="2016-07-18-06:00" u="1"/>
        <s v="2016-08-18-06:00" u="1"/>
        <s v="2016-10-18-06:00" u="1"/>
        <s v="2016-11-18-06:00" u="1"/>
        <s v="2017-02-08-06:00" u="1"/>
        <s v="2017-02-28-05:00" u="1"/>
        <s v="2017-03-08-06:00" u="1"/>
        <s v="2017-03-28-05:00" u="1"/>
        <s v="2017-04-28-05:00" u="1"/>
        <s v="2017-05-08-06:00" u="1"/>
        <s v="2017-06-08-06:00" u="1"/>
        <s v="2017-06-28-05:00" u="1"/>
        <s v="2017-07-28-05:00" u="1"/>
        <s v="2015-10-08-15:00" u="1"/>
        <s v="2015-10-28-14:00" u="1"/>
        <s v="2015-12-24-05:00" u="1"/>
        <s v="2016-01-14-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7-07-24-04:00" u="1"/>
        <s v="2017-08-04-05:00" u="1"/>
        <s v="2016-01-06-14:00" u="1"/>
        <s v="2016-01-26-13:00" u="1"/>
        <s v="2016-02-26-13:00" u="1"/>
        <s v="2016-04-06-14:00" u="1"/>
        <s v="2016-04-26-13:00" u="1"/>
        <s v="2016-05-06-14:00" u="1"/>
        <s v="2016-05-26-13:00" u="1"/>
        <s v="2016-06-06-14:00" u="1"/>
        <s v="2016-07-06-14:00" u="1"/>
        <s v="2016-07-26-13:00" u="1"/>
        <s v="2016-08-26-13:00" u="1"/>
        <s v="2016-09-06-14:00" u="1"/>
        <s v="2016-09-26-13:00" u="1"/>
        <s v="2017-01-16-13:00" u="1"/>
        <s v="2017-02-16-13:00" u="1"/>
        <s v="2017-03-16-13:00" u="1"/>
        <s v="2017-05-16-13:00" u="1"/>
        <s v="2017-06-16-13:00" u="1"/>
        <s v="2019-09-04-04:00" u="1"/>
        <s v="2016-02-10-04:00" u="1"/>
        <s v="2016-03-10-04:00" u="1"/>
        <s v="2016-03-30-03:00" u="1"/>
        <s v="2016-05-10-04:00" u="1"/>
        <s v="2016-05-30-03:00" u="1"/>
        <s v="2016-06-10-04:00" u="1"/>
        <s v="2016-06-30-03:00" u="1"/>
        <s v="2016-08-10-04:00" u="1"/>
        <s v="2016-08-30-03:00" u="1"/>
        <s v="2016-09-30-03:00" u="1"/>
        <s v="2016-10-10-04:00" u="1"/>
        <s v="2016-10-14-13:00" u="1"/>
        <s v="2016-11-10-04:00" u="1"/>
        <s v="2016-11-14-13:00" u="1"/>
        <s v="2016-11-30-03:00" u="1"/>
        <s v="2016-12-14-13:00" u="1"/>
        <s v="2016-12-30-03:00" u="1"/>
        <s v="2017-01-20-03:00" u="1"/>
        <s v="2017-02-20-03:00" u="1"/>
        <s v="2017-03-20-03:00" u="1"/>
        <s v="2017-04-20-03:00" u="1"/>
        <s v="2017-06-20-03:00" u="1"/>
        <s v="2017-07-20-03:00" u="1"/>
        <s v="2016-01-06-22:00" u="1"/>
        <s v="2016-01-26-21:00" u="1"/>
        <s v="2016-03-06-22:00" u="1"/>
        <s v="2016-04-06-22:00" u="1"/>
        <s v="2016-04-26-21:00" u="1"/>
        <s v="2016-05-26-21:00" u="1"/>
        <s v="2016-06-06-22:00" u="1"/>
        <s v="2016-06-26-21:00" u="1"/>
        <s v="2016-07-06-22:00" u="1"/>
        <s v="2016-07-26-21:00" u="1"/>
        <s v="2016-09-06-22:00" u="1"/>
        <s v="2016-09-26-21:00" u="1"/>
        <s v="2016-10-06-22:00" u="1"/>
        <s v="2016-10-26-21:00" u="1"/>
        <s v="2016-11-06-22:00" u="1"/>
        <s v="2016-12-06-22:00" u="1"/>
        <s v="2016-12-26-21:00" u="1"/>
        <s v="2018-07-18-21:00" u="1"/>
        <s v="2017-01-12-12:00" u="1"/>
        <s v="2017-01-16-21:00" u="1"/>
        <s v="2017-02-16-21:00" u="1"/>
        <s v="2017-03-16-21:00" u="1"/>
        <s v="2017-04-12-12:00" u="1"/>
        <s v="2017-04-16-21:00" u="1"/>
        <s v="2017-05-12-12:00" u="1"/>
        <s v="2017-05-16-21:00" u="1"/>
        <s v="2017-06-12-12:00" u="1"/>
        <s v="2017-07-12-12:00" u="1"/>
        <s v="2017-07-16-21:00" u="1"/>
        <s v="2019-09-04-12:00" u="1"/>
        <s v="2016-02-10-12:00" u="1"/>
        <s v="2016-03-10-12:00" u="1"/>
        <s v="2016-03-30-11:00" u="1"/>
        <s v="2016-05-10-12:00" u="1"/>
        <s v="2016-05-30-11:00" u="1"/>
        <s v="2016-06-10-12:00" u="1"/>
        <s v="2016-06-30-11:00" u="1"/>
        <s v="2016-08-10-12:00" u="1"/>
        <s v="2016-08-30-11:00" u="1"/>
        <s v="2016-09-30-11:00" u="1"/>
        <s v="2016-10-10-12:00" u="1"/>
        <s v="2016-11-10-12:00" u="1"/>
        <s v="2016-11-30-11:00" u="1"/>
        <s v="2016-12-30-11:00" u="1"/>
        <s v="2017-01-20-11:00" u="1"/>
        <s v="2017-02-20-11:00" u="1"/>
        <s v="2017-03-20-11:00" u="1"/>
        <s v="2017-04-20-11:00" u="1"/>
        <s v="2017-06-20-11:00" u="1"/>
        <s v="2017-07-20-11:00" u="1"/>
        <s v="2016-02-02-21:00" u="1"/>
        <s v="2016-02-22-20:00" u="1"/>
        <s v="2016-03-02-21:00" u="1"/>
        <s v="2016-03-22-20:00" u="1"/>
        <s v="2016-05-02-21:00" u="1"/>
        <s v="2016-05-22-20:00" u="1"/>
        <s v="2016-06-02-21:00" u="1"/>
        <s v="2016-06-22-20:00" u="1"/>
        <s v="2016-08-02-21:00" u="1"/>
        <s v="2016-08-22-20:00" u="1"/>
        <s v="2016-09-22-20:00" u="1"/>
        <s v="2016-10-02-21:00" u="1"/>
        <s v="2016-11-02-21:00" u="1"/>
        <s v="2016-11-22-20:00" u="1"/>
        <s v="2016-12-22-20: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2-12-20:00" u="1"/>
        <s v="2017-03-12-20:00" u="1"/>
        <s v="2017-04-12-20:00" u="1"/>
        <s v="2017-06-12-20:00" u="1"/>
        <s v="2017-07-12-20:00" u="1"/>
        <s v="2019-09-04-20:00" u="1"/>
        <s v="2015-01-07-07:00" u="1"/>
        <s v="2015-01-27-06:00" u="1"/>
        <s v="2015-02-27-06:00" u="1"/>
        <s v="2015-03-27-06:00" u="1"/>
        <s v="2015-04-07-07:00" u="1"/>
        <s v="2015-04-27-06:00" u="1"/>
        <s v="2015-05-07-07:00" u="1"/>
        <s v="2015-05-27-06:00" u="1"/>
        <s v="2015-07-07-07:00" u="1"/>
        <s v="2015-07-27-06:00" u="1"/>
        <s v="2015-08-07-07:00" u="1"/>
        <s v="2015-08-27-06:00" u="1"/>
        <s v="2015-09-07-07:00" u="1"/>
        <s v="2017-01-19-06:00" u="1"/>
        <s v="2017-04-19-06:00" u="1"/>
        <s v="2017-05-19-06:00" u="1"/>
        <s v="2017-06-19-06:00" u="1"/>
        <s v="2017-07-19-06:00" u="1"/>
        <s v="2016-10-17-06:00" u="1"/>
        <s v="2016-11-17-06: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5-12-23-05:00" u="1"/>
        <s v="2017-01-19-14:00" u="1"/>
        <s v="2017-02-15-05:00" u="1"/>
        <s v="2017-03-15-05:00" u="1"/>
        <s v="2017-04-19-14:00" u="1"/>
        <s v="2017-05-15-05:00" u="1"/>
        <s v="2017-05-19-14:00" u="1"/>
        <s v="2017-06-15-05:00" u="1"/>
        <s v="2017-06-19-14:00" u="1"/>
        <s v="2017-07-19-14:00" u="1"/>
        <s v="2016-01-13-05:00" u="1"/>
        <s v="2016-04-13-05:00" u="1"/>
        <s v="2016-05-13-05:00" u="1"/>
        <s v="2016-06-13-05:00" u="1"/>
        <s v="2016-07-13-05:00" u="1"/>
        <s v="2016-09-13-05:00" u="1"/>
        <s v="2016-10-13-05:00" u="1"/>
        <s v="2016-12-13-05:00" u="1"/>
        <s v="2017-01-03-05:00" u="1"/>
        <s v="2017-01-23-04:00" u="1"/>
        <s v="2017-02-03-05:00" u="1"/>
        <s v="2017-02-23-04:00" u="1"/>
        <s v="2017-03-03-05:00" u="1"/>
        <s v="2017-03-23-04:00" u="1"/>
        <s v="2017-04-03-05:00" u="1"/>
        <s v="2017-05-03-05:00" u="1"/>
        <s v="2017-05-23-04:00" u="1"/>
        <s v="2017-06-23-04:00" u="1"/>
        <s v="2017-07-03-05:00" u="1"/>
        <s v="2017-08-03-05: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9-09-03-04:00" u="1"/>
        <s v="2016-01-17-22:00" u="1"/>
        <s v="2016-02-17-22:00" u="1"/>
        <s v="2016-03-17-22:00" u="1"/>
        <s v="2016-04-17-22:00" u="1"/>
        <s v="2016-05-17-22:00" u="1"/>
        <s v="2016-07-17-22:00" u="1"/>
        <s v="2016-08-17-22:00" u="1"/>
        <s v="2016-10-17-22:00" u="1"/>
        <s v="2016-11-17-22:00" u="1"/>
        <s v="2017-02-07-22:00" u="1"/>
        <s v="2017-02-27-21:00" u="1"/>
        <s v="2017-03-07-22:00" u="1"/>
        <s v="2017-03-27-21:00" u="1"/>
        <s v="2017-04-27-21:00" u="1"/>
        <s v="2017-05-07-22:00" u="1"/>
        <s v="2017-06-07-22:00" u="1"/>
        <s v="2017-06-27-21:00" u="1"/>
        <s v="2017-07-27-21:00" u="1"/>
        <s v="2016-01-21-12:00" u="1"/>
        <s v="2016-02-01-13:00" u="1"/>
        <s v="2016-03-01-13:00" u="1"/>
        <s v="2016-03-21-12:00" u="1"/>
        <s v="2016-04-01-13:00" u="1"/>
        <s v="2016-04-21-12:00" u="1"/>
        <s v="2016-06-01-13:00" u="1"/>
        <s v="2016-06-21-12:00" u="1"/>
        <s v="2016-07-01-13:00" u="1"/>
        <s v="2016-07-21-12:00" u="1"/>
        <s v="2016-08-01-13:00" u="1"/>
        <s v="2016-09-01-13:00" u="1"/>
        <s v="2016-09-21-12:00" u="1"/>
        <s v="2016-10-05-22:00" u="1"/>
        <s v="2016-10-21-12:00" u="1"/>
        <s v="2016-10-25-21:00" u="1"/>
        <s v="2016-11-01-13:00" u="1"/>
        <s v="2016-11-21-12:00" u="1"/>
        <s v="2016-12-01-13:00" u="1"/>
        <s v="2016-12-05-22:00" u="1"/>
        <s v="2016-12-21-12:00" u="1"/>
        <s v="2016-12-25-21:00" u="1"/>
        <s v="2018-07-17-21:00" u="1"/>
        <s v="2017-01-11-12:00" u="1"/>
        <s v="2017-01-31-11:00" u="1"/>
        <s v="2017-03-31-11:00" u="1"/>
        <s v="2017-04-11-12:00" u="1"/>
        <s v="2017-05-11-12:00" u="1"/>
        <s v="2017-05-31-11:00" u="1"/>
        <s v="2017-07-11-12:00" u="1"/>
        <s v="2017-07-31-11:00" u="1"/>
        <s v="2019-09-03-12:00" u="1"/>
        <s v="2017-01-03-21:00" u="1"/>
        <s v="2017-01-23-20:00" u="1"/>
        <s v="2017-02-23-20:00" u="1"/>
        <s v="2017-03-23-20:00" u="1"/>
        <s v="2017-04-03-21:00" u="1"/>
        <s v="2017-04-23-20:00" u="1"/>
        <s v="2017-05-03-21:00" u="1"/>
        <s v="2017-05-23-20:00" u="1"/>
        <s v="2017-07-03-21:00" u="1"/>
        <s v="2017-07-23-20:00" u="1"/>
        <s v="2017-08-03-21:00" u="1"/>
        <s v="2016-01-21-20:00" u="1"/>
        <s v="2016-02-01-21:00" u="1"/>
        <s v="2016-02-21-20:00" u="1"/>
        <s v="2016-03-01-21:00" u="1"/>
        <s v="2016-03-21-20:00" u="1"/>
        <s v="2016-04-21-20:00" u="1"/>
        <s v="2016-05-01-21:00" u="1"/>
        <s v="2016-06-01-21:00" u="1"/>
        <s v="2016-06-21-20:00" u="1"/>
        <s v="2016-07-21-20:00" u="1"/>
        <s v="2016-08-01-21:00" u="1"/>
        <s v="2016-08-21-20:00" u="1"/>
        <s v="2016-09-01-21:00" u="1"/>
        <s v="2016-09-21-20:00" u="1"/>
        <s v="2016-11-01-21:00" u="1"/>
        <s v="2016-11-21-20:00" u="1"/>
        <s v="2016-12-01-21:00" u="1"/>
        <s v="2016-12-21-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6-11-20:00" u="1"/>
        <s v="2017-07-11-20:00" u="1"/>
        <s v="2019-09-03-20:00" u="1"/>
        <s v="2017-01-18-06:00" u="1"/>
        <s v="2017-04-18-06:00" u="1"/>
        <s v="2017-05-18-06:00" u="1"/>
        <s v="2017-07-18-06:00" u="1"/>
        <s v="2016-01-04-06:00" u="1"/>
        <s v="2016-02-04-06:00" u="1"/>
        <s v="2016-02-24-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5-12-22-05:00" u="1"/>
        <s v="2017-02-14-05:00" u="1"/>
        <s v="2017-03-14-05:00" u="1"/>
        <s v="2017-04-14-05:00" u="1"/>
        <s v="2017-06-14-05:00" u="1"/>
        <s v="2017-07-14-05:00" u="1"/>
        <s v="2016-02-16-14:00" u="1"/>
        <s v="2016-03-16-14:00" u="1"/>
        <s v="2016-05-16-14:00" u="1"/>
        <s v="2016-06-16-14:00" u="1"/>
        <s v="2016-08-16-14:00" u="1"/>
        <s v="2016-09-16-14:00" u="1"/>
        <s v="2018-07-24-04:00" u="1"/>
        <s v="2017-01-06-14:00" u="1"/>
        <s v="2017-01-26-13:00" u="1"/>
        <s v="2017-02-06-14:00" u="1"/>
        <s v="2017-03-06-14:00" u="1"/>
        <s v="2017-04-06-14:00" u="1"/>
        <s v="2017-04-26-13:00" u="1"/>
        <s v="2017-05-26-13:00" u="1"/>
        <s v="2017-06-06-14:00" u="1"/>
        <s v="2017-06-26-13:00" u="1"/>
        <s v="2017-07-06-14:00" u="1"/>
        <s v="2017-07-26-13:00" u="1"/>
        <s v="2016-01-04-14:00" u="1"/>
        <s v="2016-01-20-04:00" u="1"/>
        <s v="2016-02-04-14:00" u="1"/>
        <s v="2016-02-24-13:00" u="1"/>
        <s v="2016-03-04-14:00" u="1"/>
        <s v="2016-03-24-13:00" u="1"/>
        <s v="2016-04-04-14:00" u="1"/>
        <s v="2016-04-20-04:00" u="1"/>
        <s v="2016-05-04-14:00" u="1"/>
        <s v="2016-05-20-04:00" u="1"/>
        <s v="2016-05-24-13:00" u="1"/>
        <s v="2016-06-20-04:00" u="1"/>
        <s v="2016-06-24-13:00" u="1"/>
        <s v="2016-07-04-14:00" u="1"/>
        <s v="2016-07-20-04:00" u="1"/>
        <s v="2016-08-04-14:00" u="1"/>
        <s v="2016-08-24-13:00" u="1"/>
        <s v="2016-09-20-04:00" u="1"/>
        <s v="2016-10-04-14:00" u="1"/>
        <s v="2016-10-24-13:00" u="1"/>
        <s v="2016-11-04-14:00" u="1"/>
        <s v="2016-11-24-13:00" u="1"/>
        <s v="2017-01-10-04:00" u="1"/>
        <s v="2017-01-30-03:00" u="1"/>
        <s v="2017-02-10-04:00" u="1"/>
        <s v="2017-03-10-04:00" u="1"/>
        <s v="2017-03-30-03:00" u="1"/>
        <s v="2017-04-10-04:00" u="1"/>
        <s v="2017-05-10-04:00" u="1"/>
        <s v="2017-05-30-03:00" u="1"/>
        <s v="2017-06-30-03:00" u="1"/>
        <s v="2017-07-10-04:00" u="1"/>
        <s v="2019-09-02-04:00" u="1"/>
        <s v="2016-02-16-22:00" u="1"/>
        <s v="2016-03-16-22:00" u="1"/>
        <s v="2016-05-16-22:00" u="1"/>
        <s v="2016-06-16-22:00" u="1"/>
        <s v="2016-08-16-22:00" u="1"/>
        <s v="2016-10-16-22:00" u="1"/>
        <s v="2016-11-16-22:00" u="1"/>
        <s v="2018-07-20-03:00" u="1"/>
        <s v="2017-01-26-21:00" u="1"/>
        <s v="2017-02-06-22:00" u="1"/>
        <s v="2017-02-26-21:00" u="1"/>
        <s v="2017-03-06-22:00" u="1"/>
        <s v="2017-03-26-21:00" u="1"/>
        <s v="2017-04-06-22:00" u="1"/>
        <s v="2017-04-26-21:00" u="1"/>
        <s v="2017-06-06-22:00" u="1"/>
        <s v="2017-06-26-21:00" u="1"/>
        <s v="2017-07-06-22:00" u="1"/>
        <s v="2017-07-26-21:00" u="1"/>
        <s v="2017-08-06-22:00" u="1"/>
        <s v="2019-08-30-02:00" u="1"/>
        <s v="2016-01-20-12:00" u="1"/>
        <s v="2016-04-20-12:00" u="1"/>
        <s v="2016-05-20-12:00" u="1"/>
        <s v="2016-06-20-12:00" u="1"/>
        <s v="2016-07-20-12:00" u="1"/>
        <s v="2016-09-20-12:00" u="1"/>
        <s v="2016-10-20-12:00" u="1"/>
        <s v="2016-12-20-12:00" u="1"/>
        <s v="2017-01-10-12:00" u="1"/>
        <s v="2017-01-30-11:00" u="1"/>
        <s v="2017-02-10-12:00" u="1"/>
        <s v="2017-03-10-12:00" u="1"/>
        <s v="2017-03-30-11:00" u="1"/>
        <s v="2017-04-10-12:00" u="1"/>
        <s v="2017-05-10-12:00" u="1"/>
        <s v="2017-05-30-11:00" u="1"/>
        <s v="2017-06-30-11:00" u="1"/>
        <s v="2017-07-10-12:00" u="1"/>
        <s v="2019-09-02-12:00" u="1"/>
        <s v="2016-01-12-21:00" u="1"/>
        <s v="2016-04-12-21:00" u="1"/>
        <s v="2016-05-12-21:00" u="1"/>
        <s v="2016-06-12-21:00" u="1"/>
        <s v="2016-07-12-21:00" u="1"/>
        <s v="2016-09-12-21:00" u="1"/>
        <s v="2016-10-12-21:00" u="1"/>
        <s v="2016-12-12-21:00" u="1"/>
        <s v="2018-07-20-11:00" u="1"/>
        <s v="2018-07-24-20:00" u="1"/>
        <s v="2016-01-19-07:00" u="1"/>
        <s v="2016-02-19-07:00" u="1"/>
        <s v="2016-04-19-07:00" u="1"/>
        <s v="2016-05-19-07:00" u="1"/>
        <s v="2016-07-19-07:00" u="1"/>
        <s v="2016-08-19-07:00" u="1"/>
        <s v="2016-09-19-07:00" u="1"/>
        <s v="2017-01-02-21:00" u="1"/>
        <s v="2017-01-22-20:00" u="1"/>
        <s v="2017-02-02-21:00" u="1"/>
        <s v="2017-02-22-20:00" u="1"/>
        <s v="2017-03-02-21:00" u="1"/>
        <s v="2017-03-22-20:00" u="1"/>
        <s v="2017-04-02-21:00" u="1"/>
        <s v="2017-05-02-21:00" u="1"/>
        <s v="2017-05-22-20:00" u="1"/>
        <s v="2017-06-22-20:00" u="1"/>
        <s v="2017-07-02-21:00" u="1"/>
        <s v="2017-08-02-21:00" u="1"/>
        <s v="2019-08-30-10:00" u="1"/>
        <s v="2017-01-09-07:00" u="1"/>
        <s v="2017-02-09-07:00" u="1"/>
        <s v="2017-03-09-07:00" u="1"/>
        <s v="2017-03-29-06:00" u="1"/>
        <s v="2017-05-09-07:00" u="1"/>
        <s v="2017-05-29-06:00" u="1"/>
        <s v="2017-06-09-07:00" u="1"/>
        <s v="2017-06-29-06:00" u="1"/>
        <s v="2016-10-20-20:00" u="1"/>
        <s v="2016-11-20-20:00" u="1"/>
        <s v="2016-12-20-20:00" u="1"/>
        <s v="2016-01-07-07:00" u="1"/>
        <s v="2016-01-27-06:00" u="1"/>
        <s v="2016-10-07-07:00" u="1"/>
        <s v="2016-10-27-06:00" u="1"/>
        <s v="2016-11-07-07:00" u="1"/>
        <s v="2016-12-07-07:00" u="1"/>
        <s v="2016-12-27-06:00" u="1"/>
        <s v="2018-07-19-06:00" u="1"/>
        <s v="2019-09-02-20:00" u="1"/>
        <s v="2016-01-19-15:00" u="1"/>
        <s v="2016-02-19-15:00" u="1"/>
        <s v="2016-04-19-15:00" u="1"/>
        <s v="2016-05-19-15:00" u="1"/>
        <s v="2016-07-19-15:00" u="1"/>
        <s v="2016-08-19-15:00" u="1"/>
        <s v="2016-09-19-15:00" u="1"/>
        <s v="2016-10-19-15:00" u="1"/>
        <s v="2016-12-19-15:00" u="1"/>
        <s v="2017-01-09-15:00" u="1"/>
        <s v="2017-02-09-15:00" u="1"/>
        <s v="2017-03-09-15:00" u="1"/>
        <s v="2017-03-29-14:00" u="1"/>
        <s v="2017-05-09-15:00" u="1"/>
        <s v="2017-05-29-14:00" u="1"/>
        <s v="2017-06-09-15:00" u="1"/>
        <s v="2017-06-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8-07-19-14:00" u="1"/>
        <s v="2017-01-13-05:00" u="1"/>
        <s v="2017-02-13-05:00" u="1"/>
        <s v="2017-03-13-05:00" u="1"/>
        <s v="2017-04-13-05:00" u="1"/>
        <s v="2017-06-13-05:00" u="1"/>
        <s v="2017-07-13-05:00" u="1"/>
        <s v="2016-01-15-14:00" u="1"/>
        <s v="2016-02-15-14:00" u="1"/>
        <s v="2016-03-15-14:00" u="1"/>
        <s v="2016-04-15-14:00" u="1"/>
        <s v="2016-06-15-14:00" u="1"/>
        <s v="2016-07-15-14:00" u="1"/>
        <s v="2016-08-15-14:00" u="1"/>
        <s v="2016-09-15-14:00" u="1"/>
        <s v="2016-11-15-14:00" u="1"/>
        <s v="2016-12-15-14:00" u="1"/>
        <s v="2018-07-23-04:00" u="1"/>
        <s v="2017-01-05-14:00" u="1"/>
        <s v="2017-01-25-13:00" u="1"/>
        <s v="2017-04-05-14:00" u="1"/>
        <s v="2017-04-25-13:00" u="1"/>
        <s v="2017-05-05-14:00" u="1"/>
        <s v="2017-05-25-13:00" u="1"/>
        <s v="2017-06-05-14:00" u="1"/>
        <s v="2017-07-05-14:00" u="1"/>
        <s v="2017-07-25-13:00" u="1"/>
        <s v="2016-01-07-23:00" u="1"/>
        <s v="2016-01-27-22:00" u="1"/>
        <s v="2016-02-07-23:00" u="1"/>
        <s v="2016-03-07-23:00" u="1"/>
        <s v="2016-03-27-22:00" u="1"/>
        <s v="2016-04-07-23:00" u="1"/>
        <s v="2016-04-27-22:00" u="1"/>
        <s v="2016-06-07-23:00" u="1"/>
        <s v="2016-06-27-22:00" u="1"/>
        <s v="2016-07-07-23:00" u="1"/>
        <s v="2016-07-27-22:00" u="1"/>
        <s v="2016-08-07-23:00" u="1"/>
        <s v="2016-09-07-23:00" u="1"/>
        <s v="2016-09-27-22:00" u="1"/>
        <s v="2017-01-17-22:00" u="1"/>
        <s v="2017-04-17-22:00" u="1"/>
        <s v="2017-05-17-22:00" u="1"/>
        <s v="2017-07-17-22:00" u="1"/>
        <s v="2019-08-29-21:00" u="1"/>
        <s v="2016-01-11-13:00" u="1"/>
        <s v="2016-02-11-13:00" u="1"/>
        <s v="2016-02-15-22:00" u="1"/>
        <s v="2016-03-11-13:00" u="1"/>
        <s v="2016-03-15-22:00" u="1"/>
        <s v="2016-03-31-12:00" u="1"/>
        <s v="2016-04-11-13:00" u="1"/>
        <s v="2016-05-11-13:00" u="1"/>
        <s v="2016-05-15-22:00" u="1"/>
        <s v="2016-05-31-12:00" u="1"/>
        <s v="2016-06-15-22:00" u="1"/>
        <s v="2016-07-11-13:00" u="1"/>
        <s v="2016-08-11-13:00" u="1"/>
        <s v="2016-08-15-22:00" u="1"/>
        <s v="2016-08-31-12:00" u="1"/>
        <s v="2016-09-15-22:00" u="1"/>
        <s v="2016-11-15-22:00" u="1"/>
        <s v="2016-12-15-22:00" u="1"/>
        <s v="2018-07-27-21:00" u="1"/>
        <s v="2017-02-01-13:00" u="1"/>
        <s v="2017-02-21-12:00" u="1"/>
        <s v="2017-03-01-13:00" u="1"/>
        <s v="2017-03-21-12:00" u="1"/>
        <s v="2017-04-21-12:00" u="1"/>
        <s v="2017-05-01-13:00" u="1"/>
        <s v="2017-06-01-13:00" u="1"/>
        <s v="2017-06-21-12:00" u="1"/>
        <s v="2017-07-21-12:00" u="1"/>
        <s v="2017-08-01-13:00" u="1"/>
        <s v="2015-12-21-21:00" u="1"/>
        <s v="2016-01-11-21:00" u="1"/>
        <s v="2016-01-31-20:00" u="1"/>
        <s v="2016-02-11-21:00" u="1"/>
        <s v="2016-03-31-20:00" u="1"/>
        <s v="2016-04-11-21:00" u="1"/>
        <s v="2016-05-11-21:00" u="1"/>
        <s v="2016-05-31-20:00" u="1"/>
      </sharedItems>
    </cacheField>
    <cacheField name="FEATURE" numFmtId="0" sqlType="6">
      <sharedItems containsSemiMixedTypes="0" containsString="0" containsNumber="1" containsInteger="1" minValue="0" maxValue="9" count="10">
        <n v="0"/>
        <n v="1"/>
        <n v="2"/>
        <n v="3"/>
        <n v="5" u="1"/>
        <n v="6" u="1"/>
        <n v="7" u="1"/>
        <n v="8" u="1"/>
        <n v="9" u="1"/>
        <n v="4" u="1"/>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75664615631103505" maxValue="0.76849246025085405"/>
    </cacheField>
    <cacheField name="ERRORTRS" numFmtId="0" sqlType="6">
      <sharedItems containsString="0" containsBlank="1" containsNumber="1" minValue="3.7252902989999998E-6" maxValue="1.3120996654033661"/>
    </cacheField>
    <cacheField name="ACTUALTR" numFmtId="0" sqlType="6">
      <sharedItems containsSemiMixedTypes="0" containsString="0" containsNumber="1" minValue="-1.3579964637756301E-2" maxValue="9.2099905014038103E-3"/>
    </cacheField>
    <cacheField name="PREDICTEDTR" numFmtId="0" sqlType="6">
      <sharedItems containsString="0" containsBlank="1" containsNumber="1" minValue="-9.3788681551814097E-3" maxValue="6.7341956309974202E-3"/>
    </cacheField>
    <cacheField name="ERRORTR" numFmtId="0" sqlType="6">
      <sharedItems containsString="0" containsBlank="1" containsNumber="1" minValue="3.9319274947100001E-8" maxValue="1.3849172042682718E-2"/>
    </cacheField>
    <cacheField name="ACTUALBASE" numFmtId="0" sqlType="6">
      <sharedItems containsSemiMixedTypes="0" containsString="0" containsNumber="1" minValue="1.15100002288818" maxValue="1.255499958992"/>
    </cacheField>
    <cacheField name="PREDICTEDBASE" numFmtId="0" sqlType="6">
      <sharedItems containsString="0" containsBlank="1" containsNumber="1" minValue="1.1513911485671999" maxValue="1.2555445432662999"/>
    </cacheField>
    <cacheField name="ERRORBASE" numFmtId="0" sqlType="6">
      <sharedItems containsString="0" containsBlank="1" containsNumber="1" minValue="0" maxValue="1.3849139213559999E-2"/>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5.xml><?xml version="1.0" encoding="utf-8"?>
<pivotCacheRecords xmlns="http://schemas.openxmlformats.org/spreadsheetml/2006/main" xmlns:r="http://schemas.openxmlformats.org/officeDocument/2006/relationships" count="32">
  <r>
    <x v="0"/>
    <x v="0"/>
    <x v="0"/>
    <x v="0"/>
    <x v="0"/>
    <x v="0"/>
    <x v="0"/>
    <x v="0"/>
    <x v="0"/>
    <x v="0"/>
    <x v="0"/>
    <x v="0"/>
    <x v="0"/>
    <x v="0"/>
    <x v="0"/>
    <x v="0"/>
    <x v="0"/>
    <x v="0"/>
    <x v="0"/>
    <x v="0"/>
    <x v="0"/>
    <x v="0"/>
    <x v="0"/>
    <x v="0"/>
    <x v="0"/>
    <n v="1.3954777977925772E-3"/>
    <n v="0.13208522069601519"/>
  </r>
  <r>
    <x v="0"/>
    <x v="0"/>
    <x v="0"/>
    <x v="0"/>
    <x v="0"/>
    <x v="0"/>
    <x v="0"/>
    <x v="0"/>
    <x v="0"/>
    <x v="0"/>
    <x v="0"/>
    <x v="0"/>
    <x v="0"/>
    <x v="0"/>
    <x v="0"/>
    <x v="0"/>
    <x v="0"/>
    <x v="0"/>
    <x v="0"/>
    <x v="0"/>
    <x v="0"/>
    <x v="1"/>
    <x v="0"/>
    <x v="0"/>
    <x v="0"/>
    <n v="1.1933573705993716E-3"/>
    <n v="0.109936051210239"/>
  </r>
  <r>
    <x v="0"/>
    <x v="0"/>
    <x v="0"/>
    <x v="0"/>
    <x v="0"/>
    <x v="0"/>
    <x v="0"/>
    <x v="0"/>
    <x v="0"/>
    <x v="0"/>
    <x v="0"/>
    <x v="0"/>
    <x v="0"/>
    <x v="0"/>
    <x v="0"/>
    <x v="0"/>
    <x v="0"/>
    <x v="0"/>
    <x v="0"/>
    <x v="0"/>
    <x v="0"/>
    <x v="2"/>
    <x v="0"/>
    <x v="0"/>
    <x v="0"/>
    <n v="1.2605685586672983E-3"/>
    <n v="0.1194289917741813"/>
  </r>
  <r>
    <x v="0"/>
    <x v="0"/>
    <x v="0"/>
    <x v="0"/>
    <x v="0"/>
    <x v="0"/>
    <x v="0"/>
    <x v="0"/>
    <x v="0"/>
    <x v="0"/>
    <x v="0"/>
    <x v="0"/>
    <x v="0"/>
    <x v="0"/>
    <x v="0"/>
    <x v="0"/>
    <x v="0"/>
    <x v="0"/>
    <x v="0"/>
    <x v="0"/>
    <x v="0"/>
    <x v="3"/>
    <x v="0"/>
    <x v="0"/>
    <x v="0"/>
    <n v="7.9533224458049978E-4"/>
    <n v="7.4678781277371861E-2"/>
  </r>
  <r>
    <x v="1"/>
    <x v="0"/>
    <x v="0"/>
    <x v="0"/>
    <x v="0"/>
    <x v="0"/>
    <x v="0"/>
    <x v="0"/>
    <x v="0"/>
    <x v="0"/>
    <x v="0"/>
    <x v="0"/>
    <x v="0"/>
    <x v="0"/>
    <x v="0"/>
    <x v="1"/>
    <x v="0"/>
    <x v="1"/>
    <x v="1"/>
    <x v="1"/>
    <x v="1"/>
    <x v="0"/>
    <x v="0"/>
    <x v="0"/>
    <x v="1"/>
    <n v="8.3093107679864712E-4"/>
    <n v="7.8649608613321265E-2"/>
  </r>
  <r>
    <x v="1"/>
    <x v="0"/>
    <x v="0"/>
    <x v="0"/>
    <x v="0"/>
    <x v="0"/>
    <x v="0"/>
    <x v="0"/>
    <x v="0"/>
    <x v="0"/>
    <x v="0"/>
    <x v="0"/>
    <x v="0"/>
    <x v="0"/>
    <x v="0"/>
    <x v="1"/>
    <x v="0"/>
    <x v="1"/>
    <x v="1"/>
    <x v="1"/>
    <x v="1"/>
    <x v="1"/>
    <x v="0"/>
    <x v="0"/>
    <x v="1"/>
    <n v="7.1145254940642108E-4"/>
    <n v="6.5541288149263632E-2"/>
  </r>
  <r>
    <x v="1"/>
    <x v="0"/>
    <x v="0"/>
    <x v="0"/>
    <x v="0"/>
    <x v="0"/>
    <x v="0"/>
    <x v="0"/>
    <x v="0"/>
    <x v="0"/>
    <x v="0"/>
    <x v="0"/>
    <x v="0"/>
    <x v="0"/>
    <x v="0"/>
    <x v="1"/>
    <x v="0"/>
    <x v="1"/>
    <x v="1"/>
    <x v="1"/>
    <x v="1"/>
    <x v="2"/>
    <x v="0"/>
    <x v="0"/>
    <x v="1"/>
    <n v="7.1280945835706347E-4"/>
    <n v="6.7533094247614098E-2"/>
  </r>
  <r>
    <x v="1"/>
    <x v="0"/>
    <x v="0"/>
    <x v="0"/>
    <x v="0"/>
    <x v="0"/>
    <x v="0"/>
    <x v="0"/>
    <x v="0"/>
    <x v="0"/>
    <x v="0"/>
    <x v="0"/>
    <x v="0"/>
    <x v="0"/>
    <x v="0"/>
    <x v="1"/>
    <x v="0"/>
    <x v="1"/>
    <x v="1"/>
    <x v="1"/>
    <x v="1"/>
    <x v="3"/>
    <x v="0"/>
    <x v="0"/>
    <x v="1"/>
    <n v="7.6457352008464869E-4"/>
    <n v="7.1790676057003733E-2"/>
  </r>
  <r>
    <x v="2"/>
    <x v="0"/>
    <x v="0"/>
    <x v="0"/>
    <x v="0"/>
    <x v="0"/>
    <x v="0"/>
    <x v="0"/>
    <x v="0"/>
    <x v="0"/>
    <x v="0"/>
    <x v="0"/>
    <x v="0"/>
    <x v="0"/>
    <x v="0"/>
    <x v="2"/>
    <x v="0"/>
    <x v="2"/>
    <x v="2"/>
    <x v="2"/>
    <x v="2"/>
    <x v="0"/>
    <x v="0"/>
    <x v="0"/>
    <x v="2"/>
    <n v="1.1427611627046789E-3"/>
    <n v="0.10816500218529193"/>
  </r>
  <r>
    <x v="2"/>
    <x v="0"/>
    <x v="0"/>
    <x v="0"/>
    <x v="0"/>
    <x v="0"/>
    <x v="0"/>
    <x v="0"/>
    <x v="0"/>
    <x v="0"/>
    <x v="0"/>
    <x v="0"/>
    <x v="0"/>
    <x v="0"/>
    <x v="0"/>
    <x v="2"/>
    <x v="0"/>
    <x v="2"/>
    <x v="2"/>
    <x v="2"/>
    <x v="2"/>
    <x v="1"/>
    <x v="0"/>
    <x v="0"/>
    <x v="2"/>
    <n v="8.3690862586726614E-4"/>
    <n v="7.7098833565368036E-2"/>
  </r>
  <r>
    <x v="2"/>
    <x v="0"/>
    <x v="0"/>
    <x v="0"/>
    <x v="0"/>
    <x v="0"/>
    <x v="0"/>
    <x v="0"/>
    <x v="0"/>
    <x v="0"/>
    <x v="0"/>
    <x v="0"/>
    <x v="0"/>
    <x v="0"/>
    <x v="0"/>
    <x v="2"/>
    <x v="0"/>
    <x v="2"/>
    <x v="2"/>
    <x v="2"/>
    <x v="2"/>
    <x v="2"/>
    <x v="0"/>
    <x v="0"/>
    <x v="2"/>
    <n v="8.2948044187718985E-4"/>
    <n v="7.8586676100761352E-2"/>
  </r>
  <r>
    <x v="2"/>
    <x v="0"/>
    <x v="0"/>
    <x v="0"/>
    <x v="0"/>
    <x v="0"/>
    <x v="0"/>
    <x v="0"/>
    <x v="0"/>
    <x v="0"/>
    <x v="0"/>
    <x v="0"/>
    <x v="0"/>
    <x v="0"/>
    <x v="0"/>
    <x v="2"/>
    <x v="0"/>
    <x v="2"/>
    <x v="2"/>
    <x v="2"/>
    <x v="2"/>
    <x v="3"/>
    <x v="0"/>
    <x v="0"/>
    <x v="2"/>
    <n v="7.650642115541108E-4"/>
    <n v="7.1836721792141164E-2"/>
  </r>
  <r>
    <x v="3"/>
    <x v="0"/>
    <x v="0"/>
    <x v="0"/>
    <x v="0"/>
    <x v="0"/>
    <x v="0"/>
    <x v="0"/>
    <x v="0"/>
    <x v="0"/>
    <x v="0"/>
    <x v="0"/>
    <x v="1"/>
    <x v="0"/>
    <x v="0"/>
    <x v="0"/>
    <x v="0"/>
    <x v="3"/>
    <x v="3"/>
    <x v="3"/>
    <x v="3"/>
    <x v="0"/>
    <x v="0"/>
    <x v="0"/>
    <x v="3"/>
    <n v="6.9653399255762747E-5"/>
    <n v="6.5928553528641666E-3"/>
  </r>
  <r>
    <x v="3"/>
    <x v="0"/>
    <x v="0"/>
    <x v="0"/>
    <x v="0"/>
    <x v="0"/>
    <x v="0"/>
    <x v="0"/>
    <x v="0"/>
    <x v="0"/>
    <x v="0"/>
    <x v="0"/>
    <x v="1"/>
    <x v="0"/>
    <x v="0"/>
    <x v="0"/>
    <x v="0"/>
    <x v="3"/>
    <x v="3"/>
    <x v="3"/>
    <x v="3"/>
    <x v="1"/>
    <x v="0"/>
    <x v="0"/>
    <x v="3"/>
    <n v="5.4236070452233444E-4"/>
    <n v="4.9964048182150618E-2"/>
  </r>
  <r>
    <x v="3"/>
    <x v="0"/>
    <x v="0"/>
    <x v="0"/>
    <x v="0"/>
    <x v="0"/>
    <x v="0"/>
    <x v="0"/>
    <x v="0"/>
    <x v="0"/>
    <x v="0"/>
    <x v="0"/>
    <x v="1"/>
    <x v="0"/>
    <x v="0"/>
    <x v="0"/>
    <x v="0"/>
    <x v="3"/>
    <x v="3"/>
    <x v="3"/>
    <x v="3"/>
    <x v="2"/>
    <x v="0"/>
    <x v="0"/>
    <x v="3"/>
    <n v="6.0876319801789842E-4"/>
    <n v="5.7675539321497542E-2"/>
  </r>
  <r>
    <x v="3"/>
    <x v="0"/>
    <x v="0"/>
    <x v="0"/>
    <x v="0"/>
    <x v="0"/>
    <x v="0"/>
    <x v="0"/>
    <x v="0"/>
    <x v="0"/>
    <x v="0"/>
    <x v="0"/>
    <x v="1"/>
    <x v="0"/>
    <x v="0"/>
    <x v="0"/>
    <x v="0"/>
    <x v="3"/>
    <x v="3"/>
    <x v="3"/>
    <x v="3"/>
    <x v="3"/>
    <x v="0"/>
    <x v="0"/>
    <x v="3"/>
    <n v="7.8140552720604975E-4"/>
    <n v="7.3371118291261361E-2"/>
  </r>
  <r>
    <x v="4"/>
    <x v="0"/>
    <x v="0"/>
    <x v="0"/>
    <x v="0"/>
    <x v="0"/>
    <x v="0"/>
    <x v="0"/>
    <x v="0"/>
    <x v="0"/>
    <x v="0"/>
    <x v="0"/>
    <x v="1"/>
    <x v="0"/>
    <x v="0"/>
    <x v="2"/>
    <x v="0"/>
    <x v="4"/>
    <x v="4"/>
    <x v="4"/>
    <x v="4"/>
    <x v="0"/>
    <x v="0"/>
    <x v="0"/>
    <x v="4"/>
    <n v="7.4231351824154962E-5"/>
    <n v="7.0260857871276197E-3"/>
  </r>
  <r>
    <x v="4"/>
    <x v="0"/>
    <x v="0"/>
    <x v="0"/>
    <x v="0"/>
    <x v="0"/>
    <x v="0"/>
    <x v="0"/>
    <x v="0"/>
    <x v="0"/>
    <x v="0"/>
    <x v="0"/>
    <x v="1"/>
    <x v="0"/>
    <x v="0"/>
    <x v="2"/>
    <x v="0"/>
    <x v="4"/>
    <x v="4"/>
    <x v="4"/>
    <x v="4"/>
    <x v="1"/>
    <x v="0"/>
    <x v="0"/>
    <x v="4"/>
    <n v="5.4839582435581898E-4"/>
    <n v="5.0520015922806846E-2"/>
  </r>
  <r>
    <x v="4"/>
    <x v="0"/>
    <x v="0"/>
    <x v="0"/>
    <x v="0"/>
    <x v="0"/>
    <x v="0"/>
    <x v="0"/>
    <x v="0"/>
    <x v="0"/>
    <x v="0"/>
    <x v="0"/>
    <x v="1"/>
    <x v="0"/>
    <x v="0"/>
    <x v="2"/>
    <x v="0"/>
    <x v="4"/>
    <x v="4"/>
    <x v="4"/>
    <x v="4"/>
    <x v="2"/>
    <x v="0"/>
    <x v="0"/>
    <x v="4"/>
    <n v="5.8057785799884589E-4"/>
    <n v="5.5005236952052006E-2"/>
  </r>
  <r>
    <x v="4"/>
    <x v="0"/>
    <x v="0"/>
    <x v="0"/>
    <x v="0"/>
    <x v="0"/>
    <x v="0"/>
    <x v="0"/>
    <x v="0"/>
    <x v="0"/>
    <x v="0"/>
    <x v="0"/>
    <x v="1"/>
    <x v="0"/>
    <x v="0"/>
    <x v="2"/>
    <x v="0"/>
    <x v="4"/>
    <x v="4"/>
    <x v="4"/>
    <x v="4"/>
    <x v="3"/>
    <x v="0"/>
    <x v="0"/>
    <x v="4"/>
    <n v="7.6441432710926734E-4"/>
    <n v="7.1775741133403709E-2"/>
  </r>
  <r>
    <x v="5"/>
    <x v="0"/>
    <x v="0"/>
    <x v="0"/>
    <x v="0"/>
    <x v="0"/>
    <x v="0"/>
    <x v="0"/>
    <x v="0"/>
    <x v="0"/>
    <x v="0"/>
    <x v="0"/>
    <x v="1"/>
    <x v="0"/>
    <x v="0"/>
    <x v="3"/>
    <x v="0"/>
    <x v="5"/>
    <x v="5"/>
    <x v="5"/>
    <x v="5"/>
    <x v="0"/>
    <x v="0"/>
    <x v="0"/>
    <x v="5"/>
    <n v="7.1682230337982733E-5"/>
    <n v="6.7849238824919181E-3"/>
  </r>
  <r>
    <x v="5"/>
    <x v="0"/>
    <x v="0"/>
    <x v="0"/>
    <x v="0"/>
    <x v="0"/>
    <x v="0"/>
    <x v="0"/>
    <x v="0"/>
    <x v="0"/>
    <x v="0"/>
    <x v="0"/>
    <x v="1"/>
    <x v="0"/>
    <x v="0"/>
    <x v="3"/>
    <x v="0"/>
    <x v="5"/>
    <x v="5"/>
    <x v="5"/>
    <x v="5"/>
    <x v="1"/>
    <x v="0"/>
    <x v="0"/>
    <x v="5"/>
    <n v="5.4651223622562627E-4"/>
    <n v="5.0346520506720414E-2"/>
  </r>
  <r>
    <x v="5"/>
    <x v="0"/>
    <x v="0"/>
    <x v="0"/>
    <x v="0"/>
    <x v="0"/>
    <x v="0"/>
    <x v="0"/>
    <x v="0"/>
    <x v="0"/>
    <x v="0"/>
    <x v="0"/>
    <x v="1"/>
    <x v="0"/>
    <x v="0"/>
    <x v="3"/>
    <x v="0"/>
    <x v="5"/>
    <x v="5"/>
    <x v="5"/>
    <x v="5"/>
    <x v="2"/>
    <x v="0"/>
    <x v="0"/>
    <x v="5"/>
    <n v="5.8784591582154559E-4"/>
    <n v="5.5693647377447218E-2"/>
  </r>
  <r>
    <x v="5"/>
    <x v="0"/>
    <x v="0"/>
    <x v="0"/>
    <x v="0"/>
    <x v="0"/>
    <x v="0"/>
    <x v="0"/>
    <x v="0"/>
    <x v="0"/>
    <x v="0"/>
    <x v="0"/>
    <x v="1"/>
    <x v="0"/>
    <x v="0"/>
    <x v="3"/>
    <x v="0"/>
    <x v="5"/>
    <x v="5"/>
    <x v="5"/>
    <x v="5"/>
    <x v="3"/>
    <x v="0"/>
    <x v="0"/>
    <x v="5"/>
    <n v="7.6736508005352273E-4"/>
    <n v="7.2052779629533437E-2"/>
  </r>
  <r>
    <x v="6"/>
    <x v="0"/>
    <x v="0"/>
    <x v="0"/>
    <x v="0"/>
    <x v="0"/>
    <x v="0"/>
    <x v="0"/>
    <x v="0"/>
    <x v="0"/>
    <x v="0"/>
    <x v="0"/>
    <x v="0"/>
    <x v="0"/>
    <x v="0"/>
    <x v="3"/>
    <x v="0"/>
    <x v="6"/>
    <x v="6"/>
    <x v="6"/>
    <x v="6"/>
    <x v="0"/>
    <x v="0"/>
    <x v="0"/>
    <x v="6"/>
    <n v="1.0319154265413287E-3"/>
    <n v="9.7673239347324262E-2"/>
  </r>
  <r>
    <x v="6"/>
    <x v="0"/>
    <x v="0"/>
    <x v="0"/>
    <x v="0"/>
    <x v="0"/>
    <x v="0"/>
    <x v="0"/>
    <x v="0"/>
    <x v="0"/>
    <x v="0"/>
    <x v="0"/>
    <x v="0"/>
    <x v="0"/>
    <x v="0"/>
    <x v="3"/>
    <x v="0"/>
    <x v="6"/>
    <x v="6"/>
    <x v="6"/>
    <x v="6"/>
    <x v="1"/>
    <x v="0"/>
    <x v="0"/>
    <x v="6"/>
    <n v="8.6763490399699916E-4"/>
    <n v="7.9929336564902684E-2"/>
  </r>
  <r>
    <x v="6"/>
    <x v="0"/>
    <x v="0"/>
    <x v="0"/>
    <x v="0"/>
    <x v="0"/>
    <x v="0"/>
    <x v="0"/>
    <x v="0"/>
    <x v="0"/>
    <x v="0"/>
    <x v="0"/>
    <x v="0"/>
    <x v="0"/>
    <x v="0"/>
    <x v="3"/>
    <x v="0"/>
    <x v="6"/>
    <x v="6"/>
    <x v="6"/>
    <x v="6"/>
    <x v="2"/>
    <x v="0"/>
    <x v="0"/>
    <x v="6"/>
    <n v="8.5454798759306103E-4"/>
    <n v="8.096162523431813E-2"/>
  </r>
  <r>
    <x v="6"/>
    <x v="0"/>
    <x v="0"/>
    <x v="0"/>
    <x v="0"/>
    <x v="0"/>
    <x v="0"/>
    <x v="0"/>
    <x v="0"/>
    <x v="0"/>
    <x v="0"/>
    <x v="0"/>
    <x v="0"/>
    <x v="0"/>
    <x v="0"/>
    <x v="3"/>
    <x v="0"/>
    <x v="6"/>
    <x v="6"/>
    <x v="6"/>
    <x v="6"/>
    <x v="3"/>
    <x v="0"/>
    <x v="0"/>
    <x v="6"/>
    <n v="7.6937754438475506E-4"/>
    <n v="7.2241793375795796E-2"/>
  </r>
  <r>
    <x v="7"/>
    <x v="0"/>
    <x v="0"/>
    <x v="0"/>
    <x v="0"/>
    <x v="0"/>
    <x v="0"/>
    <x v="0"/>
    <x v="0"/>
    <x v="0"/>
    <x v="0"/>
    <x v="0"/>
    <x v="1"/>
    <x v="0"/>
    <x v="0"/>
    <x v="1"/>
    <x v="0"/>
    <x v="7"/>
    <x v="7"/>
    <x v="7"/>
    <x v="7"/>
    <x v="0"/>
    <x v="0"/>
    <x v="0"/>
    <x v="7"/>
    <n v="8.1287670786433163E-5"/>
    <n v="7.6940509700669669E-3"/>
  </r>
  <r>
    <x v="7"/>
    <x v="0"/>
    <x v="0"/>
    <x v="0"/>
    <x v="0"/>
    <x v="0"/>
    <x v="0"/>
    <x v="0"/>
    <x v="0"/>
    <x v="0"/>
    <x v="0"/>
    <x v="0"/>
    <x v="1"/>
    <x v="0"/>
    <x v="0"/>
    <x v="1"/>
    <x v="0"/>
    <x v="7"/>
    <x v="7"/>
    <x v="7"/>
    <x v="7"/>
    <x v="1"/>
    <x v="0"/>
    <x v="0"/>
    <x v="7"/>
    <n v="5.5296121472474507E-4"/>
    <n v="5.094062557845145E-2"/>
  </r>
  <r>
    <x v="7"/>
    <x v="0"/>
    <x v="0"/>
    <x v="0"/>
    <x v="0"/>
    <x v="0"/>
    <x v="0"/>
    <x v="0"/>
    <x v="0"/>
    <x v="0"/>
    <x v="0"/>
    <x v="0"/>
    <x v="1"/>
    <x v="0"/>
    <x v="0"/>
    <x v="1"/>
    <x v="0"/>
    <x v="7"/>
    <x v="7"/>
    <x v="7"/>
    <x v="7"/>
    <x v="2"/>
    <x v="0"/>
    <x v="0"/>
    <x v="7"/>
    <n v="5.7930484061166599E-4"/>
    <n v="5.4884552515670065E-2"/>
  </r>
  <r>
    <x v="7"/>
    <x v="0"/>
    <x v="0"/>
    <x v="0"/>
    <x v="0"/>
    <x v="0"/>
    <x v="0"/>
    <x v="0"/>
    <x v="0"/>
    <x v="0"/>
    <x v="0"/>
    <x v="0"/>
    <x v="1"/>
    <x v="0"/>
    <x v="0"/>
    <x v="1"/>
    <x v="0"/>
    <x v="7"/>
    <x v="7"/>
    <x v="7"/>
    <x v="7"/>
    <x v="3"/>
    <x v="0"/>
    <x v="0"/>
    <x v="7"/>
    <n v="7.6362475100806701E-4"/>
    <n v="7.1701623023824504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4" firstHeaderRow="0" firstDataRow="1" firstDataCol="1"/>
  <pivotFields count="7">
    <pivotField showAll="0" defaultSubtotal="0">
      <items count="43">
        <item h="1" x="3"/>
        <item h="1" m="1" x="16"/>
        <item h="1" x="5"/>
        <item h="1" x="2"/>
        <item h="1" x="1"/>
        <item h="1" m="1" x="18"/>
        <item h="1" m="1" x="23"/>
        <item h="1" m="1" x="30"/>
        <item h="1" x="6"/>
        <item h="1" x="0"/>
        <item h="1" m="1" x="38"/>
        <item h="1" x="7"/>
        <item h="1" x="8"/>
        <item x="4"/>
        <item h="1" m="1" x="25"/>
        <item h="1" m="1" x="28"/>
        <item h="1" m="1" x="41"/>
        <item h="1" m="1" x="42"/>
        <item h="1" m="1" x="12"/>
        <item h="1" m="1" x="19"/>
        <item h="1" m="1" x="36"/>
        <item h="1" m="1" x="21"/>
        <item h="1" m="1" x="39"/>
        <item h="1" m="1" x="14"/>
        <item h="1" m="1" x="27"/>
        <item h="1" m="1" x="35"/>
        <item h="1" m="1" x="29"/>
        <item h="1" m="1" x="20"/>
        <item h="1" m="1" x="11"/>
        <item h="1" m="1" x="37"/>
        <item h="1" m="1" x="31"/>
        <item h="1" m="1" x="22"/>
        <item h="1" m="1" x="13"/>
        <item h="1" m="1" x="40"/>
        <item h="1" m="1" x="32"/>
        <item h="1" m="1" x="24"/>
        <item h="1" m="1" x="15"/>
        <item h="1" m="1" x="9"/>
        <item h="1" m="1" x="33"/>
        <item h="1" m="1" x="26"/>
        <item h="1" m="1" x="17"/>
        <item h="1" m="1" x="10"/>
        <item h="1" m="1" x="34"/>
      </items>
    </pivotField>
    <pivotField showAll="0">
      <items count="590">
        <item m="1" x="326"/>
        <item m="1" x="214"/>
        <item m="1" x="395"/>
        <item m="1" x="90"/>
        <item m="1" x="215"/>
        <item m="1" x="575"/>
        <item m="1" x="521"/>
        <item m="1" x="514"/>
        <item m="1" x="171"/>
        <item m="1" x="159"/>
        <item m="1" x="200"/>
        <item m="1" x="305"/>
        <item m="1" x="344"/>
        <item m="1" x="433"/>
        <item m="1" x="192"/>
        <item m="1" x="425"/>
        <item m="1" x="242"/>
        <item m="1" x="397"/>
        <item m="1" x="387"/>
        <item m="1" x="477"/>
        <item m="1" x="166"/>
        <item m="1" x="88"/>
        <item m="1" x="134"/>
        <item m="1" x="412"/>
        <item m="1" x="534"/>
        <item m="1" x="62"/>
        <item m="1" x="206"/>
        <item m="1" x="311"/>
        <item x="0"/>
        <item m="1" x="107"/>
        <item m="1" x="421"/>
        <item m="1" x="131"/>
        <item m="1" x="175"/>
        <item m="1" x="194"/>
        <item m="1" x="216"/>
        <item m="1" x="401"/>
        <item m="1" x="475"/>
        <item m="1" x="507"/>
        <item m="1" x="57"/>
        <item m="1" x="260"/>
        <item m="1" x="391"/>
        <item m="1" x="515"/>
        <item m="1" x="70"/>
        <item m="1" x="234"/>
        <item m="1" x="298"/>
        <item m="1" x="202"/>
        <item m="1" x="224"/>
        <item m="1" x="275"/>
        <item m="1" x="376"/>
        <item m="1" x="452"/>
        <item m="1" x="573"/>
        <item m="1" x="398"/>
        <item m="1" x="461"/>
        <item x="1"/>
        <item m="1" x="52"/>
        <item m="1" x="114"/>
        <item m="1" x="137"/>
        <item m="1" x="272"/>
        <item m="1" x="416"/>
        <item m="1" x="465"/>
        <item m="1" x="531"/>
        <item m="1" x="583"/>
        <item m="1" x="51"/>
        <item m="1" x="75"/>
        <item m="1" x="127"/>
        <item m="1" x="334"/>
        <item m="1" x="380"/>
        <item m="1" x="502"/>
        <item m="1" x="73"/>
        <item m="1" x="95"/>
        <item m="1" x="146"/>
        <item m="1" x="168"/>
        <item m="1" x="229"/>
        <item m="1" x="243"/>
        <item m="1" x="354"/>
        <item m="1" x="360"/>
        <item m="1" x="423"/>
        <item m="1" x="460"/>
        <item m="1" x="529"/>
        <item m="1" x="94"/>
        <item m="1" x="562"/>
        <item m="1" x="188"/>
        <item m="1" x="462"/>
        <item m="1" x="471"/>
        <item m="1" x="501"/>
        <item m="1" x="518"/>
        <item m="1" x="83"/>
        <item m="1" x="221"/>
        <item m="1" x="373"/>
        <item x="2"/>
        <item m="1" x="408"/>
        <item m="1" x="431"/>
        <item m="1" x="457"/>
        <item m="1" x="489"/>
        <item x="3"/>
        <item m="1" x="536"/>
        <item m="1" x="179"/>
        <item m="1" x="220"/>
        <item m="1" x="264"/>
        <item m="1" x="283"/>
        <item m="1" x="312"/>
        <item m="1" x="437"/>
        <item m="1" x="528"/>
        <item m="1" x="565"/>
        <item m="1" x="93"/>
        <item m="1" x="126"/>
        <item m="1" x="145"/>
        <item m="1" x="269"/>
        <item m="1" x="291"/>
        <item m="1" x="340"/>
        <item m="1" x="372"/>
        <item m="1" x="449"/>
        <item m="1" x="571"/>
        <item m="1" x="588"/>
        <item m="1" x="49"/>
        <item m="1" x="110"/>
        <item m="1" x="144"/>
        <item m="1" x="155"/>
        <item m="1" x="177"/>
        <item m="1" x="199"/>
        <item m="1" x="257"/>
        <item m="1" x="290"/>
        <item m="1" x="324"/>
        <item x="4"/>
        <item m="1" x="365"/>
        <item m="1" x="413"/>
        <item m="1" x="476"/>
        <item m="1" x="382"/>
        <item m="1" x="65"/>
        <item m="1" x="82"/>
        <item m="1" x="89"/>
        <item m="1" x="186"/>
        <item m="1" x="227"/>
        <item x="5"/>
        <item m="1" x="301"/>
        <item x="6"/>
        <item m="1" x="386"/>
        <item m="1" x="125"/>
        <item m="1" x="422"/>
        <item m="1" x="430"/>
        <item m="1" x="154"/>
        <item m="1" x="240"/>
        <item m="1" x="527"/>
        <item m="1" x="578"/>
        <item m="1" x="64"/>
        <item m="1" x="124"/>
        <item m="1" x="196"/>
        <item m="1" x="207"/>
        <item m="1" x="63"/>
        <item m="1" x="371"/>
        <item m="1" x="72"/>
        <item m="1" x="153"/>
        <item m="1" x="447"/>
        <item m="1" x="249"/>
        <item m="1" x="287"/>
        <item m="1" x="300"/>
        <item m="1" x="577"/>
        <item m="1" x="586"/>
        <item m="1" x="81"/>
        <item m="1" x="87"/>
        <item m="1" x="108"/>
        <item m="1" x="132"/>
        <item m="1" x="53"/>
        <item m="1" x="142"/>
        <item m="1" x="468"/>
        <item m="1" x="225"/>
        <item m="1" x="486"/>
        <item m="1" x="267"/>
        <item m="1" x="552"/>
        <item m="1" x="309"/>
        <item m="1" x="559"/>
        <item m="1" x="406"/>
        <item m="1" x="141"/>
        <item m="1" x="163"/>
        <item m="1" x="445"/>
        <item m="1" x="217"/>
        <item m="1" x="255"/>
        <item m="1" x="526"/>
        <item m="1" x="308"/>
        <item m="1" x="91"/>
        <item m="1" x="330"/>
        <item m="1" x="576"/>
        <item m="1" x="349"/>
        <item m="1" x="60"/>
        <item m="1" x="370"/>
        <item m="1" x="120"/>
        <item m="1" x="496"/>
        <item m="1" x="278"/>
        <item m="1" x="329"/>
        <item m="1" x="363"/>
        <item m="1" x="369"/>
        <item m="1" x="400"/>
        <item m="1" x="105"/>
        <item x="7"/>
        <item m="1" x="77"/>
        <item m="1" x="162"/>
        <item m="1" x="184"/>
        <item x="8"/>
        <item m="1" x="204"/>
        <item m="1" x="474"/>
        <item m="1" x="481"/>
        <item m="1" x="248"/>
        <item m="1" x="261"/>
        <item m="1" x="266"/>
        <item m="1" x="285"/>
        <item m="1" x="545"/>
        <item m="1" x="549"/>
        <item m="1" x="347"/>
        <item m="1" x="71"/>
        <item m="1" x="384"/>
        <item m="1" x="392"/>
        <item m="1" x="98"/>
        <item m="1" x="118"/>
        <item m="1" x="161"/>
        <item m="1" x="235"/>
        <item m="1" x="533"/>
        <item m="1" x="299"/>
        <item m="1" x="346"/>
        <item x="9"/>
        <item m="1" x="56"/>
        <item m="1" x="368"/>
        <item m="1" x="399"/>
        <item m="1" x="173"/>
        <item m="1" x="454"/>
        <item m="1" x="480"/>
        <item m="1" x="148"/>
        <item m="1" x="247"/>
        <item m="1" x="506"/>
        <item m="1" x="284"/>
        <item m="1" x="558"/>
        <item m="1" x="328"/>
        <item m="1" x="569"/>
        <item m="1" x="295"/>
        <item m="1" x="79"/>
        <item m="1" x="390"/>
        <item m="1" x="130"/>
        <item m="1" x="50"/>
        <item m="1" x="140"/>
        <item m="1" x="435"/>
        <item m="1" x="473"/>
        <item m="1" x="213"/>
        <item m="1" x="479"/>
        <item m="1" x="485"/>
        <item m="1" x="451"/>
        <item m="1" x="276"/>
        <item m="1" x="307"/>
        <item m="1" x="557"/>
        <item m="1" x="318"/>
        <item m="1" x="510"/>
        <item m="1" x="337"/>
        <item m="1" x="55"/>
        <item m="1" x="383"/>
        <item m="1" x="117"/>
        <item m="1" x="128"/>
        <item m="1" x="152"/>
        <item m="1" x="172"/>
        <item m="1" x="453"/>
        <item x="10"/>
        <item m="1" x="203"/>
        <item m="1" x="147"/>
        <item m="1" x="233"/>
        <item m="1" x="522"/>
        <item m="1" x="265"/>
        <item m="1" x="539"/>
        <item m="1" x="296"/>
        <item m="1" x="568"/>
        <item m="1" x="336"/>
        <item m="1" x="345"/>
        <item m="1" x="54"/>
        <item m="1" x="85"/>
        <item m="1" x="103"/>
        <item m="1" x="427"/>
        <item m="1" x="201"/>
        <item m="1" x="212"/>
        <item m="1" x="232"/>
        <item m="1" x="253"/>
        <item x="11"/>
        <item m="1" x="327"/>
        <item m="1" x="574"/>
        <item x="12"/>
        <item m="1" x="78"/>
        <item x="13"/>
        <item m="1" x="102"/>
        <item m="1" x="116"/>
        <item m="1" x="411"/>
        <item x="14"/>
        <item m="1" x="419"/>
        <item m="1" x="67"/>
        <item m="1" x="151"/>
        <item m="1" x="444"/>
        <item m="1" x="193"/>
        <item m="1" x="505"/>
        <item m="1" x="252"/>
        <item m="1" x="520"/>
        <item m="1" x="222"/>
        <item m="1" x="490"/>
        <item m="1" x="567"/>
        <item m="1" x="335"/>
        <item m="1" x="357"/>
        <item m="1" x="47"/>
        <item x="15"/>
        <item m="1" x="367"/>
        <item m="1" x="97"/>
        <item m="1" x="101"/>
        <item m="1" x="115"/>
        <item m="1" x="410"/>
        <item m="1" x="418"/>
        <item m="1" x="139"/>
        <item m="1" x="181"/>
        <item m="1" x="466"/>
        <item m="1" x="494"/>
        <item m="1" x="246"/>
        <item m="1" x="504"/>
        <item x="16"/>
        <item m="1" x="519"/>
        <item m="1" x="274"/>
        <item m="1" x="281"/>
        <item m="1" x="317"/>
        <item m="1" x="584"/>
        <item m="1" x="279"/>
        <item m="1" x="389"/>
        <item m="1" x="138"/>
        <item m="1" x="434"/>
        <item m="1" x="170"/>
        <item m="1" x="223"/>
        <item m="1" x="231"/>
        <item m="1" x="245"/>
        <item m="1" x="251"/>
        <item m="1" x="513"/>
        <item m="1" x="273"/>
        <item m="1" x="532"/>
        <item m="1" x="548"/>
        <item m="1" x="556"/>
        <item m="1" x="356"/>
        <item m="1" x="381"/>
        <item m="1" x="417"/>
        <item m="1" x="150"/>
        <item m="1" x="160"/>
        <item m="1" x="493"/>
        <item m="1" x="156"/>
        <item m="1" x="503"/>
        <item m="1" x="250"/>
        <item m="1" x="512"/>
        <item m="1" x="525"/>
        <item m="1" x="271"/>
        <item m="1" x="402"/>
        <item m="1" x="547"/>
        <item m="1" x="306"/>
        <item m="1" x="555"/>
        <item m="1" x="176"/>
        <item x="17"/>
        <item m="1" x="185"/>
        <item m="1" x="219"/>
        <item m="1" x="362"/>
        <item m="1" x="482"/>
        <item x="18"/>
        <item m="1" x="488"/>
        <item m="1" x="76"/>
        <item m="1" x="508"/>
        <item m="1" x="256"/>
        <item x="19"/>
        <item m="1" x="263"/>
        <item m="1" x="268"/>
        <item m="1" x="535"/>
        <item m="1" x="415"/>
        <item m="1" x="289"/>
        <item m="1" x="149"/>
        <item m="1" x="443"/>
        <item m="1" x="323"/>
        <item m="1" x="564"/>
        <item m="1" x="332"/>
        <item m="1" x="339"/>
        <item m="1" x="579"/>
        <item m="1" x="351"/>
        <item m="1" x="358"/>
        <item m="1" x="364"/>
        <item m="1" x="484"/>
        <item m="1" x="492"/>
        <item m="1" x="511"/>
        <item m="1" x="258"/>
        <item m="1" x="394"/>
        <item m="1" x="133"/>
        <item m="1" x="143"/>
        <item m="1" x="316"/>
        <item m="1" x="448"/>
        <item m="1" x="197"/>
        <item m="1" x="208"/>
        <item m="1" x="46"/>
        <item m="1" x="218"/>
        <item m="1" x="375"/>
        <item m="1" x="580"/>
        <item m="1" x="74"/>
        <item m="1" x="517"/>
        <item m="1" x="96"/>
        <item m="1" x="100"/>
        <item m="1" x="113"/>
        <item m="1" x="414"/>
        <item m="1" x="546"/>
        <item m="1" x="554"/>
        <item m="1" x="158"/>
        <item m="1" x="338"/>
        <item m="1" x="464"/>
        <item x="20"/>
        <item m="1" x="441"/>
        <item m="1" x="230"/>
        <item m="1" x="244"/>
        <item m="1" x="378"/>
        <item m="1" x="58"/>
        <item m="1" x="403"/>
        <item m="1" x="524"/>
        <item m="1" x="270"/>
        <item m="1" x="123"/>
        <item m="1" x="294"/>
        <item x="21"/>
        <item m="1" x="304"/>
        <item m="1" x="165"/>
        <item m="1" x="566"/>
        <item m="1" x="343"/>
        <item m="1" x="361"/>
        <item m="1" x="226"/>
        <item m="1" x="69"/>
        <item m="1" x="239"/>
        <item m="1" x="499"/>
        <item m="1" x="112"/>
        <item m="1" x="288"/>
        <item m="1" x="426"/>
        <item m="1" x="553"/>
        <item m="1" x="169"/>
        <item m="1" x="331"/>
        <item m="1" x="191"/>
        <item m="1" x="463"/>
        <item x="22"/>
        <item m="1" x="350"/>
        <item m="1" x="587"/>
        <item m="1" x="211"/>
        <item m="1" x="61"/>
        <item x="23"/>
        <item m="1" x="377"/>
        <item m="1" x="109"/>
        <item m="1" x="122"/>
        <item m="1" x="280"/>
        <item m="1" x="538"/>
        <item m="1" x="293"/>
        <item m="1" x="303"/>
        <item m="1" x="164"/>
        <item m="1" x="315"/>
        <item m="1" x="446"/>
        <item m="1" x="333"/>
        <item m="1" x="342"/>
        <item m="1" x="469"/>
        <item m="1" x="355"/>
        <item m="1" x="487"/>
        <item m="1" x="68"/>
        <item m="1" x="238"/>
        <item m="1" x="374"/>
        <item m="1" x="498"/>
        <item m="1" x="379"/>
        <item m="1" x="523"/>
        <item m="1" x="99"/>
        <item m="1" x="409"/>
        <item m="1" x="541"/>
        <item m="1" x="136"/>
        <item m="1" x="286"/>
        <item m="1" x="424"/>
        <item m="1" x="310"/>
        <item m="1" x="560"/>
        <item m="1" x="322"/>
        <item m="1" x="190"/>
        <item m="1" x="472"/>
        <item m="1" x="478"/>
        <item m="1" x="48"/>
        <item m="1" x="483"/>
        <item m="1" x="491"/>
        <item m="1" x="80"/>
        <item m="1" x="393"/>
        <item m="1" x="106"/>
        <item m="1" x="407"/>
        <item m="1" x="530"/>
        <item m="1" x="121"/>
        <item m="1" x="420"/>
        <item m="1" x="292"/>
        <item m="1" x="314"/>
        <item x="24"/>
        <item x="25"/>
        <item m="1" x="195"/>
        <item m="1" x="436"/>
        <item m="1" x="582"/>
        <item m="1" x="205"/>
        <item x="26"/>
        <item m="1" x="497"/>
        <item m="1" x="262"/>
        <item m="1" x="282"/>
        <item m="1" x="432"/>
        <item m="1" x="442"/>
        <item m="1" x="321"/>
        <item m="1" x="563"/>
        <item m="1" x="180"/>
        <item m="1" x="459"/>
        <item m="1" x="189"/>
        <item m="1" x="228"/>
        <item x="27"/>
        <item m="1" x="429"/>
        <item m="1" x="174"/>
        <item m="1" x="581"/>
        <item m="1" x="237"/>
        <item x="28"/>
        <item x="29"/>
        <item m="1" x="84"/>
        <item m="1" x="388"/>
        <item m="1" x="516"/>
        <item x="30"/>
        <item m="1" x="551"/>
        <item m="1" x="570"/>
        <item m="1" x="348"/>
        <item m="1" x="178"/>
        <item m="1" x="59"/>
        <item m="1" x="86"/>
        <item m="1" x="405"/>
        <item m="1" x="119"/>
        <item m="1" x="353"/>
        <item m="1" x="66"/>
        <item m="1" x="495"/>
        <item m="1" x="277"/>
        <item m="1" x="550"/>
        <item m="1" x="320"/>
        <item m="1" x="458"/>
        <item m="1" x="210"/>
        <item x="31"/>
        <item m="1" x="385"/>
        <item m="1" x="509"/>
        <item x="32"/>
        <item m="1" x="537"/>
        <item m="1" x="428"/>
        <item m="1" x="313"/>
        <item m="1" x="325"/>
        <item m="1" x="455"/>
        <item m="1" x="572"/>
        <item x="33"/>
        <item m="1" x="341"/>
        <item m="1" x="236"/>
        <item x="34"/>
        <item m="1" x="540"/>
        <item m="1" x="439"/>
        <item m="1" x="167"/>
        <item m="1" x="187"/>
        <item m="1" x="470"/>
        <item x="35"/>
        <item m="1" x="183"/>
        <item m="1" x="438"/>
        <item m="1" x="585"/>
        <item m="1" x="500"/>
        <item m="1" x="104"/>
        <item m="1" x="302"/>
        <item m="1" x="182"/>
        <item m="1" x="467"/>
        <item m="1" x="254"/>
        <item m="1" x="544"/>
        <item m="1" x="297"/>
        <item m="1" x="319"/>
        <item m="1" x="456"/>
        <item x="36"/>
        <item m="1" x="209"/>
        <item m="1" x="129"/>
        <item x="37"/>
        <item x="38"/>
        <item x="39"/>
        <item m="1" x="543"/>
        <item x="40"/>
        <item m="1" x="404"/>
        <item x="41"/>
        <item x="42"/>
        <item m="1" x="366"/>
        <item m="1" x="396"/>
        <item x="43"/>
        <item m="1" x="135"/>
        <item m="1" x="450"/>
        <item x="44"/>
        <item x="45"/>
        <item m="1" x="92"/>
        <item m="1" x="111"/>
        <item m="1" x="241"/>
        <item m="1" x="542"/>
        <item m="1" x="259"/>
        <item m="1" x="198"/>
        <item m="1" x="561"/>
        <item m="1" x="359"/>
        <item m="1" x="352"/>
        <item m="1" x="157"/>
        <item m="1" x="440"/>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defaultSubtotal="0"/>
    <pivotField dataField="1" showAll="0"/>
    <pivotField showAll="0"/>
  </pivotFields>
  <rowFields count="1">
    <field x="3"/>
  </rowFields>
  <rowItems count="23">
    <i>
      <x/>
    </i>
    <i>
      <x v="1"/>
    </i>
    <i>
      <x v="2"/>
    </i>
    <i>
      <x v="3"/>
    </i>
    <i>
      <x v="4"/>
    </i>
    <i>
      <x v="5"/>
    </i>
    <i>
      <x v="6"/>
    </i>
    <i>
      <x v="7"/>
    </i>
    <i>
      <x v="8"/>
    </i>
    <i>
      <x v="9"/>
    </i>
    <i>
      <x v="10"/>
    </i>
    <i>
      <x v="11"/>
    </i>
    <i>
      <x v="12"/>
    </i>
    <i>
      <x v="13"/>
    </i>
    <i>
      <x v="14"/>
    </i>
    <i>
      <x v="15"/>
    </i>
    <i>
      <x v="16"/>
    </i>
    <i>
      <x v="17"/>
    </i>
    <i>
      <x v="18"/>
    </i>
    <i>
      <x v="19"/>
    </i>
    <i>
      <x v="20"/>
    </i>
    <i>
      <x v="21"/>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3:D5023" firstHeaderRow="0" firstDataRow="1" firstDataCol="1"/>
  <pivotFields count="20">
    <pivotField showAll="0">
      <items count="206">
        <item m="1" x="198"/>
        <item m="1" x="176"/>
        <item m="1" x="83"/>
        <item m="1" x="24"/>
        <item m="1" x="69"/>
        <item m="1" x="180"/>
        <item m="1" x="199"/>
        <item m="1" x="11"/>
        <item m="1" x="173"/>
        <item m="1" x="51"/>
        <item m="1" x="145"/>
        <item m="1" x="87"/>
        <item m="1" x="196"/>
        <item m="1" x="75"/>
        <item m="1" x="15"/>
        <item m="1" x="146"/>
        <item m="1" x="90"/>
        <item m="1" x="154"/>
        <item m="1" x="96"/>
        <item m="1" x="125"/>
        <item m="1" x="152"/>
        <item m="1" x="39"/>
        <item m="1" x="55"/>
        <item m="1" x="200"/>
        <item m="1" x="12"/>
        <item m="1" x="193"/>
        <item m="1" x="56"/>
        <item m="1" x="91"/>
        <item m="1" x="64"/>
        <item m="1" x="100"/>
        <item m="1" x="104"/>
        <item x="0"/>
        <item m="1" x="76"/>
        <item m="1" x="28"/>
        <item m="1" x="168"/>
        <item m="1" x="37"/>
        <item m="1" x="40"/>
        <item m="1" x="157"/>
        <item m="1" x="108"/>
        <item m="1" x="70"/>
        <item m="1" x="201"/>
        <item m="1" x="158"/>
        <item m="1" x="109"/>
        <item m="1" x="181"/>
        <item m="1" x="49"/>
        <item m="1" x="16"/>
        <item m="1" x="25"/>
        <item m="1" x="138"/>
        <item m="1" x="119"/>
        <item m="1" x="159"/>
        <item m="1" x="121"/>
        <item m="1" x="88"/>
        <item m="1" x="101"/>
        <item m="1" x="97"/>
        <item m="1" x="73"/>
        <item m="1" x="194"/>
        <item m="1" x="8"/>
        <item m="1" x="113"/>
        <item m="1" x="202"/>
        <item m="1" x="126"/>
        <item m="1" x="9"/>
        <item m="1" x="92"/>
        <item m="1" x="165"/>
        <item m="1" x="162"/>
        <item m="1" x="26"/>
        <item m="1" x="102"/>
        <item m="1" x="74"/>
        <item m="1" x="153"/>
        <item m="1" x="45"/>
        <item m="1" x="174"/>
        <item m="1" x="186"/>
        <item m="1" x="29"/>
        <item m="1" x="130"/>
        <item m="1" x="149"/>
        <item m="1" x="182"/>
        <item m="1" x="172"/>
        <item m="1" x="114"/>
        <item m="1" x="141"/>
        <item m="1" x="177"/>
        <item m="1" x="57"/>
        <item m="1" x="41"/>
        <item m="1" x="77"/>
        <item m="1" x="115"/>
        <item m="1" x="110"/>
        <item m="1" x="46"/>
        <item m="1" x="161"/>
        <item m="1" x="79"/>
        <item m="1" x="42"/>
        <item m="1" x="163"/>
        <item m="1" x="80"/>
        <item m="1" x="71"/>
        <item m="1" x="187"/>
        <item m="1" x="203"/>
        <item m="1" x="4"/>
        <item m="1" x="183"/>
        <item x="1"/>
        <item m="1" x="204"/>
        <item m="1" x="142"/>
        <item m="1" x="150"/>
        <item m="1" x="32"/>
        <item m="1" x="169"/>
        <item m="1" x="144"/>
        <item m="1" x="52"/>
        <item m="1" x="81"/>
        <item m="1" x="127"/>
        <item x="3"/>
        <item m="1" x="139"/>
        <item m="1" x="65"/>
        <item m="1" x="98"/>
        <item m="1" x="84"/>
        <item m="1" x="53"/>
        <item m="1" x="19"/>
        <item m="1" x="128"/>
        <item m="1" x="66"/>
        <item m="1" x="170"/>
        <item m="1" x="93"/>
        <item m="1" x="61"/>
        <item m="1" x="33"/>
        <item m="1" x="67"/>
        <item m="1" x="5"/>
        <item m="1" x="38"/>
        <item m="1" x="27"/>
        <item m="1" x="10"/>
        <item m="1" x="134"/>
        <item m="1" x="94"/>
        <item m="1" x="54"/>
        <item m="1" x="35"/>
        <item x="2"/>
        <item m="1" x="43"/>
        <item m="1" x="140"/>
        <item m="1" x="175"/>
        <item m="1" x="34"/>
        <item m="1" x="135"/>
        <item m="1" x="17"/>
        <item m="1" x="164"/>
        <item m="1" x="47"/>
        <item m="1" x="22"/>
        <item m="1" x="18"/>
        <item m="1" x="111"/>
        <item m="1" x="82"/>
        <item m="1" x="85"/>
        <item m="1" x="21"/>
        <item m="1" x="188"/>
        <item m="1" x="190"/>
        <item m="1" x="120"/>
        <item m="1" x="155"/>
        <item m="1" x="58"/>
        <item m="1" x="30"/>
        <item m="1" x="116"/>
        <item m="1" x="160"/>
        <item m="1" x="131"/>
        <item m="1" x="44"/>
        <item m="1" x="191"/>
        <item m="1" x="6"/>
        <item m="1" x="122"/>
        <item m="1" x="189"/>
        <item m="1" x="13"/>
        <item m="1" x="178"/>
        <item m="1" x="23"/>
        <item m="1" x="50"/>
        <item m="1" x="105"/>
        <item m="1" x="78"/>
        <item m="1" x="136"/>
        <item m="1" x="171"/>
        <item m="1" x="112"/>
        <item m="1" x="123"/>
        <item m="1" x="59"/>
        <item m="1" x="62"/>
        <item m="1" x="20"/>
        <item m="1" x="48"/>
        <item m="1" x="60"/>
        <item m="1" x="117"/>
        <item m="1" x="132"/>
        <item m="1" x="143"/>
        <item m="1" x="137"/>
        <item m="1" x="99"/>
        <item m="1" x="86"/>
        <item m="1" x="103"/>
        <item m="1" x="31"/>
        <item m="1" x="63"/>
        <item m="1" x="179"/>
        <item m="1" x="106"/>
        <item m="1" x="7"/>
        <item m="1" x="156"/>
        <item m="1" x="197"/>
        <item m="1" x="72"/>
        <item m="1" x="129"/>
        <item m="1" x="147"/>
        <item m="1" x="89"/>
        <item m="1" x="107"/>
        <item m="1" x="124"/>
        <item m="1" x="133"/>
        <item m="1" x="184"/>
        <item m="1" x="14"/>
        <item m="1" x="151"/>
        <item m="1" x="192"/>
        <item m="1" x="195"/>
        <item m="1" x="36"/>
        <item m="1" x="148"/>
        <item m="1" x="68"/>
        <item m="1" x="166"/>
        <item m="1" x="185"/>
        <item m="1" x="167"/>
        <item m="1" x="95"/>
        <item m="1" x="118"/>
        <item t="default"/>
      </items>
    </pivotField>
    <pivotField showAll="0">
      <items count="467">
        <item m="1" x="19"/>
        <item m="1" x="427"/>
        <item m="1" x="346"/>
        <item m="1" x="105"/>
        <item m="1" x="337"/>
        <item m="1" x="299"/>
        <item m="1" x="353"/>
        <item m="1" x="347"/>
        <item m="1" x="312"/>
        <item m="1" x="418"/>
        <item m="1" x="143"/>
        <item m="1" x="60"/>
        <item m="1" x="348"/>
        <item m="1" x="226"/>
        <item m="1" x="284"/>
        <item m="1" x="414"/>
        <item m="1" x="47"/>
        <item m="1" x="407"/>
        <item m="1" x="300"/>
        <item m="1" x="227"/>
        <item m="1" x="354"/>
        <item m="1" x="369"/>
        <item m="1" x="234"/>
        <item m="1" x="48"/>
        <item m="1" x="313"/>
        <item m="1" x="254"/>
        <item m="1" x="74"/>
        <item m="1" x="20"/>
        <item m="1" x="444"/>
        <item m="1" x="328"/>
        <item m="1" x="200"/>
        <item m="1" x="362"/>
        <item m="1" x="386"/>
        <item m="1" x="36"/>
        <item m="1" x="271"/>
        <item m="1" x="130"/>
        <item m="1" x="10"/>
        <item m="1" x="428"/>
        <item m="1" x="82"/>
        <item m="1" x="182"/>
        <item m="1" x="26"/>
        <item m="1" x="445"/>
        <item m="1" x="301"/>
        <item m="1" x="228"/>
        <item m="1" x="165"/>
        <item m="1" x="395"/>
        <item m="1" x="415"/>
        <item m="1" x="208"/>
        <item m="1" x="446"/>
        <item m="1" x="131"/>
        <item m="1" x="363"/>
        <item m="1" x="75"/>
        <item m="1" x="27"/>
        <item m="1" x="370"/>
        <item m="1" x="302"/>
        <item m="1" x="132"/>
        <item m="1" x="124"/>
        <item m="1" x="120"/>
        <item m="1" x="408"/>
        <item m="1" x="401"/>
        <item m="1" x="133"/>
        <item m="1" x="255"/>
        <item m="1" x="416"/>
        <item m="1" x="375"/>
        <item m="1" x="14"/>
        <item m="1" x="402"/>
        <item m="1" x="436"/>
        <item m="1" x="183"/>
        <item m="1" x="364"/>
        <item m="1" x="28"/>
        <item m="1" x="91"/>
        <item m="1" x="272"/>
        <item m="1" x="139"/>
        <item m="1" x="15"/>
        <item m="1" x="329"/>
        <item m="1" x="264"/>
        <item m="1" x="112"/>
        <item m="1" x="292"/>
        <item m="1" x="176"/>
        <item m="1" x="219"/>
        <item m="1" x="387"/>
        <item m="1" x="314"/>
        <item m="1" x="37"/>
        <item m="1" x="98"/>
        <item m="1" x="151"/>
        <item m="1" x="330"/>
        <item m="1" x="229"/>
        <item m="1" x="21"/>
        <item m="1" x="38"/>
        <item m="1" x="99"/>
        <item m="1" x="166"/>
        <item m="1" x="273"/>
        <item m="1" x="419"/>
        <item m="1" x="184"/>
        <item m="1" x="429"/>
        <item m="1" x="359"/>
        <item m="1" x="220"/>
        <item m="1" x="235"/>
        <item m="1" x="437"/>
        <item m="1" x="113"/>
        <item m="1" x="293"/>
        <item m="1" x="29"/>
        <item m="1" x="452"/>
        <item m="1" x="388"/>
        <item m="1" x="303"/>
        <item m="1" x="185"/>
        <item m="1" x="30"/>
        <item m="1" x="167"/>
        <item m="1" x="274"/>
        <item m="1" x="453"/>
        <item m="1" x="125"/>
        <item m="1" x="209"/>
        <item m="1" x="191"/>
        <item m="1" x="304"/>
        <item m="1" x="39"/>
        <item x="1"/>
        <item m="1" x="201"/>
        <item m="1" x="307"/>
        <item m="1" x="294"/>
        <item m="1" x="68"/>
        <item m="1" x="177"/>
        <item m="1" x="409"/>
        <item m="1" x="338"/>
        <item m="1" x="447"/>
        <item m="1" x="195"/>
        <item m="1" x="244"/>
        <item m="1" x="339"/>
        <item m="1" x="420"/>
        <item m="1" x="280"/>
        <item m="1" x="403"/>
        <item m="1" x="202"/>
        <item m="1" x="53"/>
        <item m="1" x="438"/>
        <item m="1" x="213"/>
        <item m="1" x="144"/>
        <item m="1" x="306"/>
        <item m="1" x="245"/>
        <item m="1" x="178"/>
        <item m="1" x="83"/>
        <item m="1" x="140"/>
        <item m="1" x="49"/>
        <item m="1" x="355"/>
        <item m="1" x="100"/>
        <item m="1" x="365"/>
        <item m="1" x="31"/>
        <item m="1" x="259"/>
        <item m="1" x="106"/>
        <item m="1" x="285"/>
        <item m="1" x="221"/>
        <item m="1" x="141"/>
        <item m="1" x="101"/>
        <item m="1" x="462"/>
        <item m="1" x="318"/>
        <item m="1" x="126"/>
        <item m="1" x="179"/>
        <item m="1" x="84"/>
        <item m="1" x="214"/>
        <item m="1" x="331"/>
        <item m="1" x="76"/>
        <item m="1" x="251"/>
        <item x="0"/>
        <item m="1" x="61"/>
        <item m="1" x="121"/>
        <item m="1" x="77"/>
        <item m="1" x="168"/>
        <item m="1" x="192"/>
        <item m="1" x="122"/>
        <item m="1" x="69"/>
        <item m="1" x="196"/>
        <item m="1" x="215"/>
        <item m="1" x="430"/>
        <item m="1" x="360"/>
        <item m="1" x="203"/>
        <item m="1" x="22"/>
        <item m="1" x="157"/>
        <item m="1" x="4"/>
        <item m="1" x="114"/>
        <item m="1" x="62"/>
        <item m="1" x="256"/>
        <item m="1" x="236"/>
        <item m="1" x="376"/>
        <item m="1" x="246"/>
        <item m="1" x="431"/>
        <item m="1" x="267"/>
        <item m="1" x="32"/>
        <item m="1" x="315"/>
        <item m="1" x="275"/>
        <item m="1" x="319"/>
        <item m="1" x="421"/>
        <item m="1" x="454"/>
        <item m="1" x="286"/>
        <item m="1" x="134"/>
        <item m="1" x="410"/>
        <item m="1" x="389"/>
        <item m="1" x="169"/>
        <item m="1" x="349"/>
        <item m="1" x="145"/>
        <item m="1" x="70"/>
        <item m="1" x="216"/>
        <item m="1" x="287"/>
        <item m="1" x="135"/>
        <item m="1" x="54"/>
        <item m="1" x="237"/>
        <item m="1" x="422"/>
        <item m="1" x="85"/>
        <item m="1" x="366"/>
        <item m="1" x="320"/>
        <item m="1" x="50"/>
        <item m="1" x="204"/>
        <item m="1" x="308"/>
        <item m="1" x="158"/>
        <item m="1" x="295"/>
        <item m="1" x="11"/>
        <item m="1" x="123"/>
        <item m="1" x="172"/>
        <item m="1" x="356"/>
        <item m="1" x="455"/>
        <item m="1" x="377"/>
        <item m="1" x="463"/>
        <item m="1" x="136"/>
        <item m="1" x="55"/>
        <item m="1" x="186"/>
        <item m="1" x="5"/>
        <item m="1" x="390"/>
        <item m="1" x="316"/>
        <item m="1" x="71"/>
        <item m="1" x="173"/>
        <item m="1" x="260"/>
        <item m="1" x="456"/>
        <item m="1" x="197"/>
        <item m="1" x="51"/>
        <item m="1" x="205"/>
        <item m="1" x="288"/>
        <item m="1" x="381"/>
        <item m="1" x="222"/>
        <item m="1" x="309"/>
        <item m="1" x="296"/>
        <item m="1" x="33"/>
        <item m="1" x="230"/>
        <item m="1" x="63"/>
        <item m="1" x="350"/>
        <item m="1" x="448"/>
        <item m="1" x="371"/>
        <item m="1" x="102"/>
        <item m="1" x="198"/>
        <item m="1" x="281"/>
        <item m="1" x="464"/>
        <item m="1" x="107"/>
        <item m="1" x="206"/>
        <item m="1" x="56"/>
        <item m="1" x="439"/>
        <item x="3"/>
        <item m="1" x="297"/>
        <item m="1" x="170"/>
        <item m="1" x="276"/>
        <item m="1" x="146"/>
        <item m="1" x="217"/>
        <item m="1" x="382"/>
        <item m="1" x="310"/>
        <item m="1" x="159"/>
        <item m="1" x="86"/>
        <item m="1" x="417"/>
        <item m="1" x="396"/>
        <item m="1" x="147"/>
        <item m="1" x="423"/>
        <item m="1" x="282"/>
        <item m="1" x="16"/>
        <item m="1" x="127"/>
        <item m="1" x="108"/>
        <item m="1" x="207"/>
        <item m="1" x="411"/>
        <item m="1" x="57"/>
        <item m="1" x="87"/>
        <item m="1" x="268"/>
        <item m="1" x="6"/>
        <item m="1" x="64"/>
        <item m="1" x="92"/>
        <item m="1" x="372"/>
        <item m="1" x="238"/>
        <item m="1" x="321"/>
        <item m="1" x="332"/>
        <item m="1" x="109"/>
        <item m="1" x="289"/>
        <item m="1" x="137"/>
        <item m="1" x="160"/>
        <item x="2"/>
        <item m="1" x="88"/>
        <item m="1" x="187"/>
        <item m="1" x="367"/>
        <item m="1" x="391"/>
        <item m="1" x="65"/>
        <item m="1" x="40"/>
        <item m="1" x="148"/>
        <item m="1" x="322"/>
        <item m="1" x="424"/>
        <item m="1" x="72"/>
        <item m="1" x="199"/>
        <item m="1" x="404"/>
        <item m="1" x="78"/>
        <item m="1" x="110"/>
        <item m="1" x="23"/>
        <item m="1" x="340"/>
        <item m="1" x="89"/>
        <item m="1" x="351"/>
        <item m="1" x="449"/>
        <item m="1" x="93"/>
        <item m="1" x="323"/>
        <item m="1" x="357"/>
        <item m="1" x="128"/>
        <item m="1" x="152"/>
        <item m="1" x="247"/>
        <item m="1" x="383"/>
        <item m="1" x="412"/>
        <item m="1" x="58"/>
        <item m="1" x="440"/>
        <item m="1" x="7"/>
        <item m="1" x="210"/>
        <item m="1" x="392"/>
        <item m="1" x="66"/>
        <item m="1" x="94"/>
        <item m="1" x="373"/>
        <item m="1" x="397"/>
        <item m="1" x="239"/>
        <item m="1" x="324"/>
        <item m="1" x="457"/>
        <item m="1" x="405"/>
        <item m="1" x="333"/>
        <item m="1" x="465"/>
        <item m="1" x="223"/>
        <item m="1" x="161"/>
        <item m="1" x="252"/>
        <item m="1" x="341"/>
        <item m="1" x="34"/>
        <item m="1" x="67"/>
        <item m="1" x="12"/>
        <item m="1" x="41"/>
        <item m="1" x="149"/>
        <item m="1" x="240"/>
        <item m="1" x="325"/>
        <item m="1" x="378"/>
        <item m="1" x="432"/>
        <item m="1" x="79"/>
        <item m="1" x="265"/>
        <item m="1" x="24"/>
        <item m="1" x="138"/>
        <item m="1" x="311"/>
        <item m="1" x="90"/>
        <item m="1" x="115"/>
        <item m="1" x="211"/>
        <item m="1" x="231"/>
        <item m="1" x="257"/>
        <item m="1" x="450"/>
        <item m="1" x="277"/>
        <item m="1" x="398"/>
        <item m="1" x="42"/>
        <item m="1" x="458"/>
        <item m="1" x="248"/>
        <item m="1" x="290"/>
        <item m="1" x="59"/>
        <item m="1" x="342"/>
        <item m="1" x="441"/>
        <item m="1" x="116"/>
        <item m="1" x="95"/>
        <item m="1" x="193"/>
        <item m="1" x="374"/>
        <item m="1" x="399"/>
        <item m="1" x="174"/>
        <item m="1" x="261"/>
        <item m="1" x="459"/>
        <item m="1" x="384"/>
        <item m="1" x="224"/>
        <item m="1" x="162"/>
        <item m="1" x="253"/>
        <item m="1" x="343"/>
        <item m="1" x="171"/>
        <item m="1" x="96"/>
        <item m="1" x="194"/>
        <item m="1" x="150"/>
        <item m="1" x="425"/>
        <item m="1" x="358"/>
        <item m="1" x="460"/>
        <item m="1" x="103"/>
        <item m="1" x="129"/>
        <item m="1" x="433"/>
        <item m="1" x="361"/>
        <item m="1" x="111"/>
        <item m="1" x="163"/>
        <item m="1" x="442"/>
        <item m="1" x="188"/>
        <item m="1" x="258"/>
        <item m="1" x="352"/>
        <item m="1" x="13"/>
        <item m="1" x="305"/>
        <item m="1" x="241"/>
        <item m="1" x="426"/>
        <item m="1" x="153"/>
        <item m="1" x="189"/>
        <item m="1" x="269"/>
        <item m="1" x="117"/>
        <item m="1" x="35"/>
        <item m="1" x="232"/>
        <item m="1" x="97"/>
        <item m="1" x="400"/>
        <item m="1" x="43"/>
        <item m="1" x="242"/>
        <item m="1" x="326"/>
        <item m="1" x="262"/>
        <item m="1" x="461"/>
        <item m="1" x="283"/>
        <item m="1" x="154"/>
        <item m="1" x="249"/>
        <item m="1" x="334"/>
        <item m="1" x="434"/>
        <item m="1" x="385"/>
        <item m="1" x="25"/>
        <item m="1" x="164"/>
        <item m="1" x="344"/>
        <item m="1" x="443"/>
        <item m="1" x="118"/>
        <item m="1" x="393"/>
        <item m="1" x="278"/>
        <item m="1" x="44"/>
        <item m="1" x="175"/>
        <item m="1" x="52"/>
        <item m="1" x="80"/>
        <item m="1" x="413"/>
        <item m="1" x="270"/>
        <item m="1" x="8"/>
        <item m="1" x="212"/>
        <item m="1" x="298"/>
        <item m="1" x="317"/>
        <item m="1" x="279"/>
        <item m="1" x="45"/>
        <item m="1" x="243"/>
        <item m="1" x="406"/>
        <item m="1" x="368"/>
        <item m="1" x="9"/>
        <item m="1" x="394"/>
        <item m="1" x="142"/>
        <item m="1" x="46"/>
        <item m="1" x="73"/>
        <item m="1" x="218"/>
        <item m="1" x="155"/>
        <item m="1" x="335"/>
        <item m="1" x="180"/>
        <item m="1" x="291"/>
        <item m="1" x="119"/>
        <item m="1" x="379"/>
        <item m="1" x="17"/>
        <item m="1" x="156"/>
        <item m="1" x="181"/>
        <item m="1" x="266"/>
        <item m="1" x="233"/>
        <item m="1" x="104"/>
        <item m="1" x="380"/>
        <item m="1" x="435"/>
        <item m="1" x="225"/>
        <item m="1" x="190"/>
        <item m="1" x="327"/>
        <item m="1" x="263"/>
        <item m="1" x="18"/>
        <item m="1" x="250"/>
        <item m="1" x="336"/>
        <item m="1" x="81"/>
        <item m="1" x="451"/>
        <item m="1" x="345"/>
        <item t="default"/>
      </items>
    </pivotField>
    <pivotField showAll="0" defaultSubtotal="0"/>
    <pivotField showAll="0">
      <items count="128">
        <item m="1" x="1"/>
        <item m="1" x="121"/>
        <item m="1" x="110"/>
        <item m="1" x="8"/>
        <item m="1" x="122"/>
        <item m="1" x="4"/>
        <item m="1" x="27"/>
        <item m="1" x="92"/>
        <item m="1" x="49"/>
        <item m="1" x="119"/>
        <item m="1" x="40"/>
        <item m="1" x="6"/>
        <item m="1" x="93"/>
        <item m="1" x="52"/>
        <item m="1" x="57"/>
        <item m="1" x="19"/>
        <item m="1" x="123"/>
        <item m="1" x="5"/>
        <item m="1" x="117"/>
        <item m="1" x="53"/>
        <item m="1" x="60"/>
        <item m="1" x="64"/>
        <item m="1" x="41"/>
        <item m="1" x="10"/>
        <item m="1" x="105"/>
        <item m="1" x="98"/>
        <item m="1" x="67"/>
        <item m="1" x="124"/>
        <item m="1" x="68"/>
        <item m="1" x="113"/>
        <item m="1" x="87"/>
        <item m="1" x="75"/>
        <item m="1" x="77"/>
        <item m="1" x="50"/>
        <item m="1" x="61"/>
        <item m="1" x="58"/>
        <item m="1" x="38"/>
        <item m="1" x="118"/>
        <item m="1" x="125"/>
        <item m="1" x="80"/>
        <item m="1" x="102"/>
        <item m="1" x="101"/>
        <item m="1" x="9"/>
        <item m="1" x="62"/>
        <item m="1" x="39"/>
        <item m="1" x="96"/>
        <item m="1" x="23"/>
        <item m="1" x="109"/>
        <item m="1" x="11"/>
        <item m="1" x="82"/>
        <item m="1" x="94"/>
        <item m="1" x="114"/>
        <item m="1" x="90"/>
        <item m="1" x="20"/>
        <item m="1" x="72"/>
        <item m="1" x="69"/>
        <item m="1" x="24"/>
        <item m="1" x="100"/>
        <item m="1" x="21"/>
        <item m="1" x="43"/>
        <item m="1" x="36"/>
        <item m="1" x="126"/>
        <item m="1" x="2"/>
        <item m="1" x="95"/>
        <item m="1" x="14"/>
        <item m="1" x="106"/>
        <item m="1" x="44"/>
        <item m="1" x="88"/>
        <item m="1" x="59"/>
        <item m="1" x="46"/>
        <item m="1" x="28"/>
        <item m="1" x="33"/>
        <item m="1" x="107"/>
        <item m="1" x="54"/>
        <item m="1" x="31"/>
        <item m="1" x="15"/>
        <item m="1" x="34"/>
        <item m="1" x="3"/>
        <item m="1" x="84"/>
        <item m="1" x="55"/>
        <item m="1" x="17"/>
        <item x="0"/>
        <item m="1" x="22"/>
        <item m="1" x="89"/>
        <item m="1" x="16"/>
        <item m="1" x="85"/>
        <item m="1" x="25"/>
        <item m="1" x="115"/>
        <item m="1" x="70"/>
        <item m="1" x="45"/>
        <item m="1" x="47"/>
        <item m="1" x="76"/>
        <item m="1" x="97"/>
        <item m="1" x="29"/>
        <item m="1" x="12"/>
        <item m="1" x="99"/>
        <item m="1" x="83"/>
        <item m="1" x="116"/>
        <item m="1" x="78"/>
        <item m="1" x="111"/>
        <item m="1" x="7"/>
        <item m="1" x="26"/>
        <item m="1" x="65"/>
        <item m="1" x="42"/>
        <item m="1" x="86"/>
        <item m="1" x="108"/>
        <item m="1" x="71"/>
        <item m="1" x="79"/>
        <item m="1" x="30"/>
        <item m="1" x="73"/>
        <item m="1" x="91"/>
        <item m="1" x="48"/>
        <item m="1" x="63"/>
        <item m="1" x="13"/>
        <item m="1" x="32"/>
        <item m="1" x="112"/>
        <item m="1" x="120"/>
        <item m="1" x="37"/>
        <item m="1" x="81"/>
        <item m="1" x="51"/>
        <item m="1" x="66"/>
        <item m="1" x="18"/>
        <item m="1" x="35"/>
        <item m="1" x="103"/>
        <item m="1" x="104"/>
        <item m="1" x="56"/>
        <item m="1" x="74"/>
        <item t="default"/>
      </items>
    </pivotField>
    <pivotField showAll="0"/>
    <pivotField showAll="0" defaultSubtotal="0">
      <items count="6">
        <item x="0"/>
        <item m="1" x="3"/>
        <item m="1" x="2"/>
        <item m="1" x="4"/>
        <item m="1" x="5"/>
        <item m="1" x="1"/>
      </items>
    </pivotField>
    <pivotField showAll="0" defaultSubtotal="0">
      <items count="2">
        <item x="0"/>
        <item m="1" x="1"/>
      </items>
    </pivotField>
    <pivotField showAll="0">
      <items count="450">
        <item m="1" x="29"/>
        <item m="1" x="97"/>
        <item m="1" x="183"/>
        <item m="1" x="248"/>
        <item m="1" x="54"/>
        <item m="1" x="164"/>
        <item m="1" x="178"/>
        <item m="1" x="32"/>
        <item m="1" x="145"/>
        <item m="1" x="90"/>
        <item m="1" x="323"/>
        <item m="1" x="263"/>
        <item m="1" x="206"/>
        <item m="1" x="141"/>
        <item m="1" x="271"/>
        <item m="1" x="324"/>
        <item m="1" x="341"/>
        <item m="1" x="296"/>
        <item m="1" x="225"/>
        <item m="1" x="207"/>
        <item m="1" x="325"/>
        <item m="1" x="238"/>
        <item m="1" x="102"/>
        <item m="1" x="42"/>
        <item m="1" x="280"/>
        <item m="1" x="216"/>
        <item m="1" x="420"/>
        <item m="1" x="103"/>
        <item m="1" x="22"/>
        <item m="1" x="334"/>
        <item m="1" x="217"/>
        <item m="1" x="146"/>
        <item m="1" x="281"/>
        <item m="1" x="305"/>
        <item m="1" x="113"/>
        <item m="1" x="249"/>
        <item m="1" x="192"/>
        <item m="1" x="297"/>
        <item m="1" x="298"/>
        <item m="1" x="421"/>
        <item m="1" x="142"/>
        <item m="1" x="306"/>
        <item m="1" x="143"/>
        <item m="1" x="275"/>
        <item m="1" x="4"/>
        <item m="1" x="110"/>
        <item m="1" x="434"/>
        <item m="1" x="351"/>
        <item m="1" x="250"/>
        <item m="1" x="52"/>
        <item m="1" x="165"/>
        <item m="1" x="202"/>
        <item m="1" x="98"/>
        <item m="1" x="60"/>
        <item m="1" x="33"/>
        <item m="1" x="383"/>
        <item m="1" x="166"/>
        <item m="1" x="158"/>
        <item m="1" x="30"/>
        <item m="1" x="264"/>
        <item m="1" x="99"/>
        <item m="1" x="335"/>
        <item m="1" x="307"/>
        <item m="1" x="129"/>
        <item m="1" x="282"/>
        <item m="1" x="440"/>
        <item m="1" x="147"/>
        <item m="1" x="34"/>
        <item m="1" x="208"/>
        <item m="1" x="389"/>
        <item m="1" x="159"/>
        <item m="1" x="290"/>
        <item m="1" x="167"/>
        <item m="1" x="402"/>
        <item m="1" x="422"/>
        <item m="1" x="55"/>
        <item m="1" x="276"/>
        <item m="1" x="239"/>
        <item m="1" x="405"/>
        <item m="1" x="390"/>
        <item m="1" x="168"/>
        <item m="1" x="272"/>
        <item m="1" x="14"/>
        <item m="1" x="283"/>
        <item m="1" x="226"/>
        <item m="1" x="373"/>
        <item m="1" x="410"/>
        <item m="1" x="265"/>
        <item m="1" x="218"/>
        <item m="1" x="346"/>
        <item m="1" x="35"/>
        <item m="1" x="104"/>
        <item m="1" x="233"/>
        <item m="1" x="411"/>
        <item m="1" x="426"/>
        <item m="1" x="85"/>
        <item m="1" x="148"/>
        <item m="1" x="227"/>
        <item m="1" x="330"/>
        <item m="1" x="435"/>
        <item m="1" x="240"/>
        <item m="1" x="149"/>
        <item m="1" x="79"/>
        <item m="1" x="150"/>
        <item m="1" x="251"/>
        <item m="1" x="291"/>
        <item m="1" x="43"/>
        <item m="1" x="241"/>
        <item m="1" x="23"/>
        <item m="1" x="273"/>
        <item m="1" x="131"/>
        <item m="1" x="61"/>
        <item m="1" x="193"/>
        <item m="1" x="443"/>
        <item m="1" x="336"/>
        <item m="1" x="9"/>
        <item m="1" x="299"/>
        <item m="1" x="100"/>
        <item m="1" x="5"/>
        <item m="1" x="374"/>
        <item m="1" x="228"/>
        <item m="1" x="123"/>
        <item m="1" x="151"/>
        <item m="1" x="331"/>
        <item m="1" x="308"/>
        <item m="1" x="124"/>
        <item m="1" x="274"/>
        <item m="1" x="242"/>
        <item m="1" x="62"/>
        <item m="1" x="80"/>
        <item m="1" x="10"/>
        <item m="1" x="111"/>
        <item m="1" x="15"/>
        <item m="1" x="86"/>
        <item m="1" x="229"/>
        <item m="1" x="66"/>
        <item m="1" x="277"/>
        <item m="1" x="375"/>
        <item m="1" x="284"/>
        <item m="1" x="357"/>
        <item m="1" x="315"/>
        <item m="1" x="91"/>
        <item m="1" x="169"/>
        <item m="1" x="130"/>
        <item m="1" x="170"/>
        <item m="1" x="194"/>
        <item x="1"/>
        <item x="0"/>
        <item x="3"/>
        <item m="1" x="391"/>
        <item m="1" x="6"/>
        <item m="1" x="252"/>
        <item m="1" x="384"/>
        <item m="1" x="415"/>
        <item m="1" x="385"/>
        <item m="1" x="392"/>
        <item m="1" x="219"/>
        <item m="1" x="67"/>
        <item m="1" x="203"/>
        <item m="1" x="427"/>
        <item m="1" x="352"/>
        <item m="1" x="386"/>
        <item m="1" x="318"/>
        <item m="1" x="364"/>
        <item m="1" x="292"/>
        <item m="1" x="393"/>
        <item m="1" x="63"/>
        <item m="1" x="326"/>
        <item m="1" x="412"/>
        <item m="1" x="365"/>
        <item m="1" x="11"/>
        <item m="1" x="387"/>
        <item m="1" x="195"/>
        <item m="1" x="278"/>
        <item m="1" x="132"/>
        <item m="1" x="243"/>
        <item m="1" x="152"/>
        <item m="1" x="44"/>
        <item m="1" x="101"/>
        <item m="1" x="376"/>
        <item m="1" x="105"/>
        <item m="1" x="196"/>
        <item m="1" x="416"/>
        <item m="1" x="81"/>
        <item m="1" x="24"/>
        <item m="1" x="428"/>
        <item m="1" x="184"/>
        <item m="1" x="377"/>
        <item m="1" x="366"/>
        <item m="1" x="16"/>
        <item m="1" x="353"/>
        <item m="1" x="114"/>
        <item m="1" x="266"/>
        <item m="1" x="144"/>
        <item x="2"/>
        <item m="1" x="56"/>
        <item m="1" x="423"/>
        <item m="1" x="133"/>
        <item m="1" x="7"/>
        <item m="1" x="406"/>
        <item m="1" x="394"/>
        <item m="1" x="424"/>
        <item m="1" x="401"/>
        <item m="1" x="45"/>
        <item m="1" x="172"/>
        <item m="1" x="64"/>
        <item m="1" x="185"/>
        <item m="1" x="354"/>
        <item m="1" x="367"/>
        <item m="1" x="444"/>
        <item m="1" x="197"/>
        <item m="1" x="186"/>
        <item m="1" x="106"/>
        <item m="1" x="285"/>
        <item m="1" x="153"/>
        <item m="1" x="347"/>
        <item m="1" x="348"/>
        <item m="1" x="337"/>
        <item m="1" x="187"/>
        <item m="1" x="160"/>
        <item m="1" x="134"/>
        <item m="1" x="179"/>
        <item m="1" x="73"/>
        <item m="1" x="378"/>
        <item m="1" x="358"/>
        <item m="1" x="74"/>
        <item m="1" x="213"/>
        <item m="1" x="204"/>
        <item m="1" x="309"/>
        <item m="1" x="189"/>
        <item m="1" x="125"/>
        <item m="1" x="12"/>
        <item m="1" x="310"/>
        <item m="1" x="36"/>
        <item m="1" x="65"/>
        <item m="1" x="311"/>
        <item m="1" x="115"/>
        <item m="1" x="57"/>
        <item m="1" x="407"/>
        <item m="1" x="319"/>
        <item m="1" x="300"/>
        <item m="1" x="327"/>
        <item m="1" x="75"/>
        <item m="1" x="445"/>
        <item m="1" x="190"/>
        <item m="1" x="112"/>
        <item m="1" x="214"/>
        <item m="1" x="46"/>
        <item m="1" x="441"/>
        <item m="1" x="234"/>
        <item m="1" x="355"/>
        <item m="1" x="368"/>
        <item m="1" x="235"/>
        <item m="1" x="68"/>
        <item m="1" x="413"/>
        <item m="1" x="135"/>
        <item m="1" x="320"/>
        <item m="1" x="256"/>
        <item m="1" x="328"/>
        <item m="1" x="429"/>
        <item m="1" x="236"/>
        <item m="1" x="369"/>
        <item m="1" x="126"/>
        <item m="1" x="87"/>
        <item m="1" x="379"/>
        <item m="1" x="244"/>
        <item m="1" x="349"/>
        <item m="1" x="116"/>
        <item m="1" x="47"/>
        <item m="1" x="25"/>
        <item m="1" x="430"/>
        <item m="1" x="107"/>
        <item m="1" x="37"/>
        <item m="1" x="257"/>
        <item m="1" x="267"/>
        <item m="1" x="380"/>
        <item m="1" x="359"/>
        <item m="1" x="338"/>
        <item m="1" x="58"/>
        <item m="1" x="431"/>
        <item m="1" x="117"/>
        <item m="1" x="230"/>
        <item m="1" x="118"/>
        <item m="1" x="342"/>
        <item m="1" x="417"/>
        <item m="1" x="17"/>
        <item m="1" x="395"/>
        <item m="1" x="231"/>
        <item m="1" x="360"/>
        <item m="1" x="253"/>
        <item m="1" x="396"/>
        <item m="1" x="69"/>
        <item m="1" x="136"/>
        <item m="1" x="321"/>
        <item m="1" x="408"/>
        <item m="1" x="92"/>
        <item m="1" x="293"/>
        <item m="1" x="48"/>
        <item m="1" x="432"/>
        <item m="1" x="13"/>
        <item m="1" x="137"/>
        <item m="1" x="93"/>
        <item m="1" x="154"/>
        <item m="1" x="279"/>
        <item m="1" x="446"/>
        <item m="1" x="258"/>
        <item m="1" x="388"/>
        <item m="1" x="339"/>
        <item m="1" x="286"/>
        <item m="1" x="329"/>
        <item m="1" x="370"/>
        <item m="1" x="245"/>
        <item m="1" x="180"/>
        <item m="1" x="361"/>
        <item m="1" x="371"/>
        <item m="1" x="138"/>
        <item m="1" x="127"/>
        <item m="1" x="155"/>
        <item m="1" x="259"/>
        <item m="1" x="70"/>
        <item m="1" x="425"/>
        <item m="1" x="198"/>
        <item m="1" x="312"/>
        <item m="1" x="418"/>
        <item m="1" x="156"/>
        <item m="1" x="94"/>
        <item m="1" x="38"/>
        <item m="1" x="191"/>
        <item m="1" x="108"/>
        <item m="1" x="26"/>
        <item m="1" x="119"/>
        <item m="1" x="332"/>
        <item m="1" x="31"/>
        <item m="1" x="205"/>
        <item m="1" x="268"/>
        <item m="1" x="340"/>
        <item m="1" x="18"/>
        <item m="1" x="88"/>
        <item m="1" x="161"/>
        <item m="1" x="246"/>
        <item m="1" x="220"/>
        <item m="1" x="120"/>
        <item m="1" x="381"/>
        <item m="1" x="254"/>
        <item m="1" x="209"/>
        <item m="1" x="247"/>
        <item m="1" x="397"/>
        <item m="1" x="221"/>
        <item m="1" x="269"/>
        <item m="1" x="181"/>
        <item m="1" x="447"/>
        <item m="1" x="39"/>
        <item m="1" x="301"/>
        <item m="1" x="302"/>
        <item m="1" x="316"/>
        <item m="1" x="260"/>
        <item m="1" x="95"/>
        <item m="1" x="162"/>
        <item m="1" x="362"/>
        <item m="1" x="121"/>
        <item m="1" x="333"/>
        <item m="1" x="414"/>
        <item m="1" x="82"/>
        <item m="1" x="171"/>
        <item m="1" x="19"/>
        <item m="1" x="261"/>
        <item m="1" x="448"/>
        <item m="1" x="210"/>
        <item m="1" x="83"/>
        <item m="1" x="49"/>
        <item m="1" x="50"/>
        <item m="1" x="96"/>
        <item m="1" x="27"/>
        <item m="1" x="436"/>
        <item m="1" x="40"/>
        <item m="1" x="182"/>
        <item m="1" x="199"/>
        <item m="1" x="363"/>
        <item m="1" x="200"/>
        <item m="1" x="398"/>
        <item m="1" x="350"/>
        <item m="1" x="157"/>
        <item m="1" x="173"/>
        <item m="1" x="403"/>
        <item m="1" x="322"/>
        <item m="1" x="437"/>
        <item m="1" x="89"/>
        <item m="1" x="287"/>
        <item m="1" x="232"/>
        <item m="1" x="84"/>
        <item m="1" x="438"/>
        <item m="1" x="71"/>
        <item m="1" x="303"/>
        <item m="1" x="222"/>
        <item m="1" x="41"/>
        <item m="1" x="433"/>
        <item m="1" x="28"/>
        <item m="1" x="439"/>
        <item m="1" x="139"/>
        <item m="1" x="223"/>
        <item m="1" x="288"/>
        <item m="1" x="174"/>
        <item m="1" x="76"/>
        <item m="1" x="188"/>
        <item m="1" x="294"/>
        <item m="1" x="163"/>
        <item m="1" x="140"/>
        <item m="1" x="109"/>
        <item m="1" x="372"/>
        <item m="1" x="343"/>
        <item m="1" x="201"/>
        <item m="1" x="262"/>
        <item m="1" x="289"/>
        <item m="1" x="211"/>
        <item m="1" x="8"/>
        <item m="1" x="442"/>
        <item m="1" x="404"/>
        <item m="1" x="344"/>
        <item m="1" x="399"/>
        <item m="1" x="77"/>
        <item m="1" x="175"/>
        <item m="1" x="212"/>
        <item m="1" x="215"/>
        <item m="1" x="419"/>
        <item m="1" x="382"/>
        <item m="1" x="53"/>
        <item m="1" x="400"/>
        <item m="1" x="72"/>
        <item m="1" x="270"/>
        <item m="1" x="78"/>
        <item m="1" x="409"/>
        <item m="1" x="20"/>
        <item m="1" x="295"/>
        <item m="1" x="224"/>
        <item m="1" x="304"/>
        <item m="1" x="51"/>
        <item m="1" x="237"/>
        <item m="1" x="313"/>
        <item m="1" x="176"/>
        <item m="1" x="317"/>
        <item m="1" x="59"/>
        <item m="1" x="122"/>
        <item m="1" x="128"/>
        <item m="1" x="21"/>
        <item m="1" x="356"/>
        <item m="1" x="314"/>
        <item m="1" x="255"/>
        <item m="1" x="345"/>
        <item m="1" x="177"/>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m="1" x="5343"/>
        <item m="1" x="6020"/>
        <item m="1" x="6701"/>
        <item m="1" x="7379"/>
        <item m="1" x="6571"/>
        <item m="1" x="7252"/>
        <item m="1" x="7934"/>
        <item m="1" x="5299"/>
        <item m="1" x="5974"/>
        <item m="1" x="6654"/>
        <item m="1" x="7335"/>
        <item m="1" x="5382"/>
        <item m="1" x="6060"/>
        <item m="1" x="6740"/>
        <item m="1" x="7418"/>
        <item m="1" x="5466"/>
        <item m="1" x="6143"/>
        <item m="1" x="6821"/>
        <item m="1" x="7500"/>
        <item m="1" x="5547"/>
        <item m="1" x="6223"/>
        <item m="1" x="6902"/>
        <item m="1" x="7583"/>
        <item m="1" x="5629"/>
        <item m="1" x="6305"/>
        <item m="1" x="6985"/>
        <item m="1" x="7668"/>
        <item m="1" x="5034"/>
        <item m="1" x="5713"/>
        <item m="1" x="7070"/>
        <item m="1" x="7751"/>
        <item m="1" x="5117"/>
        <item m="1" x="5794"/>
        <item m="1" x="6469"/>
        <item m="1" x="7149"/>
        <item m="1" x="7831"/>
        <item m="1" x="5199"/>
        <item m="1" x="5874"/>
        <item m="1" x="6551"/>
        <item m="1" x="7231"/>
        <item m="1" x="7912"/>
        <item m="1" x="5279"/>
        <item m="1" x="5954"/>
        <item m="1" x="6634"/>
        <item m="1" x="7315"/>
        <item m="1" x="7997"/>
        <item m="1" x="5362"/>
        <item m="1" x="6038"/>
        <item m="1" x="6719"/>
        <item m="1" x="7397"/>
        <item m="1" x="5446"/>
        <item m="1" x="6123"/>
        <item m="1" x="6801"/>
        <item m="1" x="7480"/>
        <item m="1" x="5527"/>
        <item m="1" x="6202"/>
        <item m="1" x="6881"/>
        <item m="1" x="7561"/>
        <item m="1" x="5608"/>
        <item m="1" x="6284"/>
        <item m="1" x="6963"/>
        <item m="1" x="7646"/>
        <item m="1" x="5690"/>
        <item m="1" x="6368"/>
        <item m="1" x="7048"/>
        <item m="1" x="7730"/>
        <item m="1" x="5096"/>
        <item m="1" x="5774"/>
        <item m="1" x="6449"/>
        <item m="1" x="7128"/>
        <item m="1" x="7810"/>
        <item m="1" x="5646"/>
        <item m="1" x="6323"/>
        <item m="1" x="7004"/>
        <item m="1" x="7686"/>
        <item m="1" x="5051"/>
        <item m="1" x="5730"/>
        <item m="1" x="6406"/>
        <item m="1" x="7087"/>
        <item m="1" x="7768"/>
        <item m="1" x="5135"/>
        <item m="1" x="5812"/>
        <item m="1" x="6487"/>
        <item m="1" x="7167"/>
        <item m="1" x="7849"/>
        <item m="1" x="5217"/>
        <item m="1" x="5892"/>
        <item m="1" x="6569"/>
        <item m="1" x="7249"/>
        <item m="1" x="7931"/>
        <item m="1" x="5296"/>
        <item m="1" x="5971"/>
        <item m="1" x="6651"/>
        <item m="1" x="7332"/>
        <item m="1" x="5379"/>
        <item m="1" x="6057"/>
        <item m="1" x="6737"/>
        <item m="1" x="7415"/>
        <item m="1" x="5463"/>
        <item m="1" x="6140"/>
        <item m="1" x="6818"/>
        <item m="1" x="7497"/>
        <item m="1" x="5543"/>
        <item m="1" x="6219"/>
        <item m="1" x="6898"/>
        <item m="1" x="7579"/>
        <item m="1" x="5625"/>
        <item m="1" x="6301"/>
        <item m="1" x="6981"/>
        <item m="1" x="7664"/>
        <item m="1" x="5030"/>
        <item m="1" x="5709"/>
        <item m="1" x="6386"/>
        <item m="1" x="7066"/>
        <item m="1" x="7747"/>
        <item m="1" x="5113"/>
        <item m="1" x="5791"/>
        <item m="1" x="6466"/>
        <item m="1" x="7146"/>
        <item m="1" x="7828"/>
        <item m="1" x="5196"/>
        <item m="1" x="5871"/>
        <item m="1" x="6548"/>
        <item m="1" x="7228"/>
        <item m="1" x="7909"/>
        <item m="1" x="5276"/>
        <item m="1" x="5951"/>
        <item m="1" x="6631"/>
        <item m="1" x="7311"/>
        <item m="1" x="7993"/>
        <item m="1" x="5358"/>
        <item m="1" x="6034"/>
        <item m="1" x="6715"/>
        <item m="1" x="7393"/>
        <item m="1" x="5442"/>
        <item m="1" x="6119"/>
        <item m="1" x="6797"/>
        <item m="1" x="7475"/>
        <item m="1" x="5523"/>
        <item m="1" x="6198"/>
        <item m="1" x="6877"/>
        <item m="1" x="7557"/>
        <item m="1" x="5399"/>
        <item m="1" x="6077"/>
        <item m="1" x="6756"/>
        <item m="1" x="7433"/>
        <item m="1" x="5481"/>
        <item m="1" x="6158"/>
        <item m="1" x="6836"/>
        <item m="1" x="7515"/>
        <item m="1" x="5563"/>
        <item m="1" x="6239"/>
        <item m="1" x="6918"/>
        <item m="1" x="7601"/>
        <item m="1" x="5644"/>
        <item m="1" x="6320"/>
        <item m="1" x="7001"/>
        <item m="1" x="7683"/>
        <item m="1" x="5048"/>
        <item m="1" x="5727"/>
        <item m="1" x="6403"/>
        <item m="1" x="7084"/>
        <item m="1" x="7765"/>
        <item m="1" x="5132"/>
        <item m="1" x="5809"/>
        <item m="1" x="6484"/>
        <item m="1" x="7164"/>
        <item m="1" x="7846"/>
        <item m="1" x="5214"/>
        <item m="1" x="5889"/>
        <item m="1" x="6566"/>
        <item m="1" x="7246"/>
        <item m="1" x="7927"/>
        <item m="1" x="5293"/>
        <item m="1" x="5968"/>
        <item m="1" x="6648"/>
        <item m="1" x="7329"/>
        <item m="1" x="5376"/>
        <item m="1" x="6054"/>
        <item m="1" x="6734"/>
        <item m="1" x="7412"/>
        <item m="1" x="5460"/>
        <item m="1" x="6137"/>
        <item m="1" x="6815"/>
        <item m="1" x="7494"/>
        <item m="1" x="5541"/>
        <item m="1" x="6217"/>
        <item m="1" x="6896"/>
        <item m="1" x="7577"/>
        <item m="1" x="5623"/>
        <item m="1" x="6299"/>
        <item m="1" x="6979"/>
        <item m="1" x="7662"/>
        <item m="1" x="5027"/>
        <item m="1" x="5706"/>
        <item m="1" x="6383"/>
        <item m="1" x="7063"/>
        <item m="1" x="7744"/>
        <item m="1" x="5110"/>
        <item m="1" x="5788"/>
        <item m="1" x="6463"/>
        <item m="1" x="7143"/>
        <item m="1" x="7825"/>
        <item m="1" x="5193"/>
        <item m="1" x="5868"/>
        <item m="1" x="6544"/>
        <item m="1" x="7224"/>
        <item m="1" x="7906"/>
        <item m="1" x="5273"/>
        <item m="1" x="5948"/>
        <item m="1" x="6627"/>
        <item m="1" x="5151"/>
        <item m="1" x="5827"/>
        <item m="1" x="6502"/>
        <item m="1" x="7182"/>
        <item m="1" x="7864"/>
        <item m="1" x="5232"/>
        <item m="1" x="5907"/>
        <item m="1" x="6585"/>
        <item m="1" x="7266"/>
        <item m="1" x="7948"/>
        <item m="1" x="5313"/>
        <item m="1" x="5989"/>
        <item m="1" x="6670"/>
        <item m="1" x="7349"/>
        <item m="1" x="5396"/>
        <item m="1" x="6074"/>
        <item m="1" x="6753"/>
        <item m="1" x="7430"/>
        <item m="1" x="5478"/>
        <item m="1" x="6155"/>
        <item m="1" x="6833"/>
        <item m="1" x="7512"/>
        <item m="1" x="5560"/>
        <item m="1" x="6236"/>
        <item m="1" x="6915"/>
        <item m="1" x="7598"/>
        <item m="1" x="5641"/>
        <item m="1" x="6317"/>
        <item m="1" x="6997"/>
        <item m="1" x="7679"/>
        <item m="1" x="5045"/>
        <item m="1" x="5724"/>
        <item m="1" x="6400"/>
        <item m="1" x="7081"/>
        <item m="1" x="7762"/>
        <item m="1" x="5129"/>
        <item m="1" x="5806"/>
        <item m="1" x="6481"/>
        <item m="1" x="7161"/>
        <item m="1" x="7843"/>
        <item m="1" x="5211"/>
        <item m="1" x="5886"/>
        <item m="1" x="6563"/>
        <item m="1" x="7243"/>
        <item m="1" x="7924"/>
        <item m="1" x="5291"/>
        <item m="1" x="5966"/>
        <item m="1" x="6646"/>
        <item m="1" x="7327"/>
        <item m="1" x="5374"/>
        <item m="1" x="6052"/>
        <item m="1" x="6732"/>
        <item m="1" x="7410"/>
        <item m="1" x="5457"/>
        <item m="1" x="6134"/>
        <item m="1" x="6812"/>
        <item m="1" x="7491"/>
        <item m="1" x="5538"/>
        <item m="1" x="6214"/>
        <item m="1" x="6893"/>
        <item m="1" x="7574"/>
        <item m="1" x="5620"/>
        <item m="1" x="6296"/>
        <item m="1" x="6976"/>
        <item m="1" x="7659"/>
        <item m="1" x="5024"/>
        <item m="1" x="5702"/>
        <item m="1" x="7530"/>
        <item m="1" x="5578"/>
        <item m="1" x="6254"/>
        <item m="1" x="6933"/>
        <item m="1" x="7616"/>
        <item m="1" x="5661"/>
        <item m="1" x="6337"/>
        <item m="1" x="7018"/>
        <item m="1" x="7700"/>
        <item m="1" x="5066"/>
        <item m="1" x="5745"/>
        <item m="1" x="6420"/>
        <item m="1" x="7100"/>
        <item m="1" x="7781"/>
        <item m="1" x="5148"/>
        <item m="1" x="5824"/>
        <item m="1" x="6499"/>
        <item m="1" x="7179"/>
        <item m="1" x="7861"/>
        <item m="1" x="5229"/>
        <item m="1" x="5904"/>
        <item m="1" x="6582"/>
        <item m="1" x="7263"/>
        <item m="1" x="7945"/>
        <item m="1" x="5310"/>
        <item m="1" x="5986"/>
        <item m="1" x="6667"/>
        <item m="1" x="7346"/>
        <item m="1" x="5392"/>
        <item m="1" x="6070"/>
        <item m="1" x="6749"/>
        <item m="1" x="7427"/>
        <item m="1" x="5475"/>
        <item m="1" x="6152"/>
        <item m="1" x="6830"/>
        <item m="1" x="7509"/>
        <item m="1" x="5557"/>
        <item m="1" x="6233"/>
        <item m="1" x="6912"/>
        <item m="1" x="7595"/>
        <item m="1" x="5638"/>
        <item m="1" x="6314"/>
        <item m="1" x="6994"/>
        <item m="1" x="7677"/>
        <item m="1" x="5043"/>
        <item m="1" x="5722"/>
        <item m="1" x="6398"/>
        <item m="1" x="7079"/>
        <item m="1" x="7760"/>
        <item m="1" x="5127"/>
        <item m="1" x="5804"/>
        <item m="1" x="6479"/>
        <item m="1" x="7159"/>
        <item m="1" x="7841"/>
        <item m="1" x="5208"/>
        <item m="1" x="5883"/>
        <item m="1" x="6560"/>
        <item m="1" x="7240"/>
        <item m="1" x="7921"/>
        <item m="1" x="5288"/>
        <item m="1" x="5963"/>
        <item m="1" x="6643"/>
        <item m="1" x="7324"/>
        <item m="1" x="5371"/>
        <item m="1" x="6049"/>
        <item m="1" x="6729"/>
        <item m="1" x="7407"/>
        <item m="1" x="6600"/>
        <item m="1" x="7282"/>
        <item m="1" x="7965"/>
        <item m="1" x="5328"/>
        <item m="1" x="6004"/>
        <item m="1" x="6685"/>
        <item m="1" x="7364"/>
        <item m="1" x="5413"/>
        <item m="1" x="6091"/>
        <item m="1" x="6770"/>
        <item m="1" x="7447"/>
        <item m="1" x="5495"/>
        <item m="1" x="6171"/>
        <item m="1" x="6849"/>
        <item m="1" x="7528"/>
        <item m="1" x="5575"/>
        <item m="1" x="6251"/>
        <item m="1" x="6930"/>
        <item m="1" x="7613"/>
        <item m="1" x="5658"/>
        <item m="1" x="6334"/>
        <item m="1" x="7015"/>
        <item m="1" x="7697"/>
        <item m="1" x="5063"/>
        <item m="1" x="5742"/>
        <item m="1" x="6417"/>
        <item m="1" x="7097"/>
        <item m="1" x="7778"/>
        <item m="1" x="5144"/>
        <item m="1" x="5821"/>
        <item m="1" x="6496"/>
        <item m="1" x="7176"/>
        <item m="1" x="7858"/>
        <item m="1" x="5226"/>
        <item m="1" x="5901"/>
        <item m="1" x="6579"/>
        <item m="1" x="7260"/>
        <item m="1" x="7942"/>
        <item m="1" x="5307"/>
        <item m="1" x="5983"/>
        <item m="1" x="6664"/>
        <item m="1" x="7343"/>
        <item m="1" x="5389"/>
        <item m="1" x="6067"/>
        <item m="1" x="6747"/>
        <item m="1" x="7425"/>
        <item m="1" x="5473"/>
        <item m="1" x="6150"/>
        <item m="1" x="6828"/>
        <item m="1" x="7507"/>
        <item m="1" x="5555"/>
        <item m="1" x="6231"/>
        <item m="1" x="6910"/>
        <item m="1" x="7592"/>
        <item m="1" x="5635"/>
        <item m="1" x="6311"/>
        <item m="1" x="6991"/>
        <item m="1" x="7674"/>
        <item m="1" x="5040"/>
        <item m="1" x="5719"/>
        <item m="1" x="6395"/>
        <item m="1" x="7076"/>
        <item m="1" x="7757"/>
        <item m="1" x="5124"/>
        <item m="1" x="5801"/>
        <item m="1" x="6476"/>
        <item m="1" x="7156"/>
        <item m="1" x="7838"/>
        <item m="1" x="5676"/>
        <item m="1" x="6354"/>
        <item m="1" x="7034"/>
        <item m="1" x="7716"/>
        <item m="1" x="5080"/>
        <item m="1" x="5759"/>
        <item m="1" x="6435"/>
        <item m="1" x="7115"/>
        <item m="1" x="7797"/>
        <item m="1" x="5165"/>
        <item m="1" x="5841"/>
        <item m="1" x="6516"/>
        <item m="1" x="7196"/>
        <item m="1" x="7878"/>
        <item m="1" x="5245"/>
        <item m="1" x="5920"/>
        <item m="1" x="6598"/>
        <item m="1" x="7279"/>
        <item m="1" x="7962"/>
        <item m="1" x="5325"/>
        <item m="1" x="6001"/>
        <item m="1" x="6682"/>
        <item m="1" x="7361"/>
        <item m="1" x="5410"/>
        <item m="1" x="6088"/>
        <item m="1" x="6767"/>
        <item m="1" x="7444"/>
        <item m="1" x="5492"/>
        <item m="1" x="6168"/>
        <item m="1" x="6846"/>
        <item m="1" x="7525"/>
        <item m="1" x="5572"/>
        <item m="1" x="6248"/>
        <item m="1" x="6927"/>
        <item m="1" x="7610"/>
        <item m="1" x="5655"/>
        <item m="1" x="6331"/>
        <item m="1" x="7012"/>
        <item m="1" x="7694"/>
        <item m="1" x="5060"/>
        <item m="1" x="5739"/>
        <item m="1" x="6414"/>
        <item m="1" x="7094"/>
        <item m="1" x="7775"/>
        <item m="1" x="5142"/>
        <item m="1" x="5819"/>
        <item m="1" x="6494"/>
        <item m="1" x="7174"/>
        <item m="1" x="7856"/>
        <item m="1" x="5224"/>
        <item m="1" x="5899"/>
        <item m="1" x="6577"/>
        <item m="1" x="7258"/>
        <item m="1" x="7940"/>
        <item m="1" x="5305"/>
        <item m="1" x="5980"/>
        <item m="1" x="6661"/>
        <item m="1" x="7340"/>
        <item m="1" x="5386"/>
        <item m="1" x="6064"/>
        <item m="1" x="6744"/>
        <item m="1" x="7422"/>
        <item m="1" x="5470"/>
        <item m="1" x="6147"/>
        <item m="1" x="6825"/>
        <item m="1" x="7504"/>
        <item m="1" x="5552"/>
        <item m="1" x="6228"/>
        <item m="1" x="6907"/>
        <item m="1" x="7588"/>
        <item m="1" x="5430"/>
        <item m="1" x="6107"/>
        <item m="1" x="6785"/>
        <item m="1" x="7463"/>
        <item m="1" x="5510"/>
        <item m="1" x="6186"/>
        <item m="1" x="6865"/>
        <item m="1" x="7545"/>
        <item m="1" x="5592"/>
        <item m="1" x="6268"/>
        <item m="1" x="6948"/>
        <item m="1" x="7631"/>
        <item m="1" x="5674"/>
        <item m="1" x="6351"/>
        <item m="1" x="7031"/>
        <item m="1" x="7713"/>
        <item m="1" x="5077"/>
        <item m="1" x="5756"/>
        <item m="1" x="6432"/>
        <item m="1" x="7112"/>
        <item m="1" x="7794"/>
        <item m="1" x="5162"/>
        <item m="1" x="5838"/>
        <item m="1" x="6513"/>
        <item m="1" x="7193"/>
        <item m="1" x="7875"/>
        <item m="1" x="5242"/>
        <item m="1" x="5917"/>
        <item m="1" x="6595"/>
        <item m="1" x="7276"/>
        <item m="1" x="7958"/>
        <item m="1" x="5322"/>
        <item m="1" x="5998"/>
        <item m="1" x="6679"/>
        <item m="1" x="7358"/>
        <item m="1" x="5407"/>
        <item m="1" x="6085"/>
        <item m="1" x="6764"/>
        <item m="1" x="7441"/>
        <item m="1" x="5489"/>
        <item m="1" x="6165"/>
        <item m="1" x="6843"/>
        <item m="1" x="7522"/>
        <item m="1" x="5570"/>
        <item m="1" x="6246"/>
        <item m="1" x="6925"/>
        <item m="1" x="7608"/>
        <item m="1" x="5652"/>
        <item m="1" x="6329"/>
        <item m="1" x="7010"/>
        <item m="1" x="7692"/>
        <item m="1" x="5057"/>
        <item m="1" x="5736"/>
        <item m="1" x="6411"/>
        <item m="1" x="7091"/>
        <item m="1" x="7772"/>
        <item m="1" x="5139"/>
        <item m="1" x="5816"/>
        <item m="1" x="6491"/>
        <item m="1" x="7171"/>
        <item m="1" x="7853"/>
        <item m="1" x="5221"/>
        <item m="1" x="5896"/>
        <item m="1" x="6574"/>
        <item m="1" x="7255"/>
        <item m="1" x="7937"/>
        <item m="1" x="5302"/>
        <item m="1" x="5977"/>
        <item m="1" x="6657"/>
        <item m="1" x="5182"/>
        <item m="1" x="5857"/>
        <item m="1" x="6533"/>
        <item m="1" x="7213"/>
        <item m="1" x="7894"/>
        <item m="1" x="5262"/>
        <item m="1" x="5937"/>
        <item m="1" x="6616"/>
        <item m="1" x="7297"/>
        <item m="1" x="7979"/>
        <item m="1" x="5344"/>
        <item m="1" x="6021"/>
        <item m="1" x="6702"/>
        <item m="1" x="7380"/>
        <item m="1" x="5427"/>
        <item m="1" x="6104"/>
        <item m="1" x="6782"/>
        <item m="1" x="7460"/>
        <item m="1" x="5507"/>
        <item m="1" x="6183"/>
        <item m="1" x="6862"/>
        <item m="1" x="7542"/>
        <item m="1" x="5589"/>
        <item m="1" x="6265"/>
        <item m="1" x="6945"/>
        <item m="1" x="7628"/>
        <item m="1" x="5671"/>
        <item m="1" x="6347"/>
        <item m="1" x="7027"/>
        <item m="1" x="7709"/>
        <item m="1" x="5074"/>
        <item m="1" x="5753"/>
        <item m="1" x="6429"/>
        <item m="1" x="7109"/>
        <item m="1" x="7791"/>
        <item m="1" x="5159"/>
        <item m="1" x="5835"/>
        <item m="1" x="6510"/>
        <item m="1" x="7190"/>
        <item m="1" x="7872"/>
        <item m="1" x="5239"/>
        <item m="1" x="5914"/>
        <item m="1" x="6592"/>
        <item m="1" x="7273"/>
        <item m="1" x="7955"/>
        <item m="1" x="5320"/>
        <item m="1" x="5996"/>
        <item m="1" x="6677"/>
        <item m="1" x="7356"/>
        <item m="1" x="5405"/>
        <item m="1" x="6083"/>
        <item m="1" x="6762"/>
        <item m="1" x="7439"/>
        <item m="1" x="5486"/>
        <item m="1" x="6162"/>
        <item m="1" x="6840"/>
        <item m="1" x="7519"/>
        <item m="1" x="5567"/>
        <item m="1" x="6243"/>
        <item m="1" x="6922"/>
        <item m="1" x="7605"/>
        <item m="1" x="5649"/>
        <item m="1" x="6326"/>
        <item m="1" x="7007"/>
        <item m="1" x="7689"/>
        <item m="1" x="5054"/>
        <item m="1" x="7562"/>
        <item m="1" x="5609"/>
        <item m="1" x="6285"/>
        <item m="1" x="6964"/>
        <item m="1" x="7647"/>
        <item m="1" x="5691"/>
        <item m="1" x="6369"/>
        <item m="1" x="7049"/>
        <item m="1" x="7731"/>
        <item m="1" x="5097"/>
        <item m="1" x="5775"/>
        <item m="1" x="6450"/>
        <item m="1" x="7129"/>
        <item m="1" x="7811"/>
        <item m="1" x="5178"/>
        <item m="1" x="5853"/>
        <item m="1" x="6529"/>
        <item m="1" x="7209"/>
        <item m="1" x="7890"/>
        <item m="1" x="5258"/>
        <item m="1" x="5933"/>
        <item m="1" x="6612"/>
        <item m="1" x="7293"/>
        <item m="1" x="5339"/>
        <item m="1" x="6016"/>
        <item m="1" x="6697"/>
        <item m="1" x="7375"/>
        <item m="1" x="5423"/>
        <item m="1" x="6100"/>
        <item m="1" x="6779"/>
        <item m="1" x="7457"/>
        <item m="1" x="5504"/>
        <item m="1" x="6180"/>
        <item m="1" x="6859"/>
        <item m="1" x="7539"/>
        <item m="1" x="5586"/>
        <item m="1" x="6262"/>
        <item m="1" x="6942"/>
        <item m="1" x="7625"/>
        <item m="1" x="5668"/>
        <item m="1" x="6344"/>
        <item m="1" x="7025"/>
        <item m="1" x="7707"/>
        <item m="1" x="5751"/>
        <item m="1" x="6427"/>
        <item m="1" x="7107"/>
        <item m="1" x="7788"/>
        <item m="1" x="5157"/>
        <item m="1" x="5833"/>
        <item m="1" x="6508"/>
        <item m="1" x="7188"/>
        <item m="1" x="7870"/>
        <item m="1" x="5236"/>
        <item m="1" x="5911"/>
        <item m="1" x="6589"/>
        <item m="1" x="7270"/>
        <item m="1" x="7952"/>
        <item m="1" x="5317"/>
        <item m="1" x="5993"/>
        <item m="1" x="6674"/>
        <item m="1" x="7353"/>
        <item m="1" x="5402"/>
        <item m="1" x="6080"/>
        <item m="1" x="6759"/>
        <item m="1" x="7436"/>
        <item m="1" x="6632"/>
        <item m="1" x="7312"/>
        <item m="1" x="7994"/>
        <item m="1" x="5359"/>
        <item m="1" x="6035"/>
        <item m="1" x="6716"/>
        <item m="1" x="7394"/>
        <item m="1" x="5443"/>
        <item m="1" x="6120"/>
        <item m="1" x="6798"/>
        <item m="1" x="7476"/>
        <item m="1" x="5524"/>
        <item m="1" x="6199"/>
        <item m="1" x="6878"/>
        <item m="1" x="7558"/>
        <item m="1" x="5604"/>
        <item m="1" x="6280"/>
        <item m="1" x="6959"/>
        <item m="1" x="7642"/>
        <item m="1" x="5686"/>
        <item m="1" x="6364"/>
        <item m="1" x="7044"/>
        <item m="1" x="7726"/>
        <item m="1" x="5092"/>
        <item m="1" x="5770"/>
        <item m="1" x="6445"/>
        <item m="1" x="7124"/>
        <item m="1" x="7806"/>
        <item m="1" x="5174"/>
        <item m="1" x="5850"/>
        <item m="1" x="6526"/>
        <item m="1" x="7206"/>
        <item m="1" x="7887"/>
        <item m="1" x="5255"/>
        <item m="1" x="5930"/>
        <item m="1" x="6609"/>
        <item m="1" x="7290"/>
        <item m="1" x="7973"/>
        <item m="1" x="5336"/>
        <item m="1" x="6013"/>
        <item m="1" x="6694"/>
        <item m="1" x="7372"/>
        <item m="1" x="5420"/>
        <item m="1" x="6098"/>
        <item m="1" x="6777"/>
        <item m="1" x="7455"/>
        <item m="1" x="5502"/>
        <item m="1" x="6178"/>
        <item m="1" x="6856"/>
        <item m="1" x="7536"/>
        <item m="1" x="5584"/>
        <item m="1" x="6260"/>
        <item m="1" x="6939"/>
        <item m="1" x="7622"/>
        <item m="1" x="5665"/>
        <item m="1" x="6341"/>
        <item m="1" x="7022"/>
        <item m="1" x="7704"/>
        <item m="1" x="5070"/>
        <item m="1" x="5749"/>
        <item m="1" x="6424"/>
        <item m="1" x="7104"/>
        <item m="1" x="7785"/>
        <item m="1" x="5154"/>
        <item m="1" x="5830"/>
        <item m="1" x="6505"/>
        <item m="1" x="7185"/>
        <item m="1" x="7867"/>
        <item m="1" x="5028"/>
        <item m="1" x="5707"/>
        <item m="1" x="6384"/>
        <item m="1" x="7064"/>
        <item m="1" x="7745"/>
        <item m="1" x="5111"/>
        <item m="1" x="5789"/>
        <item m="1" x="6464"/>
        <item m="1" x="7144"/>
        <item m="1" x="7826"/>
        <item m="1" x="5194"/>
        <item m="1" x="5869"/>
        <item m="1" x="6545"/>
        <item m="1" x="7225"/>
        <item m="1" x="7907"/>
        <item m="1" x="5274"/>
        <item m="1" x="5949"/>
        <item m="1" x="6628"/>
        <item m="1" x="7309"/>
        <item m="1" x="7990"/>
        <item m="1" x="5355"/>
        <item m="1" x="6031"/>
        <item m="1" x="6712"/>
        <item m="1" x="7390"/>
        <item m="1" x="5439"/>
        <item m="1" x="6116"/>
        <item m="1" x="6794"/>
        <item m="1" x="7472"/>
        <item m="1" x="5520"/>
        <item m="1" x="6195"/>
        <item m="1" x="6874"/>
        <item m="1" x="7554"/>
        <item m="1" x="5602"/>
        <item m="1" x="6278"/>
        <item m="1" x="6957"/>
        <item m="1" x="7640"/>
        <item m="1" x="5684"/>
        <item m="1" x="6362"/>
        <item m="1" x="7042"/>
        <item m="1" x="7724"/>
        <item m="1" x="5090"/>
        <item m="1" x="5768"/>
        <item m="1" x="6443"/>
        <item m="1" x="7122"/>
        <item m="1" x="7804"/>
        <item m="1" x="5172"/>
        <item m="1" x="5848"/>
        <item m="1" x="6524"/>
        <item m="1" x="7204"/>
        <item m="1" x="7885"/>
        <item m="1" x="5252"/>
        <item m="1" x="5927"/>
        <item m="1" x="6606"/>
        <item m="1" x="7288"/>
        <item m="1" x="7971"/>
        <item m="1" x="5334"/>
        <item m="1" x="6010"/>
        <item m="1" x="6691"/>
        <item m="1" x="7369"/>
        <item m="1" x="5417"/>
        <item m="1" x="6095"/>
        <item m="1" x="6774"/>
        <item m="1" x="7452"/>
        <item m="1" x="5499"/>
        <item m="1" x="6175"/>
        <item m="1" x="6853"/>
        <item m="1" x="7533"/>
        <item m="1" x="5581"/>
        <item m="1" x="6257"/>
        <item m="1" x="6936"/>
        <item m="1" x="5458"/>
        <item m="1" x="6135"/>
        <item m="1" x="6813"/>
        <item m="1" x="7492"/>
        <item m="1" x="5539"/>
        <item m="1" x="6215"/>
        <item m="1" x="6894"/>
        <item m="1" x="7575"/>
        <item m="1" x="5621"/>
        <item m="1" x="6297"/>
        <item m="1" x="6977"/>
        <item m="1" x="7660"/>
        <item m="1" x="5025"/>
        <item m="1" x="5703"/>
        <item m="1" x="6380"/>
        <item m="1" x="7060"/>
        <item m="1" x="7741"/>
        <item m="1" x="5107"/>
        <item m="1" x="5785"/>
        <item m="1" x="6460"/>
        <item m="1" x="7140"/>
        <item m="1" x="7822"/>
        <item m="1" x="5190"/>
        <item m="1" x="5865"/>
        <item m="1" x="6541"/>
        <item m="1" x="7221"/>
        <item m="1" x="7903"/>
        <item m="1" x="5270"/>
        <item m="1" x="5945"/>
        <item m="1" x="6624"/>
        <item m="1" x="7305"/>
        <item m="1" x="7987"/>
        <item m="1" x="5353"/>
        <item m="1" x="6029"/>
        <item m="1" x="6710"/>
        <item m="1" x="7388"/>
        <item m="1" x="5437"/>
        <item m="1" x="6114"/>
        <item m="1" x="6792"/>
        <item m="1" x="7470"/>
        <item m="1" x="5518"/>
        <item m="1" x="6193"/>
        <item m="1" x="6872"/>
        <item m="1" x="7552"/>
        <item m="1" x="5600"/>
        <item m="1" x="6276"/>
        <item m="1" x="6955"/>
        <item m="1" x="7638"/>
        <item m="1" x="5682"/>
        <item m="1" x="6360"/>
        <item m="1" x="7040"/>
        <item m="1" x="7722"/>
        <item m="1" x="5087"/>
        <item m="1" x="5765"/>
        <item m="1" x="6440"/>
        <item m="1" x="7119"/>
        <item m="1" x="7801"/>
        <item m="1" x="5169"/>
        <item m="1" x="5845"/>
        <item m="1" x="6521"/>
        <item m="1" x="7201"/>
        <item m="1" x="7882"/>
        <item m="1" x="5249"/>
        <item m="1" x="5924"/>
        <item m="1" x="6603"/>
        <item m="1" x="7285"/>
        <item m="1" x="7968"/>
        <item m="1" x="5331"/>
        <item m="1" x="6007"/>
        <item m="1" x="5209"/>
        <item m="1" x="5548"/>
        <item m="1" x="5884"/>
        <item m="1" x="6224"/>
        <item m="1" x="6561"/>
        <item m="1" x="6903"/>
        <item m="1" x="7241"/>
        <item m="1" x="7584"/>
        <item m="1" x="7922"/>
        <item m="1" x="5289"/>
        <item m="1" x="5630"/>
        <item m="1" x="5964"/>
        <item m="1" x="6306"/>
        <item m="1" x="6644"/>
        <item m="1" x="6986"/>
        <item m="1" x="7325"/>
        <item m="1" x="7669"/>
        <item m="1" x="5035"/>
        <item m="1" x="5372"/>
        <item m="1" x="5714"/>
        <item m="1" x="6050"/>
        <item m="1" x="6390"/>
        <item m="1" x="6730"/>
        <item m="1" x="7071"/>
        <item m="1" x="7408"/>
        <item m="1" x="7752"/>
        <item m="1" x="5118"/>
        <item m="1" x="5454"/>
        <item m="1" x="5795"/>
        <item m="1" x="6131"/>
        <item m="1" x="6470"/>
        <item m="1" x="6809"/>
        <item m="1" x="7150"/>
        <item m="1" x="7488"/>
        <item m="1" x="7832"/>
        <item m="1" x="5200"/>
        <item m="1" x="5535"/>
        <item m="1" x="5875"/>
        <item m="1" x="6211"/>
        <item m="1" x="6552"/>
        <item m="1" x="6890"/>
        <item m="1" x="7232"/>
        <item m="1" x="7571"/>
        <item m="1" x="7913"/>
        <item m="1" x="5280"/>
        <item m="1" x="5617"/>
        <item m="1" x="5955"/>
        <item m="1" x="6293"/>
        <item m="1" x="6635"/>
        <item m="1" x="6973"/>
        <item m="1" x="7316"/>
        <item m="1" x="7656"/>
        <item m="1" x="7998"/>
        <item m="1" x="5021"/>
        <item m="1" x="5363"/>
        <item m="1" x="5699"/>
        <item m="1" x="6039"/>
        <item m="1" x="6377"/>
        <item m="1" x="6720"/>
        <item m="1" x="7057"/>
        <item m="1" x="7398"/>
        <item m="1" x="7739"/>
        <item m="1" x="5105"/>
        <item m="1" x="5447"/>
        <item m="1" x="5783"/>
        <item m="1" x="6124"/>
        <item m="1" x="6458"/>
        <item m="1" x="6802"/>
        <item m="1" x="7138"/>
        <item m="1" x="7481"/>
        <item m="1" x="7820"/>
        <item m="1" x="5188"/>
        <item m="1" x="5528"/>
        <item m="1" x="5863"/>
        <item m="1" x="6203"/>
        <item m="1" x="6539"/>
        <item m="1" x="6882"/>
        <item m="1" x="7219"/>
        <item m="1" x="7563"/>
        <item m="1" x="7901"/>
        <item m="1" x="5268"/>
        <item m="1" x="5610"/>
        <item m="1" x="5943"/>
        <item m="1" x="6286"/>
        <item m="1" x="6622"/>
        <item m="1" x="6965"/>
        <item m="1" x="7303"/>
        <item m="1" x="7648"/>
        <item m="1" x="7985"/>
        <item m="1" x="5351"/>
        <item m="1" x="5692"/>
        <item m="1" x="6027"/>
        <item m="1" x="6370"/>
        <item m="1" x="6708"/>
        <item m="1" x="7050"/>
        <item m="1" x="7386"/>
        <item m="1" x="7732"/>
        <item m="1" x="5098"/>
        <item m="1" x="5435"/>
        <item m="1" x="5776"/>
        <item m="1" x="6112"/>
        <item m="1" x="6451"/>
        <item m="1" x="6790"/>
        <item m="1" x="7130"/>
        <item m="1" x="7468"/>
        <item m="1" x="7812"/>
        <item m="1" x="5179"/>
        <item m="1" x="5515"/>
        <item m="1" x="5854"/>
        <item m="1" x="6190"/>
        <item m="1" x="6530"/>
        <item m="1" x="6869"/>
        <item m="1" x="7210"/>
        <item m="1" x="7549"/>
        <item m="1" x="7891"/>
        <item m="1" x="5259"/>
        <item m="1" x="5597"/>
        <item m="1" x="5934"/>
        <item m="1" x="6273"/>
        <item m="1" x="6613"/>
        <item m="1" x="6952"/>
        <item m="1" x="7294"/>
        <item m="1" x="7635"/>
        <item m="1" x="7976"/>
        <item m="1" x="5340"/>
        <item m="1" x="5679"/>
        <item m="1" x="6017"/>
        <item m="1" x="6357"/>
        <item m="1" x="6698"/>
        <item m="1" x="7037"/>
        <item m="1" x="7376"/>
        <item m="1" x="7719"/>
        <item m="1" x="5083"/>
        <item m="1" x="7250"/>
        <item m="1" x="7593"/>
        <item m="1" x="7932"/>
        <item m="1" x="5297"/>
        <item m="1" x="5636"/>
        <item m="1" x="5972"/>
        <item m="1" x="6312"/>
        <item m="1" x="6652"/>
        <item m="1" x="6992"/>
        <item m="1" x="7333"/>
        <item m="1" x="7675"/>
        <item m="1" x="5041"/>
        <item m="1" x="5380"/>
        <item m="1" x="5720"/>
        <item m="1" x="6058"/>
        <item m="1" x="6396"/>
        <item m="1" x="6738"/>
        <item m="1" x="7077"/>
        <item m="1" x="7416"/>
        <item m="1" x="7758"/>
        <item m="1" x="5125"/>
        <item m="1" x="5464"/>
        <item m="1" x="5802"/>
        <item m="1" x="6141"/>
        <item m="1" x="6477"/>
        <item m="1" x="6819"/>
        <item m="1" x="7157"/>
        <item m="1" x="7498"/>
        <item m="1" x="7839"/>
        <item m="1" x="5205"/>
        <item m="1" x="5544"/>
        <item m="1" x="5880"/>
        <item m="1" x="6220"/>
        <item m="1" x="6557"/>
        <item m="1" x="6899"/>
        <item m="1" x="7237"/>
        <item m="1" x="7580"/>
        <item m="1" x="7918"/>
        <item m="1" x="5285"/>
        <item m="1" x="5626"/>
        <item m="1" x="5960"/>
        <item m="1" x="6302"/>
        <item m="1" x="6640"/>
        <item m="1" x="6982"/>
        <item m="1" x="7321"/>
        <item m="1" x="7665"/>
        <item m="1" x="5031"/>
        <item m="1" x="5368"/>
        <item m="1" x="5710"/>
        <item m="1" x="6046"/>
        <item m="1" x="6387"/>
        <item m="1" x="6726"/>
        <item m="1" x="7067"/>
        <item m="1" x="7404"/>
        <item m="1" x="7748"/>
        <item m="1" x="5114"/>
        <item m="1" x="5452"/>
        <item m="1" x="5792"/>
        <item m="1" x="6129"/>
        <item m="1" x="6467"/>
        <item m="1" x="6807"/>
        <item m="1" x="7147"/>
        <item m="1" x="7486"/>
        <item m="1" x="7829"/>
        <item m="1" x="5197"/>
        <item m="1" x="5533"/>
        <item m="1" x="5872"/>
        <item m="1" x="6209"/>
        <item m="1" x="6549"/>
        <item m="1" x="6888"/>
        <item m="1" x="7229"/>
        <item m="1" x="7569"/>
        <item m="1" x="7910"/>
        <item m="1" x="5277"/>
        <item m="1" x="5615"/>
        <item m="1" x="5952"/>
        <item m="1" x="6291"/>
        <item m="1" x="6971"/>
        <item m="1" x="7313"/>
        <item m="1" x="7654"/>
        <item m="1" x="7995"/>
        <item m="1" x="5019"/>
        <item m="1" x="5360"/>
        <item m="1" x="5697"/>
        <item m="1" x="6036"/>
        <item m="1" x="6375"/>
        <item m="1" x="6717"/>
        <item m="1" x="7055"/>
        <item m="1" x="7395"/>
        <item m="1" x="7737"/>
        <item m="1" x="5103"/>
        <item m="1" x="5444"/>
        <item m="1" x="5781"/>
        <item m="1" x="6121"/>
        <item m="1" x="6456"/>
        <item m="1" x="6799"/>
        <item m="1" x="7135"/>
        <item m="1" x="7477"/>
        <item m="1" x="7817"/>
        <item m="1" x="5186"/>
        <item m="1" x="5525"/>
        <item m="1" x="5861"/>
        <item m="1" x="6200"/>
        <item m="1" x="6537"/>
        <item m="1" x="6879"/>
        <item m="1" x="7217"/>
        <item m="1" x="7559"/>
        <item m="1" x="7898"/>
        <item m="1" x="5265"/>
        <item m="1" x="5605"/>
        <item m="1" x="5940"/>
        <item m="1" x="6281"/>
        <item m="1" x="6619"/>
        <item m="1" x="6960"/>
        <item m="1" x="7300"/>
        <item m="1" x="7643"/>
        <item m="1" x="7982"/>
        <item m="1" x="5348"/>
        <item m="1" x="5687"/>
        <item m="1" x="6024"/>
        <item m="1" x="6365"/>
        <item m="1" x="6705"/>
        <item m="1" x="7045"/>
        <item m="1" x="7383"/>
        <item m="1" x="7727"/>
        <item m="1" x="5093"/>
        <item m="1" x="5432"/>
        <item m="1" x="5771"/>
        <item m="1" x="6109"/>
        <item m="1" x="6446"/>
        <item m="1" x="6787"/>
        <item m="1" x="7125"/>
        <item m="1" x="7465"/>
        <item m="1" x="7807"/>
        <item m="1" x="5981"/>
        <item m="1" x="6321"/>
        <item m="1" x="6662"/>
        <item m="1" x="7002"/>
        <item m="1" x="7341"/>
        <item m="1" x="7684"/>
        <item m="1" x="5049"/>
        <item m="1" x="5387"/>
        <item m="1" x="5728"/>
        <item m="1" x="6065"/>
        <item m="1" x="6404"/>
        <item m="1" x="6745"/>
        <item m="1" x="7085"/>
        <item m="1" x="7423"/>
        <item m="1" x="7766"/>
        <item m="1" x="5133"/>
        <item m="1" x="5471"/>
        <item m="1" x="5810"/>
        <item m="1" x="6148"/>
        <item m="1" x="6485"/>
        <item m="1" x="6826"/>
        <item m="1" x="7165"/>
        <item m="1" x="7505"/>
        <item m="1" x="7847"/>
        <item m="1" x="5215"/>
        <item m="1" x="5553"/>
        <item m="1" x="5890"/>
        <item m="1" x="6229"/>
        <item m="1" x="6567"/>
        <item m="1" x="6908"/>
        <item m="1" x="7247"/>
        <item m="1" x="7589"/>
        <item m="1" x="7928"/>
        <item m="1" x="5294"/>
        <item m="1" x="5633"/>
        <item m="1" x="5969"/>
        <item m="1" x="6309"/>
        <item m="1" x="6649"/>
        <item m="1" x="6989"/>
        <item m="1" x="7330"/>
        <item m="1" x="7672"/>
        <item m="1" x="5038"/>
        <item m="1" x="5377"/>
        <item m="1" x="5717"/>
        <item m="1" x="6055"/>
        <item m="1" x="6393"/>
        <item m="1" x="6735"/>
        <item m="1" x="7074"/>
        <item m="1" x="7413"/>
        <item m="1" x="7755"/>
        <item m="1" x="5122"/>
        <item m="1" x="5461"/>
        <item m="1" x="5799"/>
        <item m="1" x="6138"/>
        <item m="1" x="6474"/>
        <item m="1" x="6816"/>
        <item m="1" x="7154"/>
        <item m="1" x="7495"/>
        <item m="1" x="7836"/>
        <item m="1" x="5204"/>
        <item m="1" x="5542"/>
        <item m="1" x="5879"/>
        <item m="1" x="6218"/>
        <item m="1" x="6556"/>
        <item m="1" x="6897"/>
        <item m="1" x="7236"/>
        <item m="1" x="7578"/>
        <item m="1" x="7917"/>
        <item m="1" x="5284"/>
        <item m="1" x="5624"/>
        <item m="1" x="5959"/>
        <item m="1" x="6300"/>
        <item m="1" x="6639"/>
        <item m="1" x="6980"/>
        <item m="1" x="7320"/>
        <item m="1" x="7663"/>
        <item m="1" x="5029"/>
        <item m="1" x="5367"/>
        <item m="1" x="5708"/>
        <item m="1" x="6045"/>
        <item m="1" x="6385"/>
        <item m="1" x="6725"/>
        <item m="1" x="7065"/>
        <item m="1" x="7403"/>
        <item m="1" x="7746"/>
        <item m="1" x="5112"/>
        <item m="1" x="5451"/>
        <item m="1" x="5790"/>
        <item m="1" x="6128"/>
        <item m="1" x="6465"/>
        <item m="1" x="6806"/>
        <item m="1" x="7145"/>
        <item m="1" x="7485"/>
        <item m="1" x="7827"/>
        <item m="1" x="5195"/>
        <item m="1" x="5532"/>
        <item m="1" x="5870"/>
        <item m="1" x="6207"/>
        <item m="1" x="6546"/>
        <item m="1" x="6886"/>
        <item m="1" x="7226"/>
        <item m="1" x="7567"/>
        <item m="1" x="7908"/>
        <item m="1" x="5275"/>
        <item m="1" x="5614"/>
        <item m="1" x="5950"/>
        <item m="1" x="6290"/>
        <item m="1" x="6629"/>
        <item m="1" x="6969"/>
        <item m="1" x="7310"/>
        <item m="1" x="7652"/>
        <item m="1" x="7991"/>
        <item m="1" x="5356"/>
        <item m="1" x="5695"/>
        <item m="1" x="6032"/>
        <item m="1" x="6373"/>
        <item m="1" x="6713"/>
        <item m="1" x="7053"/>
        <item m="1" x="7391"/>
        <item m="1" x="7735"/>
        <item m="1" x="5101"/>
        <item m="1" x="5440"/>
        <item m="1" x="5779"/>
        <item m="1" x="6117"/>
        <item m="1" x="6454"/>
        <item m="1" x="6795"/>
        <item m="1" x="7133"/>
        <item m="1" x="7473"/>
        <item m="1" x="7815"/>
        <item m="1" x="5184"/>
        <item m="1" x="5521"/>
        <item m="1" x="5859"/>
        <item m="1" x="6196"/>
        <item m="1" x="6535"/>
        <item m="1" x="6875"/>
        <item m="1" x="7215"/>
        <item m="1" x="7555"/>
        <item m="1" x="7896"/>
        <item m="1" x="5058"/>
        <item m="1" x="5397"/>
        <item m="1" x="5737"/>
        <item m="1" x="6075"/>
        <item m="1" x="6412"/>
        <item m="1" x="6754"/>
        <item m="1" x="7092"/>
        <item m="1" x="7431"/>
        <item m="1" x="7773"/>
        <item m="1" x="5140"/>
        <item m="1" x="5479"/>
        <item m="1" x="5817"/>
        <item m="1" x="6156"/>
        <item m="1" x="6492"/>
        <item m="1" x="6834"/>
        <item m="1" x="7172"/>
        <item m="1" x="7513"/>
        <item m="1" x="7854"/>
        <item m="1" x="5222"/>
        <item m="1" x="5561"/>
        <item m="1" x="5897"/>
        <item m="1" x="6237"/>
        <item m="1" x="6575"/>
        <item m="1" x="6916"/>
        <item m="1" x="7256"/>
        <item m="1" x="7599"/>
        <item m="1" x="7938"/>
        <item m="1" x="5303"/>
        <item m="1" x="5642"/>
        <item m="1" x="5978"/>
        <item m="1" x="6318"/>
        <item m="1" x="6658"/>
        <item m="1" x="6998"/>
        <item m="1" x="7337"/>
        <item m="1" x="7680"/>
        <item m="1" x="5046"/>
        <item m="1" x="5384"/>
        <item m="1" x="5725"/>
        <item m="1" x="6062"/>
        <item m="1" x="6401"/>
        <item m="1" x="6742"/>
        <item m="1" x="7082"/>
        <item m="1" x="7420"/>
        <item m="1" x="7763"/>
        <item m="1" x="5130"/>
        <item m="1" x="5468"/>
        <item m="1" x="5807"/>
        <item m="1" x="6145"/>
        <item m="1" x="6482"/>
        <item m="1" x="6823"/>
        <item m="1" x="7162"/>
        <item m="1" x="7502"/>
        <item m="1" x="7844"/>
        <item m="1" x="5212"/>
        <item m="1" x="5550"/>
        <item m="1" x="5887"/>
        <item m="1" x="6226"/>
        <item m="1" x="6564"/>
        <item m="1" x="6905"/>
        <item m="1" x="7244"/>
        <item m="1" x="7586"/>
        <item m="1" x="7925"/>
        <item m="1" x="5292"/>
        <item m="1" x="5632"/>
        <item m="1" x="5967"/>
        <item m="1" x="6308"/>
        <item m="1" x="6647"/>
        <item m="1" x="6988"/>
        <item m="1" x="7328"/>
        <item m="1" x="7671"/>
        <item m="1" x="5037"/>
        <item m="1" x="5375"/>
        <item m="1" x="5716"/>
        <item m="1" x="6053"/>
        <item m="1" x="6392"/>
        <item m="1" x="6733"/>
        <item m="1" x="7073"/>
        <item m="1" x="7411"/>
        <item m="1" x="7754"/>
        <item m="1" x="5121"/>
        <item m="1" x="5459"/>
        <item m="1" x="5798"/>
        <item m="1" x="6136"/>
        <item m="1" x="6473"/>
        <item m="1" x="6814"/>
        <item m="1" x="7153"/>
        <item m="1" x="7493"/>
        <item m="1" x="7835"/>
        <item m="1" x="5203"/>
        <item m="1" x="5540"/>
        <item m="1" x="5878"/>
        <item m="1" x="6216"/>
        <item m="1" x="6555"/>
        <item m="1" x="6895"/>
        <item m="1" x="7235"/>
        <item m="1" x="7576"/>
        <item m="1" x="7916"/>
        <item m="1" x="5283"/>
        <item m="1" x="5622"/>
        <item m="1" x="5958"/>
        <item m="1" x="6298"/>
        <item m="1" x="6638"/>
        <item m="1" x="6978"/>
        <item m="1" x="7319"/>
        <item m="1" x="7661"/>
        <item m="1" x="5026"/>
        <item m="1" x="5366"/>
        <item m="1" x="5704"/>
        <item m="1" x="6043"/>
        <item m="1" x="6381"/>
        <item m="1" x="6723"/>
        <item m="1" x="7061"/>
        <item m="1" x="7401"/>
        <item m="1" x="7742"/>
        <item m="1" x="5108"/>
        <item m="1" x="5449"/>
        <item m="1" x="5786"/>
        <item m="1" x="6126"/>
        <item m="1" x="6461"/>
        <item m="1" x="6804"/>
        <item m="1" x="7141"/>
        <item m="1" x="7483"/>
        <item m="1" x="7823"/>
        <item m="1" x="5191"/>
        <item m="1" x="5530"/>
        <item m="1" x="5866"/>
        <item m="1" x="6205"/>
        <item m="1" x="6542"/>
        <item m="1" x="6884"/>
        <item m="1" x="7222"/>
        <item m="1" x="7565"/>
        <item m="1" x="7904"/>
        <item m="1" x="5271"/>
        <item m="1" x="5612"/>
        <item m="1" x="5946"/>
        <item m="1" x="6288"/>
        <item m="1" x="6625"/>
        <item m="1" x="6967"/>
        <item m="1" x="7306"/>
        <item m="1" x="5149"/>
        <item m="1" x="5487"/>
        <item m="1" x="5825"/>
        <item m="1" x="6163"/>
        <item m="1" x="6500"/>
        <item m="1" x="6841"/>
        <item m="1" x="7180"/>
        <item m="1" x="7520"/>
        <item m="1" x="7862"/>
        <item m="1" x="5230"/>
        <item m="1" x="5568"/>
        <item m="1" x="5905"/>
        <item m="1" x="6244"/>
        <item m="1" x="6583"/>
        <item m="1" x="6923"/>
        <item m="1" x="7264"/>
        <item m="1" x="7606"/>
        <item m="1" x="7946"/>
        <item m="1" x="5311"/>
        <item m="1" x="5650"/>
        <item m="1" x="5987"/>
        <item m="1" x="6327"/>
        <item m="1" x="6668"/>
        <item m="1" x="7008"/>
        <item m="1" x="7347"/>
        <item m="1" x="7690"/>
        <item m="1" x="5055"/>
        <item m="1" x="5393"/>
        <item m="1" x="5733"/>
        <item m="1" x="6071"/>
        <item m="1" x="6408"/>
        <item m="1" x="6750"/>
        <item m="1" x="7089"/>
        <item m="1" x="7428"/>
        <item m="1" x="7770"/>
        <item m="1" x="5137"/>
        <item m="1" x="5476"/>
        <item m="1" x="5814"/>
        <item m="1" x="6153"/>
        <item m="1" x="6489"/>
        <item m="1" x="6831"/>
        <item m="1" x="7169"/>
        <item m="1" x="7510"/>
        <item m="1" x="7851"/>
        <item m="1" x="5219"/>
        <item m="1" x="5558"/>
        <item m="1" x="5894"/>
        <item m="1" x="6234"/>
        <item m="1" x="6572"/>
        <item m="1" x="6913"/>
        <item m="1" x="7253"/>
        <item m="1" x="7596"/>
        <item m="1" x="7935"/>
        <item m="1" x="5300"/>
        <item m="1" x="5639"/>
        <item m="1" x="5975"/>
        <item m="1" x="6315"/>
        <item m="1" x="6655"/>
        <item m="1" x="6995"/>
        <item m="1" x="7336"/>
        <item m="1" x="7678"/>
        <item m="1" x="5044"/>
        <item m="1" x="5383"/>
        <item m="1" x="5723"/>
        <item m="1" x="6061"/>
        <item m="1" x="6399"/>
        <item m="1" x="6741"/>
        <item m="1" x="7080"/>
        <item m="1" x="7419"/>
        <item m="1" x="7761"/>
        <item m="1" x="5128"/>
        <item m="1" x="5467"/>
        <item m="1" x="5805"/>
        <item m="1" x="6144"/>
        <item m="1" x="6480"/>
        <item m="1" x="6822"/>
        <item m="1" x="7160"/>
        <item m="1" x="7501"/>
        <item m="1" x="7842"/>
        <item m="1" x="5210"/>
        <item m="1" x="5549"/>
        <item m="1" x="5885"/>
        <item m="1" x="6225"/>
        <item m="1" x="6562"/>
        <item m="1" x="6904"/>
        <item m="1" x="7242"/>
        <item m="1" x="7585"/>
        <item m="1" x="7923"/>
        <item m="1" x="5290"/>
        <item m="1" x="5631"/>
        <item m="1" x="5965"/>
        <item m="1" x="6307"/>
        <item m="1" x="6645"/>
        <item m="1" x="6987"/>
        <item m="1" x="7326"/>
        <item m="1" x="7670"/>
        <item m="1" x="5036"/>
        <item m="1" x="5373"/>
        <item m="1" x="5715"/>
        <item m="1" x="6051"/>
        <item m="1" x="6391"/>
        <item m="1" x="6731"/>
        <item m="1" x="7072"/>
        <item m="1" x="7409"/>
        <item m="1" x="7753"/>
        <item m="1" x="5119"/>
        <item m="1" x="5455"/>
        <item m="1" x="5796"/>
        <item m="1" x="6132"/>
        <item m="1" x="6471"/>
        <item m="1" x="6810"/>
        <item m="1" x="7151"/>
        <item m="1" x="7489"/>
        <item m="1" x="7833"/>
        <item m="1" x="5201"/>
        <item m="1" x="5536"/>
        <item m="1" x="5876"/>
        <item m="1" x="6212"/>
        <item m="1" x="6553"/>
        <item m="1" x="6891"/>
        <item m="1" x="7233"/>
        <item m="1" x="7572"/>
        <item m="1" x="7914"/>
        <item m="1" x="5281"/>
        <item m="1" x="5618"/>
        <item m="1" x="5956"/>
        <item m="1" x="6294"/>
        <item m="1" x="6636"/>
        <item m="1" x="6974"/>
        <item m="1" x="7317"/>
        <item m="1" x="7657"/>
        <item m="1" x="7999"/>
        <item m="1" x="5022"/>
        <item m="1" x="5364"/>
        <item m="1" x="5700"/>
        <item m="1" x="6040"/>
        <item m="1" x="5237"/>
        <item m="1" x="5576"/>
        <item m="1" x="5912"/>
        <item m="1" x="6252"/>
        <item m="1" x="6590"/>
        <item m="1" x="6931"/>
        <item m="1" x="7271"/>
        <item m="1" x="7614"/>
        <item m="1" x="7953"/>
        <item m="1" x="5318"/>
        <item m="1" x="5659"/>
        <item m="1" x="5994"/>
        <item m="1" x="6335"/>
        <item m="1" x="6675"/>
        <item m="1" x="7016"/>
        <item m="1" x="7354"/>
        <item m="1" x="7698"/>
        <item m="1" x="5064"/>
        <item m="1" x="5403"/>
        <item m="1" x="5743"/>
        <item m="1" x="6081"/>
        <item m="1" x="6418"/>
        <item m="1" x="6760"/>
        <item m="1" x="7098"/>
        <item m="1" x="7437"/>
        <item m="1" x="7779"/>
        <item m="1" x="5145"/>
        <item m="1" x="5483"/>
        <item m="1" x="5822"/>
        <item m="1" x="6160"/>
        <item m="1" x="6497"/>
        <item m="1" x="6838"/>
        <item m="1" x="7177"/>
        <item m="1" x="7517"/>
        <item m="1" x="7859"/>
        <item m="1" x="5227"/>
        <item m="1" x="5565"/>
        <item m="1" x="5902"/>
        <item m="1" x="6241"/>
        <item m="1" x="6580"/>
        <item m="1" x="6920"/>
        <item m="1" x="7261"/>
        <item m="1" x="7603"/>
        <item m="1" x="7943"/>
        <item m="1" x="5308"/>
        <item m="1" x="5647"/>
        <item m="1" x="5984"/>
        <item m="1" x="6324"/>
        <item m="1" x="6665"/>
        <item m="1" x="7005"/>
        <item m="1" x="7344"/>
        <item m="1" x="7687"/>
        <item m="1" x="5052"/>
        <item m="1" x="5390"/>
        <item m="1" x="5731"/>
        <item m="1" x="6068"/>
        <item m="1" x="6407"/>
        <item m="1" x="6748"/>
        <item m="1" x="7088"/>
        <item m="1" x="7426"/>
        <item m="1" x="7769"/>
        <item m="1" x="5136"/>
        <item m="1" x="5474"/>
        <item m="1" x="5813"/>
        <item m="1" x="6151"/>
        <item m="1" x="6488"/>
        <item m="1" x="6829"/>
        <item m="1" x="7168"/>
        <item m="1" x="7508"/>
        <item m="1" x="7850"/>
        <item m="1" x="5218"/>
        <item m="1" x="5556"/>
        <item m="1" x="5893"/>
        <item m="1" x="6232"/>
        <item m="1" x="6570"/>
        <item m="1" x="6911"/>
        <item m="1" x="7251"/>
        <item m="1" x="7594"/>
        <item m="1" x="7933"/>
        <item m="1" x="5298"/>
        <item m="1" x="5637"/>
        <item m="1" x="5973"/>
        <item m="1" x="6313"/>
        <item m="1" x="6653"/>
        <item m="1" x="6993"/>
        <item m="1" x="7334"/>
        <item m="1" x="7676"/>
        <item m="1" x="5042"/>
        <item m="1" x="5381"/>
        <item m="1" x="5721"/>
        <item m="1" x="6059"/>
        <item m="1" x="6397"/>
        <item m="1" x="6739"/>
        <item m="1" x="7078"/>
        <item m="1" x="7417"/>
        <item m="1" x="7759"/>
        <item m="1" x="5126"/>
        <item m="1" x="5465"/>
        <item m="1" x="5803"/>
        <item m="1" x="6142"/>
        <item m="1" x="6478"/>
        <item m="1" x="6820"/>
        <item m="1" x="7158"/>
        <item m="1" x="7499"/>
        <item m="1" x="7840"/>
        <item m="1" x="5206"/>
        <item m="1" x="5545"/>
        <item m="1" x="5881"/>
        <item m="1" x="6221"/>
        <item m="1" x="6558"/>
        <item m="1" x="6900"/>
        <item m="1" x="7238"/>
        <item m="1" x="7581"/>
        <item m="1" x="7919"/>
        <item m="1" x="5286"/>
        <item m="1" x="5627"/>
        <item m="1" x="5961"/>
        <item m="1" x="6303"/>
        <item m="1" x="6641"/>
        <item m="1" x="6983"/>
        <item m="1" x="7322"/>
        <item m="1" x="7666"/>
        <item m="1" x="5032"/>
        <item m="1" x="5369"/>
        <item m="1" x="5711"/>
        <item m="1" x="6047"/>
        <item m="1" x="6388"/>
        <item m="1" x="6727"/>
        <item m="1" x="7068"/>
        <item m="1" x="7405"/>
        <item m="1" x="7749"/>
        <item m="1" x="5115"/>
        <item m="1" x="6940"/>
        <item m="1" x="7280"/>
        <item m="1" x="7623"/>
        <item m="1" x="7963"/>
        <item m="1" x="5326"/>
        <item m="1" x="5666"/>
        <item m="1" x="6002"/>
        <item m="1" x="6342"/>
        <item m="1" x="6683"/>
        <item m="1" x="7023"/>
        <item m="1" x="7362"/>
        <item m="1" x="7705"/>
        <item m="1" x="5071"/>
        <item m="1" x="5411"/>
        <item m="1" x="6089"/>
        <item m="1" x="6425"/>
        <item m="1" x="6768"/>
        <item m="1" x="7105"/>
        <item m="1" x="7445"/>
        <item m="1" x="7786"/>
        <item m="1" x="5155"/>
        <item m="1" x="5493"/>
        <item m="1" x="5831"/>
        <item m="1" x="6169"/>
        <item m="1" x="6506"/>
        <item m="1" x="6847"/>
        <item m="1" x="7186"/>
        <item m="1" x="7526"/>
        <item m="1" x="7868"/>
        <item m="1" x="5234"/>
        <item m="1" x="5573"/>
        <item m="1" x="5909"/>
        <item m="1" x="6249"/>
        <item m="1" x="6587"/>
        <item m="1" x="6928"/>
        <item m="1" x="7268"/>
        <item m="1" x="7611"/>
        <item m="1" x="7950"/>
        <item m="1" x="5316"/>
        <item m="1" x="5656"/>
        <item m="1" x="5991"/>
        <item m="1" x="6332"/>
        <item m="1" x="6672"/>
        <item m="1" x="7013"/>
        <item m="1" x="7351"/>
        <item m="1" x="7695"/>
        <item m="1" x="5061"/>
        <item m="1" x="5400"/>
        <item m="1" x="5740"/>
        <item m="1" x="6078"/>
        <item m="1" x="6415"/>
        <item m="1" x="6757"/>
        <item m="1" x="7095"/>
        <item m="1" x="7434"/>
        <item m="1" x="7776"/>
        <item m="1" x="5143"/>
        <item m="1" x="5482"/>
        <item m="1" x="5820"/>
        <item m="1" x="6159"/>
        <item m="1" x="6495"/>
        <item m="1" x="6837"/>
        <item m="1" x="7175"/>
        <item m="1" x="7516"/>
        <item m="1" x="7857"/>
        <item m="1" x="5225"/>
        <item m="1" x="5564"/>
        <item m="1" x="5900"/>
        <item m="1" x="6240"/>
        <item m="1" x="6578"/>
        <item m="1" x="6919"/>
        <item m="1" x="7259"/>
        <item m="1" x="7602"/>
        <item m="1" x="7941"/>
        <item m="1" x="5306"/>
        <item m="1" x="5645"/>
        <item m="1" x="5982"/>
        <item m="1" x="6322"/>
        <item m="1" x="6663"/>
        <item m="1" x="7003"/>
        <item m="1" x="7342"/>
        <item m="1" x="7685"/>
        <item m="1" x="5050"/>
        <item m="1" x="5388"/>
        <item m="1" x="5729"/>
        <item m="1" x="6066"/>
        <item m="1" x="6405"/>
        <item m="1" x="6746"/>
        <item m="1" x="7086"/>
        <item m="1" x="7424"/>
        <item m="1" x="7767"/>
        <item m="1" x="5134"/>
        <item m="1" x="5472"/>
        <item m="1" x="5811"/>
        <item m="1" x="6149"/>
        <item m="1" x="6486"/>
        <item m="1" x="6827"/>
        <item m="1" x="7166"/>
        <item m="1" x="7506"/>
        <item m="1" x="7848"/>
        <item m="1" x="5216"/>
        <item m="1" x="5554"/>
        <item m="1" x="5891"/>
        <item m="1" x="6230"/>
        <item m="1" x="6568"/>
        <item m="1" x="6909"/>
        <item m="1" x="7248"/>
        <item m="1" x="7590"/>
        <item m="1" x="7929"/>
        <item m="1" x="5295"/>
        <item m="1" x="5634"/>
        <item m="1" x="5970"/>
        <item m="1" x="6310"/>
        <item m="1" x="6650"/>
        <item m="1" x="6990"/>
        <item m="1" x="7331"/>
        <item m="1" x="7673"/>
        <item m="1" x="5039"/>
        <item m="1" x="5378"/>
        <item m="1" x="5718"/>
        <item m="1" x="6056"/>
        <item m="1" x="6394"/>
        <item m="1" x="6736"/>
        <item m="1" x="7075"/>
        <item m="1" x="7414"/>
        <item m="1" x="7756"/>
        <item m="1" x="5123"/>
        <item m="1" x="5462"/>
        <item m="1" x="5800"/>
        <item m="1" x="6139"/>
        <item m="1" x="6475"/>
        <item m="1" x="6817"/>
        <item m="1" x="7155"/>
        <item m="1" x="7496"/>
        <item m="1" x="7837"/>
        <item m="1" x="6011"/>
        <item m="1" x="6352"/>
        <item m="1" x="6692"/>
        <item m="1" x="7032"/>
        <item m="1" x="7370"/>
        <item m="1" x="7714"/>
        <item m="1" x="5078"/>
        <item m="1" x="5418"/>
        <item m="1" x="5757"/>
        <item m="1" x="6096"/>
        <item m="1" x="6433"/>
        <item m="1" x="6775"/>
        <item m="1" x="7113"/>
        <item m="1" x="7453"/>
        <item m="1" x="7795"/>
        <item m="1" x="5163"/>
        <item m="1" x="5500"/>
        <item m="1" x="5839"/>
        <item m="1" x="6176"/>
        <item m="1" x="6514"/>
        <item m="1" x="6854"/>
        <item m="1" x="7194"/>
        <item m="1" x="7534"/>
        <item m="1" x="7876"/>
        <item m="1" x="5243"/>
        <item m="1" x="5582"/>
        <item m="1" x="5918"/>
        <item m="1" x="6258"/>
        <item m="1" x="6596"/>
        <item m="1" x="6937"/>
        <item m="1" x="7277"/>
        <item m="1" x="7619"/>
        <item m="1" x="7959"/>
        <item m="1" x="5323"/>
        <item m="1" x="5663"/>
        <item m="1" x="5999"/>
        <item m="1" x="6339"/>
        <item m="1" x="6680"/>
        <item m="1" x="7020"/>
        <item m="1" x="7359"/>
        <item m="1" x="7702"/>
        <item m="1" x="5068"/>
        <item m="1" x="5408"/>
        <item m="1" x="5747"/>
        <item m="1" x="6086"/>
        <item m="1" x="6422"/>
        <item m="1" x="6765"/>
        <item m="1" x="7102"/>
        <item m="1" x="7442"/>
        <item m="1" x="7783"/>
        <item m="1" x="5152"/>
        <item m="1" x="5490"/>
        <item m="1" x="5828"/>
        <item m="1" x="6166"/>
        <item m="1" x="6503"/>
        <item m="1" x="6844"/>
        <item m="1" x="7183"/>
        <item m="1" x="7523"/>
        <item m="1" x="7865"/>
        <item m="1" x="5233"/>
        <item m="1" x="5571"/>
        <item m="1" x="5908"/>
        <item m="1" x="6247"/>
        <item m="1" x="6586"/>
        <item m="1" x="6926"/>
        <item m="1" x="7267"/>
        <item m="1" x="7609"/>
        <item m="1" x="7949"/>
        <item m="1" x="5314"/>
        <item m="1" x="5653"/>
        <item m="1" x="5990"/>
        <item m="1" x="6330"/>
        <item m="1" x="6671"/>
        <item m="1" x="7011"/>
        <item m="1" x="7350"/>
        <item m="1" x="7693"/>
        <item m="1" x="5059"/>
        <item m="1" x="5398"/>
        <item m="1" x="5738"/>
        <item m="1" x="6076"/>
        <item m="1" x="6413"/>
        <item m="1" x="6755"/>
        <item m="1" x="7093"/>
        <item m="1" x="7432"/>
        <item m="1" x="7774"/>
        <item m="1" x="5141"/>
        <item m="1" x="5480"/>
        <item m="1" x="5818"/>
        <item m="1" x="6157"/>
        <item m="1" x="6493"/>
        <item m="1" x="6835"/>
        <item m="1" x="7173"/>
        <item m="1" x="7514"/>
        <item m="1" x="7855"/>
        <item m="1" x="5223"/>
        <item m="1" x="5562"/>
        <item m="1" x="5898"/>
        <item m="1" x="6238"/>
        <item m="1" x="6576"/>
        <item m="1" x="6917"/>
        <item m="1" x="7257"/>
        <item m="1" x="7600"/>
        <item m="1" x="7939"/>
        <item m="1" x="5304"/>
        <item m="1" x="5643"/>
        <item m="1" x="5979"/>
        <item m="1" x="6319"/>
        <item m="1" x="6659"/>
        <item m="1" x="6999"/>
        <item m="1" x="7338"/>
        <item m="1" x="7681"/>
        <item m="1" x="5047"/>
        <item m="1" x="5385"/>
        <item m="1" x="5726"/>
        <item m="1" x="6063"/>
        <item m="1" x="6402"/>
        <item m="1" x="6743"/>
        <item m="1" x="7083"/>
        <item m="1" x="7421"/>
        <item m="1" x="7764"/>
        <item m="1" x="5131"/>
        <item m="1" x="5469"/>
        <item m="1" x="5808"/>
        <item m="1" x="6146"/>
        <item m="1" x="6483"/>
        <item m="1" x="6824"/>
        <item m="1" x="7163"/>
        <item m="1" x="7503"/>
        <item m="1" x="7845"/>
        <item m="1" x="5213"/>
        <item m="1" x="5551"/>
        <item m="1" x="5888"/>
        <item m="1" x="6227"/>
        <item m="1" x="6565"/>
        <item m="1" x="6906"/>
        <item m="1" x="7245"/>
        <item m="1" x="7587"/>
        <item m="1" x="7926"/>
        <item m="1" x="5088"/>
        <item m="1" x="5428"/>
        <item m="1" x="5766"/>
        <item m="1" x="6105"/>
        <item m="1" x="6441"/>
        <item m="1" x="6783"/>
        <item m="1" x="7120"/>
        <item m="1" x="7461"/>
        <item m="1" x="7802"/>
        <item m="1" x="5170"/>
        <item m="1" x="5508"/>
        <item m="1" x="5846"/>
        <item m="1" x="6184"/>
        <item m="1" x="6522"/>
        <item m="1" x="6863"/>
        <item m="1" x="7202"/>
        <item m="1" x="7543"/>
        <item m="1" x="7883"/>
        <item m="1" x="5250"/>
        <item m="1" x="5590"/>
        <item m="1" x="5925"/>
        <item m="1" x="6266"/>
        <item m="1" x="6604"/>
        <item m="1" x="6946"/>
        <item m="1" x="7286"/>
        <item m="1" x="7629"/>
        <item m="1" x="7969"/>
        <item m="1" x="5332"/>
        <item m="1" x="5672"/>
        <item m="1" x="6008"/>
        <item m="1" x="6348"/>
        <item m="1" x="6688"/>
        <item m="1" x="7028"/>
        <item m="1" x="7366"/>
        <item m="1" x="7710"/>
        <item m="1" x="5075"/>
        <item m="1" x="5415"/>
        <item m="1" x="5754"/>
        <item m="1" x="6093"/>
        <item m="1" x="6430"/>
        <item m="1" x="6772"/>
        <item m="1" x="7110"/>
        <item m="1" x="7450"/>
        <item m="1" x="7792"/>
        <item m="1" x="5160"/>
        <item m="1" x="5497"/>
        <item m="1" x="5836"/>
        <item m="1" x="6173"/>
        <item m="1" x="6511"/>
        <item m="1" x="6851"/>
        <item m="1" x="7191"/>
        <item m="1" x="7531"/>
        <item m="1" x="7873"/>
        <item m="1" x="5240"/>
        <item m="1" x="5579"/>
        <item m="1" x="5915"/>
        <item m="1" x="6255"/>
        <item m="1" x="6593"/>
        <item m="1" x="6934"/>
        <item m="1" x="7274"/>
        <item m="1" x="7617"/>
        <item m="1" x="7956"/>
        <item m="1" x="5321"/>
        <item m="1" x="5662"/>
        <item m="1" x="5997"/>
        <item m="1" x="6338"/>
        <item m="1" x="6678"/>
        <item m="1" x="7019"/>
        <item m="1" x="7357"/>
        <item m="1" x="7701"/>
        <item m="1" x="5067"/>
        <item m="1" x="5406"/>
        <item m="1" x="5746"/>
        <item m="1" x="6084"/>
        <item m="1" x="6421"/>
        <item m="1" x="6763"/>
        <item m="1" x="7101"/>
        <item m="1" x="7440"/>
        <item m="1" x="7782"/>
        <item m="1" x="5150"/>
        <item m="1" x="5488"/>
        <item m="1" x="5826"/>
        <item m="1" x="6164"/>
        <item m="1" x="6501"/>
        <item m="1" x="6842"/>
        <item m="1" x="7181"/>
        <item m="1" x="7521"/>
        <item m="1" x="7863"/>
        <item m="1" x="5231"/>
        <item m="1" x="5569"/>
        <item m="1" x="5906"/>
        <item m="1" x="6245"/>
        <item m="1" x="6584"/>
        <item m="1" x="6924"/>
        <item m="1" x="7265"/>
        <item m="1" x="7607"/>
        <item m="1" x="7947"/>
        <item m="1" x="5312"/>
        <item m="1" x="5651"/>
        <item m="1" x="5988"/>
        <item m="1" x="6328"/>
        <item m="1" x="6669"/>
        <item m="1" x="7009"/>
        <item m="1" x="7348"/>
        <item m="1" x="7691"/>
        <item m="1" x="5056"/>
        <item m="1" x="5394"/>
        <item m="1" x="5734"/>
        <item m="1" x="6072"/>
        <item m="1" x="6409"/>
        <item m="1" x="6751"/>
        <item m="1" x="7090"/>
        <item m="1" x="7429"/>
        <item m="1" x="7771"/>
        <item m="1" x="5138"/>
        <item m="1" x="5477"/>
        <item m="1" x="5815"/>
        <item m="1" x="6154"/>
        <item m="1" x="6490"/>
        <item m="1" x="6832"/>
        <item m="1" x="7170"/>
        <item m="1" x="7511"/>
        <item m="1" x="7852"/>
        <item m="1" x="5220"/>
        <item m="1" x="5559"/>
        <item m="1" x="5895"/>
        <item m="1" x="6235"/>
        <item m="1" x="6573"/>
        <item m="1" x="6914"/>
        <item m="1" x="7254"/>
        <item m="1" x="7597"/>
        <item m="1" x="7936"/>
        <item m="1" x="5301"/>
        <item m="1" x="5640"/>
        <item m="1" x="5976"/>
        <item m="1" x="6316"/>
        <item m="1" x="6656"/>
        <item m="1" x="6996"/>
        <item m="1" x="5180"/>
        <item m="1" x="5516"/>
        <item m="1" x="5855"/>
        <item m="1" x="6191"/>
        <item m="1" x="6531"/>
        <item m="1" x="6870"/>
        <item m="1" x="7211"/>
        <item m="1" x="7550"/>
        <item m="1" x="7892"/>
        <item m="1" x="5260"/>
        <item m="1" x="5598"/>
        <item m="1" x="5935"/>
        <item m="1" x="6274"/>
        <item m="1" x="6614"/>
        <item m="1" x="6953"/>
        <item m="1" x="7295"/>
        <item m="1" x="7636"/>
        <item m="1" x="7977"/>
        <item m="1" x="5341"/>
        <item m="1" x="5680"/>
        <item m="1" x="6018"/>
        <item m="1" x="6358"/>
        <item m="1" x="6699"/>
        <item m="1" x="7038"/>
        <item m="1" x="7377"/>
        <item m="1" x="7720"/>
        <item m="1" x="5084"/>
        <item m="1" x="5424"/>
        <item m="1" x="5762"/>
        <item m="1" x="6101"/>
        <item m="1" x="6437"/>
        <item m="1" x="6780"/>
        <item m="1" x="7117"/>
        <item m="1" x="7458"/>
        <item m="1" x="7799"/>
        <item m="1" x="5167"/>
        <item m="1" x="5505"/>
        <item m="1" x="5843"/>
        <item m="1" x="6181"/>
        <item m="1" x="6519"/>
        <item m="1" x="6860"/>
        <item m="1" x="7199"/>
        <item m="1" x="7540"/>
        <item m="1" x="7880"/>
        <item m="1" x="5247"/>
        <item m="1" x="5587"/>
        <item m="1" x="5922"/>
        <item m="1" x="6263"/>
        <item m="1" x="6601"/>
        <item m="1" x="6943"/>
        <item m="1" x="7283"/>
        <item m="1" x="7626"/>
        <item m="1" x="7966"/>
        <item m="1" x="5329"/>
        <item m="1" x="5669"/>
        <item m="1" x="6005"/>
        <item m="1" x="6345"/>
        <item m="1" x="6686"/>
        <item m="1" x="7026"/>
        <item m="1" x="7365"/>
        <item m="1" x="7708"/>
        <item m="1" x="5073"/>
        <item m="1" x="5414"/>
        <item m="1" x="5752"/>
        <item m="1" x="6092"/>
        <item m="1" x="6428"/>
        <item m="1" x="6771"/>
        <item m="1" x="7108"/>
        <item m="1" x="7448"/>
        <item m="1" x="7789"/>
        <item m="1" x="5158"/>
        <item m="1" x="5496"/>
        <item m="1" x="5834"/>
        <item m="1" x="6172"/>
        <item m="1" x="6509"/>
        <item m="1" x="6850"/>
        <item m="1" x="7189"/>
        <item m="1" x="7529"/>
        <item m="1" x="7871"/>
        <item m="1" x="5238"/>
        <item m="1" x="5577"/>
        <item m="1" x="5913"/>
        <item m="1" x="6253"/>
        <item m="1" x="6591"/>
        <item m="1" x="6932"/>
        <item m="1" x="7272"/>
        <item m="1" x="7615"/>
        <item m="1" x="7954"/>
        <item m="1" x="5319"/>
        <item m="1" x="5660"/>
        <item m="1" x="5995"/>
        <item m="1" x="6336"/>
        <item m="1" x="6676"/>
        <item m="1" x="7017"/>
        <item m="1" x="7355"/>
        <item m="1" x="7699"/>
        <item m="1" x="5065"/>
        <item m="1" x="5404"/>
        <item m="1" x="5744"/>
        <item m="1" x="6082"/>
        <item m="1" x="6419"/>
        <item m="1" x="6761"/>
        <item m="1" x="7099"/>
        <item m="1" x="7438"/>
        <item m="1" x="7780"/>
        <item m="1" x="5146"/>
        <item m="1" x="5484"/>
        <item m="1" x="5823"/>
        <item m="1" x="6161"/>
        <item m="1" x="6498"/>
        <item m="1" x="6839"/>
        <item m="1" x="7178"/>
        <item m="1" x="7518"/>
        <item m="1" x="7860"/>
        <item m="1" x="5228"/>
        <item m="1" x="5566"/>
        <item m="1" x="5903"/>
        <item m="1" x="6242"/>
        <item m="1" x="6581"/>
        <item m="1" x="6921"/>
        <item m="1" x="7262"/>
        <item m="1" x="7604"/>
        <item m="1" x="7944"/>
        <item m="1" x="5309"/>
        <item m="1" x="5648"/>
        <item m="1" x="5985"/>
        <item m="1" x="6325"/>
        <item m="1" x="6666"/>
        <item m="1" x="7006"/>
        <item m="1" x="7345"/>
        <item m="1" x="7688"/>
        <item m="1" x="5053"/>
        <item m="1" x="5391"/>
        <item m="1" x="5732"/>
        <item m="1" x="6069"/>
        <item m="1" x="7899"/>
        <item m="1" x="5266"/>
        <item m="1" x="5606"/>
        <item m="1" x="5941"/>
        <item m="1" x="6282"/>
        <item m="1" x="6620"/>
        <item m="1" x="6961"/>
        <item m="1" x="7301"/>
        <item m="1" x="7644"/>
        <item m="1" x="7983"/>
        <item m="1" x="5349"/>
        <item m="1" x="5688"/>
        <item m="1" x="6025"/>
        <item m="1" x="6366"/>
        <item m="1" x="6706"/>
        <item m="1" x="7046"/>
        <item m="1" x="7384"/>
        <item m="1" x="7728"/>
        <item m="1" x="5094"/>
        <item m="1" x="5433"/>
        <item m="1" x="5772"/>
        <item m="1" x="6110"/>
        <item m="1" x="6447"/>
        <item m="1" x="6788"/>
        <item m="1" x="7126"/>
        <item m="1" x="7466"/>
        <item m="1" x="7808"/>
        <item m="1" x="5175"/>
        <item m="1" x="5512"/>
        <item m="1" x="5851"/>
        <item m="1" x="6188"/>
        <item m="1" x="6527"/>
        <item m="1" x="6867"/>
        <item m="1" x="7207"/>
        <item m="1" x="7547"/>
        <item m="1" x="7888"/>
        <item m="1" x="5256"/>
        <item m="1" x="5595"/>
        <item m="1" x="5931"/>
        <item m="1" x="6271"/>
        <item m="1" x="6610"/>
        <item m="1" x="6950"/>
        <item m="1" x="7291"/>
        <item m="1" x="7633"/>
        <item m="1" x="7974"/>
        <item m="1" x="5337"/>
        <item m="1" x="5677"/>
        <item m="1" x="6014"/>
        <item m="1" x="6355"/>
        <item m="1" x="6695"/>
        <item m="1" x="7035"/>
        <item m="1" x="7373"/>
        <item m="1" x="7717"/>
        <item m="1" x="5081"/>
        <item m="1" x="5421"/>
        <item m="1" x="5760"/>
        <item m="1" x="6099"/>
        <item m="1" x="6436"/>
        <item m="1" x="6778"/>
        <item m="1" x="7116"/>
        <item m="1" x="7456"/>
        <item m="1" x="7798"/>
        <item m="1" x="5166"/>
        <item m="1" x="5503"/>
        <item m="1" x="5842"/>
        <item m="1" x="6179"/>
        <item m="1" x="6517"/>
        <item m="1" x="6857"/>
        <item m="1" x="7197"/>
        <item m="1" x="7537"/>
        <item m="1" x="7879"/>
        <item m="1" x="5246"/>
        <item m="1" x="5585"/>
        <item m="1" x="5921"/>
        <item m="1" x="6261"/>
        <item m="1" x="6599"/>
        <item m="1" x="6941"/>
        <item m="1" x="7281"/>
        <item m="1" x="7624"/>
        <item m="1" x="7964"/>
        <item m="1" x="5327"/>
        <item m="1" x="5667"/>
        <item m="1" x="6003"/>
        <item m="1" x="6343"/>
        <item m="1" x="6684"/>
        <item m="1" x="7024"/>
        <item m="1" x="7363"/>
        <item m="1" x="7706"/>
        <item m="1" x="5072"/>
        <item m="1" x="5412"/>
        <item m="1" x="5750"/>
        <item m="1" x="6090"/>
        <item m="1" x="6426"/>
        <item m="1" x="6769"/>
        <item m="1" x="7106"/>
        <item m="1" x="7446"/>
        <item m="1" x="7787"/>
        <item m="1" x="5156"/>
        <item m="1" x="5494"/>
        <item m="1" x="5832"/>
        <item m="1" x="6170"/>
        <item m="1" x="6507"/>
        <item m="1" x="6848"/>
        <item m="1" x="7187"/>
        <item m="1" x="7527"/>
        <item m="1" x="7869"/>
        <item m="1" x="5235"/>
        <item m="1" x="5574"/>
        <item m="1" x="5910"/>
        <item m="1" x="6250"/>
        <item m="1" x="6588"/>
        <item m="1" x="6929"/>
        <item m="1" x="7269"/>
        <item m="1" x="7612"/>
        <item m="1" x="7951"/>
        <item m="1" x="5657"/>
        <item m="1" x="5992"/>
        <item m="1" x="6333"/>
        <item m="1" x="6673"/>
        <item m="1" x="7014"/>
        <item m="1" x="7352"/>
        <item m="1" x="7696"/>
        <item m="1" x="5062"/>
        <item m="1" x="5401"/>
        <item m="1" x="5741"/>
        <item m="1" x="6079"/>
        <item m="1" x="6416"/>
        <item m="1" x="6758"/>
        <item m="1" x="7096"/>
        <item m="1" x="7435"/>
        <item m="1" x="7777"/>
        <item m="1" x="6630"/>
        <item m="1" x="6970"/>
        <item m="1" x="7653"/>
        <item m="1" x="7992"/>
        <item m="1" x="5357"/>
        <item m="1" x="5696"/>
        <item m="1" x="6033"/>
        <item m="1" x="6374"/>
        <item m="1" x="6714"/>
        <item m="1" x="7054"/>
        <item m="1" x="7392"/>
        <item m="1" x="7736"/>
        <item m="1" x="5102"/>
        <item m="1" x="5441"/>
        <item m="1" x="5780"/>
        <item m="1" x="6118"/>
        <item m="1" x="6455"/>
        <item m="1" x="6796"/>
        <item m="1" x="7134"/>
        <item m="1" x="7474"/>
        <item m="1" x="7816"/>
        <item m="1" x="5185"/>
        <item m="1" x="5522"/>
        <item m="1" x="5860"/>
        <item m="1" x="6197"/>
        <item m="1" x="6536"/>
        <item m="1" x="6876"/>
        <item m="1" x="7216"/>
        <item m="1" x="7556"/>
        <item m="1" x="7897"/>
        <item m="1" x="5264"/>
        <item m="1" x="5603"/>
        <item m="1" x="5939"/>
        <item m="1" x="6279"/>
        <item m="1" x="6618"/>
        <item m="1" x="6958"/>
        <item m="1" x="7299"/>
        <item m="1" x="7641"/>
        <item m="1" x="7981"/>
        <item m="1" x="5347"/>
        <item m="1" x="5685"/>
        <item m="1" x="6023"/>
        <item m="1" x="6363"/>
        <item m="1" x="6704"/>
        <item m="1" x="7043"/>
        <item m="1" x="7382"/>
        <item m="1" x="7725"/>
        <item m="1" x="5091"/>
        <item m="1" x="5431"/>
        <item m="1" x="5769"/>
        <item m="1" x="6108"/>
        <item m="1" x="6444"/>
        <item m="1" x="6786"/>
        <item m="1" x="7123"/>
        <item m="1" x="7464"/>
        <item m="1" x="7805"/>
        <item m="1" x="5173"/>
        <item m="1" x="5511"/>
        <item m="1" x="5849"/>
        <item m="1" x="6187"/>
        <item m="1" x="6525"/>
        <item m="1" x="6866"/>
        <item m="1" x="7205"/>
        <item m="1" x="7546"/>
        <item m="1" x="7886"/>
        <item m="1" x="5253"/>
        <item m="1" x="5593"/>
        <item m="1" x="5928"/>
        <item m="1" x="6269"/>
        <item m="1" x="6607"/>
        <item m="1" x="6949"/>
        <item m="1" x="7289"/>
        <item m="1" x="7632"/>
        <item m="1" x="7972"/>
        <item m="1" x="5335"/>
        <item m="1" x="5675"/>
        <item m="1" x="6012"/>
        <item m="1" x="6353"/>
        <item m="1" x="6693"/>
        <item m="1" x="7033"/>
        <item m="1" x="7371"/>
        <item m="1" x="7715"/>
        <item m="1" x="5079"/>
        <item m="1" x="5419"/>
        <item m="1" x="5758"/>
        <item m="1" x="6097"/>
        <item m="1" x="6434"/>
        <item m="1" x="6776"/>
        <item m="1" x="7114"/>
        <item m="1" x="7454"/>
        <item m="1" x="7796"/>
        <item m="1" x="5164"/>
        <item m="1" x="5501"/>
        <item m="1" x="5840"/>
        <item m="1" x="6177"/>
        <item m="1" x="6515"/>
        <item m="1" x="6855"/>
        <item m="1" x="7195"/>
        <item m="1" x="7535"/>
        <item m="1" x="7877"/>
        <item m="1" x="5244"/>
        <item m="1" x="5583"/>
        <item m="1" x="5919"/>
        <item m="1" x="6259"/>
        <item m="1" x="6597"/>
        <item m="1" x="6938"/>
        <item m="1" x="7278"/>
        <item m="1" x="7620"/>
        <item m="1" x="7960"/>
        <item m="1" x="5324"/>
        <item m="1" x="5664"/>
        <item m="1" x="6000"/>
        <item m="1" x="6340"/>
        <item m="1" x="6681"/>
        <item m="1" x="7021"/>
        <item m="1" x="7360"/>
        <item m="1" x="7703"/>
        <item m="1" x="5069"/>
        <item m="1" x="5409"/>
        <item m="1" x="5748"/>
        <item m="1" x="6087"/>
        <item m="1" x="6423"/>
        <item m="1" x="6766"/>
        <item m="1" x="7103"/>
        <item m="1" x="7443"/>
        <item m="1" x="7784"/>
        <item m="1" x="5153"/>
        <item m="1" x="5491"/>
        <item m="1" x="5829"/>
        <item m="1" x="6167"/>
        <item m="1" x="6504"/>
        <item m="1" x="6845"/>
        <item m="1" x="7184"/>
        <item m="1" x="7524"/>
        <item m="1" x="7866"/>
        <item m="1" x="5705"/>
        <item m="1" x="6044"/>
        <item m="1" x="6382"/>
        <item m="1" x="6724"/>
        <item m="1" x="7062"/>
        <item m="1" x="7402"/>
        <item m="1" x="7743"/>
        <item m="1" x="5109"/>
        <item m="1" x="5450"/>
        <item m="1" x="5787"/>
        <item m="1" x="6127"/>
        <item m="1" x="6462"/>
        <item m="1" x="6805"/>
        <item m="1" x="7142"/>
        <item m="1" x="7484"/>
        <item m="1" x="7824"/>
        <item m="1" x="5192"/>
        <item m="1" x="5531"/>
        <item m="1" x="5867"/>
        <item m="1" x="6206"/>
        <item m="1" x="6543"/>
        <item m="1" x="6885"/>
        <item m="1" x="7223"/>
        <item m="1" x="7566"/>
        <item m="1" x="7905"/>
        <item m="1" x="5272"/>
        <item m="1" x="5613"/>
        <item m="1" x="5947"/>
        <item m="1" x="6289"/>
        <item m="1" x="6626"/>
        <item m="1" x="6968"/>
        <item m="1" x="7307"/>
        <item m="1" x="7650"/>
        <item m="1" x="7988"/>
        <item m="1" x="5354"/>
        <item m="1" x="5694"/>
        <item m="1" x="6030"/>
        <item m="1" x="6372"/>
        <item m="1" x="6711"/>
        <item m="1" x="7052"/>
        <item m="1" x="7389"/>
        <item m="1" x="7734"/>
        <item m="1" x="5100"/>
        <item m="1" x="5438"/>
        <item m="1" x="5778"/>
        <item m="1" x="6115"/>
        <item m="1" x="6453"/>
        <item m="1" x="6793"/>
        <item m="1" x="7132"/>
        <item m="1" x="7471"/>
        <item m="1" x="7814"/>
        <item m="1" x="5183"/>
        <item m="1" x="5519"/>
        <item m="1" x="5858"/>
        <item m="1" x="6194"/>
        <item m="1" x="6534"/>
        <item m="1" x="6873"/>
        <item m="1" x="7214"/>
        <item m="1" x="7553"/>
        <item m="1" x="7895"/>
        <item m="1" x="5263"/>
        <item m="1" x="5601"/>
        <item m="1" x="5938"/>
        <item m="1" x="6277"/>
        <item m="1" x="6617"/>
        <item m="1" x="6956"/>
        <item m="1" x="7298"/>
        <item m="1" x="7639"/>
        <item m="1" x="7980"/>
        <item m="1" x="5345"/>
        <item m="1" x="5683"/>
        <item m="1" x="6022"/>
        <item m="1" x="6361"/>
        <item m="1" x="6703"/>
        <item m="1" x="7041"/>
        <item m="1" x="7381"/>
        <item m="1" x="7723"/>
        <item m="1" x="5089"/>
        <item m="1" x="5429"/>
        <item m="1" x="5767"/>
        <item m="1" x="6106"/>
        <item m="1" x="6442"/>
        <item m="1" x="6784"/>
        <item m="1" x="7121"/>
        <item m="1" x="7462"/>
        <item m="1" x="7803"/>
        <item m="1" x="5171"/>
        <item m="1" x="5509"/>
        <item m="1" x="5847"/>
        <item m="1" x="6185"/>
        <item m="1" x="6523"/>
        <item m="1" x="6864"/>
        <item m="1" x="7203"/>
        <item m="1" x="7544"/>
        <item m="1" x="7884"/>
        <item m="1" x="5251"/>
        <item m="1" x="5591"/>
        <item m="1" x="5926"/>
        <item m="1" x="6267"/>
        <item m="1" x="6605"/>
        <item m="1" x="6947"/>
        <item m="1" x="7287"/>
        <item m="1" x="7630"/>
        <item m="1" x="7970"/>
        <item m="1" x="5333"/>
        <item m="1" x="5673"/>
        <item m="1" x="6009"/>
        <item m="1" x="6349"/>
        <item m="1" x="6689"/>
        <item m="1" x="7029"/>
        <item m="1" x="7367"/>
        <item m="1" x="7711"/>
        <item m="1" x="5076"/>
        <item m="1" x="5416"/>
        <item m="1" x="5755"/>
        <item m="1" x="6094"/>
        <item m="1" x="6431"/>
        <item m="1" x="6773"/>
        <item m="1" x="7111"/>
        <item m="1" x="7451"/>
        <item m="1" x="7793"/>
        <item m="1" x="5161"/>
        <item m="1" x="5498"/>
        <item m="1" x="5837"/>
        <item m="1" x="6174"/>
        <item m="1" x="6512"/>
        <item m="1" x="6852"/>
        <item m="1" x="7192"/>
        <item m="1" x="7532"/>
        <item m="1" x="7874"/>
        <item m="1" x="5241"/>
        <item m="1" x="5580"/>
        <item m="1" x="5916"/>
        <item m="1" x="6256"/>
        <item m="1" x="6594"/>
        <item m="1" x="6935"/>
        <item m="1" x="7275"/>
        <item m="1" x="7618"/>
        <item m="1" x="7957"/>
        <item m="1" x="5120"/>
        <item m="1" x="5456"/>
        <item m="1" x="5797"/>
        <item m="1" x="6133"/>
        <item m="1" x="6472"/>
        <item m="1" x="6811"/>
        <item m="1" x="7152"/>
        <item m="1" x="7490"/>
        <item m="1" x="7834"/>
        <item m="1" x="5202"/>
        <item m="1" x="5537"/>
        <item m="1" x="5877"/>
        <item m="1" x="6213"/>
        <item m="1" x="6554"/>
        <item m="1" x="6892"/>
        <item m="1" x="7234"/>
        <item m="1" x="7573"/>
        <item m="1" x="7915"/>
        <item m="1" x="5282"/>
        <item m="1" x="5619"/>
        <item m="1" x="5957"/>
        <item m="1" x="6295"/>
        <item m="1" x="6637"/>
        <item m="1" x="6975"/>
        <item m="1" x="7318"/>
        <item m="1" x="7658"/>
        <item m="1" x="5023"/>
        <item m="1" x="5365"/>
        <item m="1" x="5701"/>
        <item m="1" x="6041"/>
        <item m="1" x="6378"/>
        <item m="1" x="6721"/>
        <item m="1" x="7058"/>
        <item m="1" x="7399"/>
        <item m="1" x="7740"/>
        <item m="1" x="5106"/>
        <item m="1" x="5448"/>
        <item m="1" x="5784"/>
        <item m="1" x="6125"/>
        <item m="1" x="6459"/>
        <item m="1" x="6803"/>
        <item m="1" x="7139"/>
        <item m="1" x="7482"/>
        <item m="1" x="7821"/>
        <item m="1" x="5189"/>
        <item m="1" x="5529"/>
        <item m="1" x="5864"/>
        <item m="1" x="6204"/>
        <item m="1" x="6540"/>
        <item m="1" x="6883"/>
        <item m="1" x="7220"/>
        <item m="1" x="7564"/>
        <item m="1" x="7902"/>
        <item m="1" x="5269"/>
        <item m="1" x="5611"/>
        <item m="1" x="5944"/>
        <item m="1" x="6287"/>
        <item m="1" x="6623"/>
        <item m="1" x="6966"/>
        <item m="1" x="7304"/>
        <item m="1" x="7649"/>
        <item m="1" x="7986"/>
        <item m="1" x="5352"/>
        <item m="1" x="5693"/>
        <item m="1" x="6028"/>
        <item m="1" x="6371"/>
        <item m="1" x="6709"/>
        <item m="1" x="7051"/>
        <item m="1" x="7387"/>
        <item m="1" x="7733"/>
        <item m="1" x="5099"/>
        <item m="1" x="5436"/>
        <item m="1" x="5777"/>
        <item m="1" x="6113"/>
        <item m="1" x="6452"/>
        <item m="1" x="6791"/>
        <item m="1" x="7131"/>
        <item m="1" x="7469"/>
        <item m="1" x="7813"/>
        <item m="1" x="5181"/>
        <item m="1" x="5517"/>
        <item m="1" x="5856"/>
        <item m="1" x="6192"/>
        <item m="1" x="6532"/>
        <item m="1" x="6871"/>
        <item m="1" x="7212"/>
        <item m="1" x="7551"/>
        <item m="1" x="7893"/>
        <item m="1" x="5261"/>
        <item m="1" x="5599"/>
        <item m="1" x="5936"/>
        <item m="1" x="6275"/>
        <item m="1" x="6615"/>
        <item m="1" x="6954"/>
        <item m="1" x="7296"/>
        <item m="1" x="7637"/>
        <item m="1" x="7978"/>
        <item m="1" x="5342"/>
        <item m="1" x="5681"/>
        <item m="1" x="6019"/>
        <item m="1" x="6359"/>
        <item m="1" x="6700"/>
        <item m="1" x="7039"/>
        <item m="1" x="7378"/>
        <item m="1" x="7721"/>
        <item m="1" x="5085"/>
        <item m="1" x="5425"/>
        <item m="1" x="5763"/>
        <item m="1" x="6102"/>
        <item m="1" x="6438"/>
        <item m="1" x="6781"/>
        <item m="1" x="7118"/>
        <item m="1" x="7459"/>
        <item m="1" x="7800"/>
        <item m="1" x="5168"/>
        <item m="1" x="5506"/>
        <item m="1" x="5844"/>
        <item m="1" x="6182"/>
        <item m="1" x="6520"/>
        <item m="1" x="6861"/>
        <item m="1" x="7200"/>
        <item m="1" x="7541"/>
        <item m="1" x="7881"/>
        <item m="1" x="5248"/>
        <item m="1" x="5588"/>
        <item m="1" x="5923"/>
        <item m="1" x="6264"/>
        <item m="1" x="6602"/>
        <item m="1" x="6944"/>
        <item m="1" x="7284"/>
        <item m="1" x="7627"/>
        <item m="1" x="7967"/>
        <item m="1" x="5330"/>
        <item m="1" x="5670"/>
        <item m="1" x="6006"/>
        <item m="1" x="6346"/>
        <item m="1" x="6687"/>
        <item m="1" x="5207"/>
        <item m="1" x="5546"/>
        <item m="1" x="5882"/>
        <item m="1" x="6222"/>
        <item m="1" x="6559"/>
        <item m="1" x="6901"/>
        <item m="1" x="7239"/>
        <item m="1" x="7582"/>
        <item m="1" x="7920"/>
        <item m="1" x="5287"/>
        <item m="1" x="5628"/>
        <item m="1" x="5962"/>
        <item m="1" x="6304"/>
        <item m="1" x="6642"/>
        <item m="1" x="6984"/>
        <item m="1" x="7323"/>
        <item m="1" x="7667"/>
        <item m="1" x="5033"/>
        <item m="1" x="5370"/>
        <item m="1" x="5712"/>
        <item m="1" x="6048"/>
        <item m="1" x="6389"/>
        <item m="1" x="6728"/>
        <item m="1" x="7069"/>
        <item m="1" x="7406"/>
        <item m="1" x="7750"/>
        <item m="1" x="5116"/>
        <item m="1" x="5453"/>
        <item m="1" x="5793"/>
        <item m="1" x="6130"/>
        <item m="1" x="6468"/>
        <item m="1" x="6808"/>
        <item m="1" x="7148"/>
        <item m="1" x="7487"/>
        <item m="1" x="7830"/>
        <item m="1" x="5198"/>
        <item m="1" x="5534"/>
        <item m="1" x="5873"/>
        <item m="1" x="6210"/>
        <item m="1" x="6550"/>
        <item m="1" x="6889"/>
        <item m="1" x="7230"/>
        <item m="1" x="7570"/>
        <item m="1" x="7911"/>
        <item m="1" x="5278"/>
        <item m="1" x="5616"/>
        <item m="1" x="5953"/>
        <item m="1" x="6292"/>
        <item m="1" x="6633"/>
        <item m="1" x="6972"/>
        <item m="1" x="7314"/>
        <item m="1" x="7655"/>
        <item m="1" x="7996"/>
        <item m="1" x="5020"/>
        <item m="1" x="5361"/>
        <item m="1" x="5698"/>
        <item m="1" x="6037"/>
        <item m="1" x="6376"/>
        <item m="1" x="6718"/>
        <item m="1" x="7056"/>
        <item m="1" x="7396"/>
        <item m="1" x="7738"/>
        <item m="1" x="5104"/>
        <item m="1" x="5445"/>
        <item m="1" x="5782"/>
        <item m="1" x="6122"/>
        <item m="1" x="6457"/>
        <item m="1" x="6800"/>
        <item m="1" x="7136"/>
        <item m="1" x="7478"/>
        <item m="1" x="7818"/>
        <item m="1" x="5187"/>
        <item m="1" x="5526"/>
        <item m="1" x="5862"/>
        <item m="1" x="6201"/>
        <item m="1" x="6538"/>
        <item m="1" x="6880"/>
        <item m="1" x="7218"/>
        <item m="1" x="7560"/>
        <item m="1" x="7900"/>
        <item m="1" x="5267"/>
        <item m="1" x="5607"/>
        <item m="1" x="5942"/>
        <item m="1" x="6283"/>
        <item m="1" x="6621"/>
        <item m="1" x="6962"/>
        <item m="1" x="7302"/>
        <item m="1" x="7645"/>
        <item m="1" x="7984"/>
        <item m="1" x="5350"/>
        <item m="1" x="5689"/>
        <item m="1" x="6026"/>
        <item m="1" x="6367"/>
        <item m="1" x="6707"/>
        <item m="1" x="7047"/>
        <item m="1" x="7385"/>
        <item m="1" x="7729"/>
        <item m="1" x="5095"/>
        <item m="1" x="5434"/>
        <item m="1" x="5773"/>
        <item m="1" x="6111"/>
        <item m="1" x="6448"/>
        <item m="1" x="6789"/>
        <item m="1" x="7127"/>
        <item m="1" x="7467"/>
        <item m="1" x="7809"/>
        <item m="1" x="5176"/>
        <item m="1" x="5513"/>
        <item m="1" x="5852"/>
        <item m="1" x="6189"/>
        <item m="1" x="6528"/>
        <item m="1" x="6868"/>
        <item m="1" x="7208"/>
        <item m="1" x="7548"/>
        <item m="1" x="7889"/>
        <item m="1" x="5257"/>
        <item m="1" x="5596"/>
        <item m="1" x="5932"/>
        <item m="1" x="6272"/>
        <item m="1" x="6611"/>
        <item m="1" x="6951"/>
        <item m="1" x="7292"/>
        <item m="1" x="7634"/>
        <item m="1" x="7975"/>
        <item m="1" x="5338"/>
        <item m="1" x="5678"/>
        <item m="1" x="6015"/>
        <item m="1" x="6356"/>
        <item m="1" x="6696"/>
        <item m="1" x="7036"/>
        <item m="1" x="7374"/>
        <item m="1" x="7718"/>
        <item m="1" x="5082"/>
        <item m="1" x="5422"/>
        <item m="1" x="5761"/>
        <item m="1" x="7591"/>
        <item m="1" x="7930"/>
        <item m="1" x="6660"/>
        <item m="1" x="7000"/>
        <item m="1" x="7339"/>
        <item m="1" x="7682"/>
        <item m="1" x="5395"/>
        <item m="1" x="5735"/>
        <item m="1" x="6073"/>
        <item m="1" x="6410"/>
        <item m="1" x="6752"/>
        <item m="1" x="5147"/>
        <item m="1" x="5315"/>
        <item m="1" x="5485"/>
        <item m="1" x="5654"/>
        <item m="1" x="7449"/>
        <item m="1" x="7621"/>
        <item m="1" x="7790"/>
        <item m="1" x="7961"/>
        <item m="1" x="6350"/>
        <item m="1" x="6518"/>
        <item m="1" x="6690"/>
        <item m="1" x="6858"/>
        <item m="1" x="7030"/>
        <item m="1" x="7198"/>
        <item m="1" x="7368"/>
        <item m="1" x="7538"/>
        <item m="1" x="7712"/>
        <item m="1" x="5086"/>
        <item m="1" x="5254"/>
        <item m="1" x="5426"/>
        <item m="1" x="5594"/>
        <item m="1" x="5764"/>
        <item m="1" x="5929"/>
        <item m="1" x="6103"/>
        <item m="1" x="6270"/>
        <item m="1" x="6439"/>
        <item m="1" x="6608"/>
        <item m="1" x="5177"/>
        <item m="1" x="5346"/>
        <item m="1" x="5514"/>
        <item m="1" x="7137"/>
        <item m="1" x="7308"/>
        <item m="1" x="7479"/>
        <item m="1" x="7651"/>
        <item m="1" x="7819"/>
        <item m="1" x="7989"/>
        <item m="1" x="6042"/>
        <item m="1" x="6208"/>
        <item m="1" x="6379"/>
        <item m="1" x="6547"/>
        <item m="1" x="6722"/>
        <item m="1" x="6887"/>
        <item m="1" x="7059"/>
        <item m="1" x="7227"/>
        <item m="1" x="7400"/>
        <item m="1" x="7568"/>
        <item t="default"/>
      </items>
    </pivotField>
    <pivotField showAll="0" sortType="ascending"/>
    <pivotField showAll="0">
      <items count="11">
        <item x="0"/>
        <item x="1"/>
        <item x="2"/>
        <item x="3"/>
        <item m="1" x="9"/>
        <item m="1" x="4"/>
        <item m="1" x="5"/>
        <item m="1" x="6"/>
        <item m="1" x="7"/>
        <item m="1" x="8"/>
        <item t="default"/>
      </items>
    </pivotField>
    <pivotField dataField="1" showAll="0"/>
    <pivotField dataField="1" showAll="0"/>
    <pivotField dataField="1" showAl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502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t="grand">
      <x/>
    </i>
  </rowItems>
  <colFields count="1">
    <field x="-2"/>
  </colFields>
  <colItems count="3">
    <i>
      <x/>
    </i>
    <i i="1">
      <x v="1"/>
    </i>
    <i i="2">
      <x v="2"/>
    </i>
  </colItems>
  <dataFields count="3">
    <dataField name="Average of ACTUALTRS" fld="11" subtotal="average" baseField="5" baseItem="0"/>
    <dataField name="Average of PREDICTEDTRS" fld="12" subtotal="average" baseField="5" baseItem="25"/>
    <dataField name="Average of ERRORTRS" fld="13" subtotal="average" baseField="7" baseItem="6"/>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fieldListSortAscending="1">
  <location ref="A1:D81" firstHeaderRow="0" firstDataRow="1" firstDataCol="1"/>
  <pivotFields count="20">
    <pivotField showAll="0">
      <items count="206">
        <item h="1" m="1" x="198"/>
        <item h="1" m="1" x="176"/>
        <item h="1" m="1" x="83"/>
        <item h="1" m="1" x="24"/>
        <item h="1" m="1" x="69"/>
        <item h="1" m="1" x="180"/>
        <item h="1" m="1" x="199"/>
        <item h="1" m="1" x="11"/>
        <item h="1" m="1" x="173"/>
        <item h="1" m="1" x="51"/>
        <item h="1" m="1" x="145"/>
        <item h="1" m="1" x="87"/>
        <item h="1" m="1" x="196"/>
        <item h="1" m="1" x="75"/>
        <item h="1" m="1" x="15"/>
        <item h="1" m="1" x="146"/>
        <item h="1" m="1" x="90"/>
        <item h="1" m="1" x="154"/>
        <item h="1" m="1" x="96"/>
        <item h="1" m="1" x="125"/>
        <item h="1" m="1" x="152"/>
        <item h="1" m="1" x="39"/>
        <item h="1" m="1" x="55"/>
        <item h="1" m="1" x="200"/>
        <item h="1" m="1" x="12"/>
        <item h="1" m="1" x="193"/>
        <item h="1" m="1" x="56"/>
        <item h="1" m="1" x="91"/>
        <item h="1" m="1" x="64"/>
        <item h="1" m="1" x="100"/>
        <item h="1" m="1" x="104"/>
        <item h="1" x="0"/>
        <item h="1" m="1" x="76"/>
        <item h="1" m="1" x="28"/>
        <item h="1" m="1" x="168"/>
        <item h="1" m="1" x="37"/>
        <item h="1" m="1" x="40"/>
        <item h="1" m="1" x="157"/>
        <item h="1" m="1" x="108"/>
        <item h="1" m="1" x="70"/>
        <item h="1" m="1" x="201"/>
        <item h="1" m="1" x="158"/>
        <item h="1" m="1" x="109"/>
        <item h="1" m="1" x="181"/>
        <item h="1" m="1" x="49"/>
        <item h="1" m="1" x="16"/>
        <item h="1" m="1" x="25"/>
        <item h="1" m="1" x="138"/>
        <item h="1" m="1" x="119"/>
        <item h="1" m="1" x="159"/>
        <item h="1" m="1" x="121"/>
        <item h="1" m="1" x="88"/>
        <item h="1" m="1" x="101"/>
        <item h="1" m="1" x="97"/>
        <item h="1" m="1" x="73"/>
        <item h="1" m="1" x="194"/>
        <item h="1" m="1" x="8"/>
        <item h="1" m="1" x="113"/>
        <item h="1" m="1" x="202"/>
        <item h="1" m="1" x="126"/>
        <item h="1" m="1" x="9"/>
        <item h="1" m="1" x="92"/>
        <item h="1" m="1" x="165"/>
        <item h="1" m="1" x="162"/>
        <item h="1" m="1" x="26"/>
        <item h="1" m="1" x="102"/>
        <item h="1" m="1" x="74"/>
        <item h="1" m="1" x="153"/>
        <item h="1" m="1" x="45"/>
        <item h="1" m="1" x="174"/>
        <item h="1" m="1" x="186"/>
        <item h="1" m="1" x="29"/>
        <item h="1" m="1" x="130"/>
        <item h="1" m="1" x="149"/>
        <item h="1" m="1" x="182"/>
        <item h="1" m="1" x="172"/>
        <item h="1" m="1" x="114"/>
        <item h="1" m="1" x="141"/>
        <item h="1" m="1" x="177"/>
        <item h="1" m="1" x="57"/>
        <item h="1" m="1" x="41"/>
        <item h="1" m="1" x="77"/>
        <item h="1" m="1" x="115"/>
        <item h="1" m="1" x="110"/>
        <item h="1" m="1" x="46"/>
        <item h="1" m="1" x="161"/>
        <item h="1" m="1" x="79"/>
        <item h="1" m="1" x="42"/>
        <item h="1" m="1" x="163"/>
        <item h="1" m="1" x="80"/>
        <item h="1" m="1" x="71"/>
        <item h="1" m="1" x="187"/>
        <item h="1" m="1" x="203"/>
        <item h="1" m="1" x="4"/>
        <item h="1" m="1" x="183"/>
        <item x="1"/>
        <item h="1" m="1" x="204"/>
        <item h="1" m="1" x="142"/>
        <item h="1" m="1" x="150"/>
        <item h="1" m="1" x="32"/>
        <item h="1" m="1" x="169"/>
        <item h="1" m="1" x="144"/>
        <item h="1" m="1" x="52"/>
        <item h="1" m="1" x="81"/>
        <item h="1" m="1" x="127"/>
        <item h="1" x="3"/>
        <item h="1" m="1" x="139"/>
        <item h="1" m="1" x="65"/>
        <item h="1" m="1" x="98"/>
        <item h="1" m="1" x="84"/>
        <item h="1" m="1" x="53"/>
        <item h="1" m="1" x="19"/>
        <item h="1" m="1" x="128"/>
        <item h="1" m="1" x="66"/>
        <item h="1" m="1" x="170"/>
        <item h="1" m="1" x="93"/>
        <item h="1" m="1" x="61"/>
        <item h="1" m="1" x="33"/>
        <item h="1" m="1" x="67"/>
        <item h="1" m="1" x="5"/>
        <item h="1" m="1" x="38"/>
        <item h="1" m="1" x="27"/>
        <item h="1" m="1" x="10"/>
        <item h="1" m="1" x="134"/>
        <item h="1" m="1" x="94"/>
        <item h="1" m="1" x="54"/>
        <item h="1" m="1" x="35"/>
        <item h="1" x="2"/>
        <item h="1" m="1" x="43"/>
        <item h="1" m="1" x="140"/>
        <item h="1" m="1" x="175"/>
        <item h="1" m="1" x="34"/>
        <item h="1" m="1" x="135"/>
        <item h="1" m="1" x="17"/>
        <item h="1" m="1" x="164"/>
        <item h="1" m="1" x="47"/>
        <item h="1" m="1" x="22"/>
        <item h="1" m="1" x="18"/>
        <item h="1" m="1" x="111"/>
        <item h="1" m="1" x="82"/>
        <item h="1" m="1" x="85"/>
        <item h="1" m="1" x="21"/>
        <item h="1" m="1" x="188"/>
        <item h="1" m="1" x="190"/>
        <item h="1" m="1" x="120"/>
        <item h="1" m="1" x="155"/>
        <item h="1" m="1" x="58"/>
        <item h="1" m="1" x="30"/>
        <item h="1" m="1" x="116"/>
        <item h="1" m="1" x="160"/>
        <item h="1" m="1" x="131"/>
        <item h="1" m="1" x="44"/>
        <item h="1" m="1" x="191"/>
        <item h="1" m="1" x="6"/>
        <item h="1" m="1" x="122"/>
        <item h="1" m="1" x="189"/>
        <item h="1" m="1" x="13"/>
        <item h="1" m="1" x="178"/>
        <item h="1" m="1" x="23"/>
        <item h="1" m="1" x="50"/>
        <item h="1" m="1" x="105"/>
        <item h="1" m="1" x="78"/>
        <item h="1" m="1" x="136"/>
        <item h="1" m="1" x="171"/>
        <item h="1" m="1" x="112"/>
        <item h="1" m="1" x="123"/>
        <item h="1" m="1" x="59"/>
        <item h="1" m="1" x="62"/>
        <item h="1" m="1" x="20"/>
        <item h="1" m="1" x="48"/>
        <item h="1" m="1" x="60"/>
        <item h="1" m="1" x="117"/>
        <item h="1" m="1" x="132"/>
        <item h="1" m="1" x="143"/>
        <item h="1" m="1" x="137"/>
        <item h="1" m="1" x="99"/>
        <item h="1" m="1" x="86"/>
        <item h="1" m="1" x="103"/>
        <item h="1" m="1" x="31"/>
        <item h="1" m="1" x="63"/>
        <item h="1" m="1" x="179"/>
        <item h="1" m="1" x="106"/>
        <item h="1" m="1" x="7"/>
        <item h="1" m="1" x="156"/>
        <item h="1" m="1" x="197"/>
        <item h="1" m="1" x="72"/>
        <item h="1" m="1" x="129"/>
        <item h="1" m="1" x="147"/>
        <item h="1" m="1" x="89"/>
        <item h="1" m="1" x="107"/>
        <item h="1" m="1" x="124"/>
        <item h="1" m="1" x="133"/>
        <item h="1" m="1" x="184"/>
        <item h="1" m="1" x="14"/>
        <item h="1" m="1" x="151"/>
        <item h="1" m="1" x="192"/>
        <item h="1" m="1" x="195"/>
        <item h="1" m="1" x="36"/>
        <item h="1" m="1" x="148"/>
        <item h="1" m="1" x="68"/>
        <item h="1" m="1" x="166"/>
        <item h="1" m="1" x="185"/>
        <item h="1" m="1" x="167"/>
        <item h="1" m="1" x="95"/>
        <item h="1" m="1" x="118"/>
        <item t="default"/>
      </items>
    </pivotField>
    <pivotField showAll="0">
      <items count="467">
        <item m="1" x="19"/>
        <item m="1" x="427"/>
        <item m="1" x="346"/>
        <item m="1" x="105"/>
        <item m="1" x="337"/>
        <item m="1" x="299"/>
        <item m="1" x="353"/>
        <item m="1" x="347"/>
        <item m="1" x="312"/>
        <item m="1" x="418"/>
        <item m="1" x="143"/>
        <item m="1" x="60"/>
        <item m="1" x="348"/>
        <item m="1" x="226"/>
        <item m="1" x="284"/>
        <item m="1" x="414"/>
        <item m="1" x="47"/>
        <item m="1" x="407"/>
        <item m="1" x="300"/>
        <item m="1" x="227"/>
        <item m="1" x="354"/>
        <item m="1" x="369"/>
        <item m="1" x="234"/>
        <item m="1" x="48"/>
        <item m="1" x="313"/>
        <item m="1" x="254"/>
        <item m="1" x="74"/>
        <item m="1" x="20"/>
        <item m="1" x="444"/>
        <item m="1" x="328"/>
        <item m="1" x="200"/>
        <item m="1" x="362"/>
        <item m="1" x="386"/>
        <item m="1" x="36"/>
        <item m="1" x="271"/>
        <item m="1" x="130"/>
        <item m="1" x="10"/>
        <item m="1" x="428"/>
        <item m="1" x="82"/>
        <item m="1" x="182"/>
        <item m="1" x="26"/>
        <item m="1" x="445"/>
        <item m="1" x="301"/>
        <item m="1" x="228"/>
        <item m="1" x="165"/>
        <item m="1" x="395"/>
        <item m="1" x="415"/>
        <item m="1" x="208"/>
        <item m="1" x="446"/>
        <item m="1" x="131"/>
        <item m="1" x="363"/>
        <item m="1" x="75"/>
        <item m="1" x="27"/>
        <item m="1" x="370"/>
        <item m="1" x="302"/>
        <item m="1" x="132"/>
        <item m="1" x="124"/>
        <item m="1" x="120"/>
        <item m="1" x="408"/>
        <item m="1" x="401"/>
        <item m="1" x="133"/>
        <item m="1" x="255"/>
        <item m="1" x="416"/>
        <item m="1" x="375"/>
        <item m="1" x="14"/>
        <item m="1" x="402"/>
        <item m="1" x="436"/>
        <item m="1" x="183"/>
        <item m="1" x="364"/>
        <item m="1" x="28"/>
        <item m="1" x="91"/>
        <item m="1" x="272"/>
        <item m="1" x="139"/>
        <item m="1" x="15"/>
        <item m="1" x="329"/>
        <item m="1" x="264"/>
        <item m="1" x="112"/>
        <item m="1" x="292"/>
        <item m="1" x="176"/>
        <item m="1" x="219"/>
        <item m="1" x="387"/>
        <item m="1" x="314"/>
        <item m="1" x="37"/>
        <item m="1" x="98"/>
        <item m="1" x="151"/>
        <item m="1" x="330"/>
        <item m="1" x="229"/>
        <item m="1" x="21"/>
        <item m="1" x="38"/>
        <item m="1" x="99"/>
        <item m="1" x="166"/>
        <item m="1" x="273"/>
        <item m="1" x="419"/>
        <item m="1" x="184"/>
        <item m="1" x="429"/>
        <item m="1" x="359"/>
        <item m="1" x="220"/>
        <item m="1" x="235"/>
        <item m="1" x="437"/>
        <item m="1" x="113"/>
        <item m="1" x="293"/>
        <item m="1" x="29"/>
        <item m="1" x="452"/>
        <item m="1" x="388"/>
        <item m="1" x="303"/>
        <item m="1" x="185"/>
        <item m="1" x="30"/>
        <item m="1" x="167"/>
        <item m="1" x="274"/>
        <item m="1" x="453"/>
        <item m="1" x="125"/>
        <item m="1" x="209"/>
        <item m="1" x="191"/>
        <item m="1" x="304"/>
        <item m="1" x="39"/>
        <item x="1"/>
        <item m="1" x="201"/>
        <item m="1" x="307"/>
        <item m="1" x="294"/>
        <item m="1" x="68"/>
        <item m="1" x="177"/>
        <item m="1" x="409"/>
        <item m="1" x="338"/>
        <item m="1" x="447"/>
        <item m="1" x="195"/>
        <item m="1" x="244"/>
        <item m="1" x="339"/>
        <item m="1" x="420"/>
        <item m="1" x="280"/>
        <item m="1" x="403"/>
        <item m="1" x="202"/>
        <item m="1" x="53"/>
        <item m="1" x="438"/>
        <item m="1" x="213"/>
        <item m="1" x="144"/>
        <item m="1" x="306"/>
        <item m="1" x="245"/>
        <item m="1" x="178"/>
        <item m="1" x="83"/>
        <item m="1" x="140"/>
        <item m="1" x="49"/>
        <item m="1" x="355"/>
        <item m="1" x="100"/>
        <item m="1" x="365"/>
        <item m="1" x="31"/>
        <item m="1" x="259"/>
        <item m="1" x="106"/>
        <item m="1" x="285"/>
        <item m="1" x="221"/>
        <item m="1" x="141"/>
        <item m="1" x="101"/>
        <item m="1" x="462"/>
        <item m="1" x="318"/>
        <item m="1" x="126"/>
        <item m="1" x="179"/>
        <item m="1" x="84"/>
        <item m="1" x="214"/>
        <item m="1" x="331"/>
        <item m="1" x="76"/>
        <item m="1" x="251"/>
        <item x="0"/>
        <item m="1" x="61"/>
        <item m="1" x="121"/>
        <item m="1" x="77"/>
        <item m="1" x="168"/>
        <item m="1" x="192"/>
        <item m="1" x="122"/>
        <item m="1" x="69"/>
        <item m="1" x="196"/>
        <item m="1" x="215"/>
        <item m="1" x="430"/>
        <item m="1" x="360"/>
        <item m="1" x="203"/>
        <item m="1" x="22"/>
        <item m="1" x="157"/>
        <item m="1" x="4"/>
        <item m="1" x="114"/>
        <item m="1" x="62"/>
        <item m="1" x="256"/>
        <item m="1" x="236"/>
        <item m="1" x="376"/>
        <item m="1" x="246"/>
        <item m="1" x="431"/>
        <item m="1" x="267"/>
        <item m="1" x="32"/>
        <item m="1" x="315"/>
        <item m="1" x="275"/>
        <item m="1" x="319"/>
        <item m="1" x="421"/>
        <item m="1" x="454"/>
        <item m="1" x="286"/>
        <item m="1" x="134"/>
        <item m="1" x="410"/>
        <item m="1" x="389"/>
        <item m="1" x="169"/>
        <item m="1" x="349"/>
        <item m="1" x="145"/>
        <item m="1" x="70"/>
        <item m="1" x="216"/>
        <item m="1" x="287"/>
        <item m="1" x="135"/>
        <item m="1" x="54"/>
        <item m="1" x="237"/>
        <item m="1" x="422"/>
        <item m="1" x="85"/>
        <item m="1" x="366"/>
        <item m="1" x="320"/>
        <item m="1" x="50"/>
        <item m="1" x="204"/>
        <item m="1" x="308"/>
        <item m="1" x="158"/>
        <item m="1" x="295"/>
        <item m="1" x="11"/>
        <item m="1" x="123"/>
        <item m="1" x="172"/>
        <item m="1" x="356"/>
        <item m="1" x="455"/>
        <item m="1" x="377"/>
        <item m="1" x="463"/>
        <item m="1" x="136"/>
        <item m="1" x="55"/>
        <item m="1" x="186"/>
        <item m="1" x="5"/>
        <item m="1" x="390"/>
        <item m="1" x="316"/>
        <item m="1" x="71"/>
        <item m="1" x="173"/>
        <item m="1" x="260"/>
        <item m="1" x="456"/>
        <item m="1" x="197"/>
        <item m="1" x="51"/>
        <item m="1" x="205"/>
        <item m="1" x="288"/>
        <item m="1" x="381"/>
        <item m="1" x="222"/>
        <item m="1" x="309"/>
        <item m="1" x="296"/>
        <item m="1" x="33"/>
        <item m="1" x="230"/>
        <item m="1" x="63"/>
        <item m="1" x="350"/>
        <item m="1" x="448"/>
        <item m="1" x="371"/>
        <item m="1" x="102"/>
        <item m="1" x="198"/>
        <item m="1" x="281"/>
        <item m="1" x="464"/>
        <item m="1" x="107"/>
        <item m="1" x="206"/>
        <item m="1" x="56"/>
        <item m="1" x="439"/>
        <item x="3"/>
        <item m="1" x="297"/>
        <item m="1" x="170"/>
        <item m="1" x="276"/>
        <item m="1" x="146"/>
        <item m="1" x="217"/>
        <item m="1" x="382"/>
        <item m="1" x="310"/>
        <item m="1" x="159"/>
        <item m="1" x="86"/>
        <item m="1" x="417"/>
        <item m="1" x="396"/>
        <item m="1" x="147"/>
        <item m="1" x="423"/>
        <item m="1" x="282"/>
        <item m="1" x="16"/>
        <item m="1" x="127"/>
        <item m="1" x="108"/>
        <item m="1" x="207"/>
        <item m="1" x="411"/>
        <item m="1" x="57"/>
        <item m="1" x="87"/>
        <item m="1" x="268"/>
        <item m="1" x="6"/>
        <item m="1" x="64"/>
        <item m="1" x="92"/>
        <item m="1" x="372"/>
        <item m="1" x="238"/>
        <item m="1" x="321"/>
        <item m="1" x="332"/>
        <item m="1" x="109"/>
        <item m="1" x="289"/>
        <item m="1" x="137"/>
        <item m="1" x="160"/>
        <item x="2"/>
        <item m="1" x="88"/>
        <item m="1" x="187"/>
        <item m="1" x="367"/>
        <item m="1" x="391"/>
        <item m="1" x="65"/>
        <item m="1" x="40"/>
        <item m="1" x="148"/>
        <item m="1" x="322"/>
        <item m="1" x="424"/>
        <item m="1" x="72"/>
        <item m="1" x="199"/>
        <item m="1" x="404"/>
        <item m="1" x="78"/>
        <item m="1" x="110"/>
        <item m="1" x="23"/>
        <item m="1" x="340"/>
        <item m="1" x="89"/>
        <item m="1" x="351"/>
        <item m="1" x="449"/>
        <item m="1" x="93"/>
        <item m="1" x="323"/>
        <item m="1" x="357"/>
        <item m="1" x="128"/>
        <item m="1" x="152"/>
        <item m="1" x="247"/>
        <item m="1" x="383"/>
        <item m="1" x="412"/>
        <item m="1" x="58"/>
        <item m="1" x="440"/>
        <item m="1" x="7"/>
        <item m="1" x="210"/>
        <item m="1" x="392"/>
        <item m="1" x="66"/>
        <item m="1" x="94"/>
        <item m="1" x="373"/>
        <item m="1" x="397"/>
        <item m="1" x="239"/>
        <item m="1" x="324"/>
        <item m="1" x="457"/>
        <item m="1" x="405"/>
        <item m="1" x="333"/>
        <item m="1" x="465"/>
        <item m="1" x="223"/>
        <item m="1" x="161"/>
        <item m="1" x="252"/>
        <item m="1" x="341"/>
        <item m="1" x="34"/>
        <item m="1" x="67"/>
        <item m="1" x="12"/>
        <item m="1" x="41"/>
        <item m="1" x="149"/>
        <item m="1" x="240"/>
        <item m="1" x="325"/>
        <item m="1" x="378"/>
        <item m="1" x="432"/>
        <item m="1" x="79"/>
        <item m="1" x="265"/>
        <item m="1" x="24"/>
        <item m="1" x="138"/>
        <item m="1" x="311"/>
        <item m="1" x="90"/>
        <item m="1" x="115"/>
        <item m="1" x="211"/>
        <item m="1" x="231"/>
        <item m="1" x="257"/>
        <item m="1" x="450"/>
        <item m="1" x="277"/>
        <item m="1" x="398"/>
        <item m="1" x="42"/>
        <item m="1" x="458"/>
        <item m="1" x="248"/>
        <item m="1" x="290"/>
        <item m="1" x="59"/>
        <item m="1" x="342"/>
        <item m="1" x="441"/>
        <item m="1" x="116"/>
        <item m="1" x="95"/>
        <item m="1" x="193"/>
        <item m="1" x="374"/>
        <item m="1" x="399"/>
        <item m="1" x="174"/>
        <item m="1" x="261"/>
        <item m="1" x="459"/>
        <item m="1" x="384"/>
        <item m="1" x="224"/>
        <item m="1" x="162"/>
        <item m="1" x="253"/>
        <item m="1" x="343"/>
        <item m="1" x="171"/>
        <item m="1" x="96"/>
        <item m="1" x="194"/>
        <item m="1" x="150"/>
        <item m="1" x="425"/>
        <item m="1" x="358"/>
        <item m="1" x="460"/>
        <item m="1" x="103"/>
        <item m="1" x="129"/>
        <item m="1" x="433"/>
        <item m="1" x="361"/>
        <item m="1" x="111"/>
        <item m="1" x="163"/>
        <item m="1" x="442"/>
        <item m="1" x="188"/>
        <item m="1" x="258"/>
        <item m="1" x="352"/>
        <item m="1" x="13"/>
        <item m="1" x="305"/>
        <item m="1" x="241"/>
        <item m="1" x="426"/>
        <item m="1" x="153"/>
        <item m="1" x="189"/>
        <item m="1" x="269"/>
        <item m="1" x="117"/>
        <item m="1" x="35"/>
        <item m="1" x="232"/>
        <item m="1" x="97"/>
        <item m="1" x="400"/>
        <item m="1" x="43"/>
        <item m="1" x="242"/>
        <item m="1" x="326"/>
        <item m="1" x="262"/>
        <item m="1" x="461"/>
        <item m="1" x="283"/>
        <item m="1" x="154"/>
        <item m="1" x="249"/>
        <item m="1" x="334"/>
        <item m="1" x="434"/>
        <item m="1" x="385"/>
        <item m="1" x="25"/>
        <item m="1" x="164"/>
        <item m="1" x="344"/>
        <item m="1" x="443"/>
        <item m="1" x="118"/>
        <item m="1" x="393"/>
        <item m="1" x="278"/>
        <item m="1" x="44"/>
        <item m="1" x="175"/>
        <item m="1" x="52"/>
        <item m="1" x="80"/>
        <item m="1" x="413"/>
        <item m="1" x="270"/>
        <item m="1" x="8"/>
        <item m="1" x="212"/>
        <item m="1" x="298"/>
        <item m="1" x="317"/>
        <item m="1" x="279"/>
        <item m="1" x="45"/>
        <item m="1" x="243"/>
        <item m="1" x="406"/>
        <item m="1" x="368"/>
        <item m="1" x="9"/>
        <item m="1" x="394"/>
        <item m="1" x="142"/>
        <item m="1" x="46"/>
        <item m="1" x="73"/>
        <item m="1" x="218"/>
        <item m="1" x="155"/>
        <item m="1" x="335"/>
        <item m="1" x="180"/>
        <item m="1" x="291"/>
        <item m="1" x="119"/>
        <item m="1" x="379"/>
        <item m="1" x="17"/>
        <item m="1" x="156"/>
        <item m="1" x="181"/>
        <item m="1" x="266"/>
        <item m="1" x="233"/>
        <item m="1" x="104"/>
        <item m="1" x="380"/>
        <item m="1" x="435"/>
        <item m="1" x="225"/>
        <item m="1" x="190"/>
        <item m="1" x="327"/>
        <item m="1" x="263"/>
        <item m="1" x="18"/>
        <item m="1" x="250"/>
        <item m="1" x="336"/>
        <item m="1" x="81"/>
        <item m="1" x="451"/>
        <item m="1" x="345"/>
        <item t="default"/>
      </items>
    </pivotField>
    <pivotField showAll="0" defaultSubtotal="0">
      <items count="25">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450">
        <item m="1" x="29"/>
        <item m="1" x="97"/>
        <item m="1" x="183"/>
        <item m="1" x="248"/>
        <item m="1" x="54"/>
        <item m="1" x="164"/>
        <item m="1" x="178"/>
        <item m="1" x="32"/>
        <item m="1" x="145"/>
        <item m="1" x="90"/>
        <item m="1" x="323"/>
        <item m="1" x="263"/>
        <item m="1" x="206"/>
        <item m="1" x="141"/>
        <item m="1" x="271"/>
        <item m="1" x="324"/>
        <item m="1" x="341"/>
        <item m="1" x="296"/>
        <item m="1" x="225"/>
        <item m="1" x="207"/>
        <item m="1" x="325"/>
        <item m="1" x="238"/>
        <item m="1" x="102"/>
        <item m="1" x="42"/>
        <item m="1" x="280"/>
        <item m="1" x="216"/>
        <item m="1" x="420"/>
        <item m="1" x="103"/>
        <item m="1" x="22"/>
        <item m="1" x="334"/>
        <item m="1" x="217"/>
        <item m="1" x="146"/>
        <item m="1" x="281"/>
        <item m="1" x="305"/>
        <item m="1" x="113"/>
        <item m="1" x="249"/>
        <item m="1" x="192"/>
        <item m="1" x="297"/>
        <item m="1" x="298"/>
        <item m="1" x="421"/>
        <item m="1" x="142"/>
        <item m="1" x="306"/>
        <item m="1" x="143"/>
        <item m="1" x="275"/>
        <item m="1" x="4"/>
        <item m="1" x="110"/>
        <item m="1" x="434"/>
        <item m="1" x="351"/>
        <item m="1" x="250"/>
        <item m="1" x="52"/>
        <item m="1" x="165"/>
        <item m="1" x="202"/>
        <item m="1" x="98"/>
        <item m="1" x="60"/>
        <item m="1" x="33"/>
        <item m="1" x="383"/>
        <item m="1" x="166"/>
        <item m="1" x="158"/>
        <item m="1" x="30"/>
        <item m="1" x="264"/>
        <item m="1" x="99"/>
        <item m="1" x="335"/>
        <item m="1" x="307"/>
        <item m="1" x="129"/>
        <item m="1" x="282"/>
        <item m="1" x="440"/>
        <item m="1" x="147"/>
        <item m="1" x="34"/>
        <item m="1" x="208"/>
        <item m="1" x="389"/>
        <item m="1" x="159"/>
        <item m="1" x="290"/>
        <item m="1" x="167"/>
        <item m="1" x="402"/>
        <item m="1" x="422"/>
        <item m="1" x="55"/>
        <item m="1" x="276"/>
        <item m="1" x="239"/>
        <item m="1" x="405"/>
        <item m="1" x="390"/>
        <item m="1" x="168"/>
        <item m="1" x="272"/>
        <item m="1" x="14"/>
        <item m="1" x="283"/>
        <item m="1" x="226"/>
        <item m="1" x="373"/>
        <item m="1" x="410"/>
        <item m="1" x="265"/>
        <item m="1" x="218"/>
        <item m="1" x="346"/>
        <item m="1" x="35"/>
        <item m="1" x="104"/>
        <item m="1" x="233"/>
        <item m="1" x="411"/>
        <item m="1" x="426"/>
        <item m="1" x="85"/>
        <item m="1" x="148"/>
        <item m="1" x="227"/>
        <item m="1" x="330"/>
        <item m="1" x="435"/>
        <item m="1" x="240"/>
        <item m="1" x="149"/>
        <item m="1" x="79"/>
        <item m="1" x="150"/>
        <item m="1" x="251"/>
        <item m="1" x="291"/>
        <item m="1" x="43"/>
        <item m="1" x="241"/>
        <item m="1" x="23"/>
        <item m="1" x="273"/>
        <item m="1" x="131"/>
        <item m="1" x="61"/>
        <item m="1" x="193"/>
        <item m="1" x="443"/>
        <item m="1" x="336"/>
        <item m="1" x="9"/>
        <item m="1" x="299"/>
        <item m="1" x="100"/>
        <item m="1" x="5"/>
        <item m="1" x="374"/>
        <item m="1" x="228"/>
        <item m="1" x="123"/>
        <item m="1" x="151"/>
        <item m="1" x="331"/>
        <item m="1" x="308"/>
        <item m="1" x="124"/>
        <item m="1" x="274"/>
        <item m="1" x="242"/>
        <item m="1" x="62"/>
        <item m="1" x="80"/>
        <item m="1" x="10"/>
        <item m="1" x="111"/>
        <item m="1" x="15"/>
        <item m="1" x="86"/>
        <item m="1" x="229"/>
        <item m="1" x="66"/>
        <item m="1" x="277"/>
        <item m="1" x="375"/>
        <item m="1" x="284"/>
        <item m="1" x="357"/>
        <item m="1" x="315"/>
        <item m="1" x="91"/>
        <item m="1" x="169"/>
        <item m="1" x="130"/>
        <item m="1" x="170"/>
        <item m="1" x="194"/>
        <item x="1"/>
        <item x="0"/>
        <item x="3"/>
        <item m="1" x="391"/>
        <item m="1" x="6"/>
        <item m="1" x="252"/>
        <item m="1" x="384"/>
        <item m="1" x="415"/>
        <item m="1" x="385"/>
        <item m="1" x="392"/>
        <item m="1" x="219"/>
        <item m="1" x="67"/>
        <item m="1" x="203"/>
        <item m="1" x="427"/>
        <item m="1" x="352"/>
        <item m="1" x="386"/>
        <item m="1" x="318"/>
        <item m="1" x="364"/>
        <item m="1" x="292"/>
        <item m="1" x="393"/>
        <item m="1" x="63"/>
        <item m="1" x="326"/>
        <item m="1" x="412"/>
        <item m="1" x="365"/>
        <item m="1" x="11"/>
        <item m="1" x="387"/>
        <item m="1" x="195"/>
        <item m="1" x="278"/>
        <item m="1" x="132"/>
        <item m="1" x="243"/>
        <item m="1" x="152"/>
        <item m="1" x="44"/>
        <item m="1" x="101"/>
        <item m="1" x="376"/>
        <item m="1" x="105"/>
        <item m="1" x="196"/>
        <item m="1" x="416"/>
        <item m="1" x="81"/>
        <item m="1" x="24"/>
        <item m="1" x="428"/>
        <item m="1" x="184"/>
        <item m="1" x="377"/>
        <item m="1" x="366"/>
        <item m="1" x="16"/>
        <item m="1" x="353"/>
        <item m="1" x="114"/>
        <item m="1" x="266"/>
        <item m="1" x="144"/>
        <item x="2"/>
        <item m="1" x="56"/>
        <item m="1" x="423"/>
        <item m="1" x="133"/>
        <item m="1" x="7"/>
        <item m="1" x="406"/>
        <item m="1" x="394"/>
        <item m="1" x="424"/>
        <item m="1" x="401"/>
        <item m="1" x="45"/>
        <item m="1" x="172"/>
        <item m="1" x="64"/>
        <item m="1" x="185"/>
        <item m="1" x="354"/>
        <item m="1" x="367"/>
        <item m="1" x="444"/>
        <item m="1" x="197"/>
        <item m="1" x="186"/>
        <item m="1" x="106"/>
        <item m="1" x="285"/>
        <item m="1" x="153"/>
        <item m="1" x="347"/>
        <item m="1" x="348"/>
        <item m="1" x="337"/>
        <item m="1" x="187"/>
        <item m="1" x="160"/>
        <item m="1" x="134"/>
        <item m="1" x="179"/>
        <item m="1" x="73"/>
        <item m="1" x="378"/>
        <item m="1" x="358"/>
        <item m="1" x="74"/>
        <item m="1" x="213"/>
        <item m="1" x="204"/>
        <item m="1" x="309"/>
        <item m="1" x="189"/>
        <item m="1" x="125"/>
        <item m="1" x="12"/>
        <item m="1" x="310"/>
        <item m="1" x="36"/>
        <item m="1" x="65"/>
        <item m="1" x="311"/>
        <item m="1" x="115"/>
        <item m="1" x="57"/>
        <item m="1" x="407"/>
        <item m="1" x="319"/>
        <item m="1" x="300"/>
        <item m="1" x="327"/>
        <item m="1" x="75"/>
        <item m="1" x="445"/>
        <item m="1" x="190"/>
        <item m="1" x="112"/>
        <item m="1" x="214"/>
        <item m="1" x="46"/>
        <item m="1" x="441"/>
        <item m="1" x="234"/>
        <item m="1" x="355"/>
        <item m="1" x="368"/>
        <item m="1" x="235"/>
        <item m="1" x="68"/>
        <item m="1" x="413"/>
        <item m="1" x="135"/>
        <item m="1" x="320"/>
        <item m="1" x="256"/>
        <item m="1" x="328"/>
        <item m="1" x="429"/>
        <item m="1" x="236"/>
        <item m="1" x="369"/>
        <item m="1" x="126"/>
        <item m="1" x="87"/>
        <item m="1" x="379"/>
        <item m="1" x="244"/>
        <item m="1" x="349"/>
        <item m="1" x="116"/>
        <item m="1" x="47"/>
        <item m="1" x="25"/>
        <item m="1" x="430"/>
        <item m="1" x="107"/>
        <item m="1" x="37"/>
        <item m="1" x="257"/>
        <item m="1" x="267"/>
        <item m="1" x="380"/>
        <item m="1" x="359"/>
        <item m="1" x="338"/>
        <item m="1" x="58"/>
        <item m="1" x="431"/>
        <item m="1" x="117"/>
        <item m="1" x="230"/>
        <item m="1" x="118"/>
        <item m="1" x="342"/>
        <item m="1" x="417"/>
        <item m="1" x="17"/>
        <item m="1" x="395"/>
        <item m="1" x="231"/>
        <item m="1" x="360"/>
        <item m="1" x="253"/>
        <item m="1" x="396"/>
        <item m="1" x="69"/>
        <item m="1" x="136"/>
        <item m="1" x="321"/>
        <item m="1" x="408"/>
        <item m="1" x="92"/>
        <item m="1" x="293"/>
        <item m="1" x="48"/>
        <item m="1" x="432"/>
        <item m="1" x="13"/>
        <item m="1" x="137"/>
        <item m="1" x="93"/>
        <item m="1" x="154"/>
        <item m="1" x="279"/>
        <item m="1" x="446"/>
        <item m="1" x="258"/>
        <item m="1" x="388"/>
        <item m="1" x="339"/>
        <item m="1" x="286"/>
        <item m="1" x="329"/>
        <item m="1" x="370"/>
        <item m="1" x="245"/>
        <item m="1" x="180"/>
        <item m="1" x="361"/>
        <item m="1" x="371"/>
        <item m="1" x="138"/>
        <item m="1" x="127"/>
        <item m="1" x="155"/>
        <item m="1" x="259"/>
        <item m="1" x="70"/>
        <item m="1" x="425"/>
        <item m="1" x="198"/>
        <item m="1" x="312"/>
        <item m="1" x="418"/>
        <item m="1" x="156"/>
        <item m="1" x="94"/>
        <item m="1" x="38"/>
        <item m="1" x="191"/>
        <item m="1" x="108"/>
        <item m="1" x="26"/>
        <item m="1" x="119"/>
        <item m="1" x="332"/>
        <item m="1" x="31"/>
        <item m="1" x="205"/>
        <item m="1" x="268"/>
        <item m="1" x="340"/>
        <item m="1" x="18"/>
        <item m="1" x="88"/>
        <item m="1" x="161"/>
        <item m="1" x="246"/>
        <item m="1" x="220"/>
        <item m="1" x="120"/>
        <item m="1" x="381"/>
        <item m="1" x="254"/>
        <item m="1" x="209"/>
        <item m="1" x="247"/>
        <item m="1" x="397"/>
        <item m="1" x="221"/>
        <item m="1" x="269"/>
        <item m="1" x="181"/>
        <item m="1" x="447"/>
        <item m="1" x="39"/>
        <item m="1" x="301"/>
        <item m="1" x="302"/>
        <item m="1" x="316"/>
        <item m="1" x="260"/>
        <item m="1" x="95"/>
        <item m="1" x="162"/>
        <item m="1" x="362"/>
        <item m="1" x="121"/>
        <item m="1" x="333"/>
        <item m="1" x="414"/>
        <item m="1" x="82"/>
        <item m="1" x="171"/>
        <item m="1" x="19"/>
        <item m="1" x="261"/>
        <item m="1" x="448"/>
        <item m="1" x="210"/>
        <item m="1" x="83"/>
        <item m="1" x="49"/>
        <item m="1" x="50"/>
        <item m="1" x="96"/>
        <item m="1" x="27"/>
        <item m="1" x="436"/>
        <item m="1" x="40"/>
        <item m="1" x="182"/>
        <item m="1" x="199"/>
        <item m="1" x="363"/>
        <item m="1" x="200"/>
        <item m="1" x="398"/>
        <item m="1" x="350"/>
        <item m="1" x="157"/>
        <item m="1" x="173"/>
        <item m="1" x="403"/>
        <item m="1" x="322"/>
        <item m="1" x="437"/>
        <item m="1" x="89"/>
        <item m="1" x="287"/>
        <item m="1" x="232"/>
        <item m="1" x="84"/>
        <item m="1" x="438"/>
        <item m="1" x="71"/>
        <item m="1" x="303"/>
        <item m="1" x="222"/>
        <item m="1" x="41"/>
        <item m="1" x="433"/>
        <item m="1" x="28"/>
        <item m="1" x="439"/>
        <item m="1" x="139"/>
        <item m="1" x="223"/>
        <item m="1" x="288"/>
        <item m="1" x="174"/>
        <item m="1" x="76"/>
        <item m="1" x="188"/>
        <item m="1" x="294"/>
        <item m="1" x="163"/>
        <item m="1" x="140"/>
        <item m="1" x="109"/>
        <item m="1" x="372"/>
        <item m="1" x="343"/>
        <item m="1" x="201"/>
        <item m="1" x="262"/>
        <item m="1" x="289"/>
        <item m="1" x="211"/>
        <item m="1" x="8"/>
        <item m="1" x="442"/>
        <item m="1" x="404"/>
        <item m="1" x="344"/>
        <item m="1" x="399"/>
        <item m="1" x="77"/>
        <item m="1" x="175"/>
        <item m="1" x="212"/>
        <item m="1" x="215"/>
        <item m="1" x="419"/>
        <item m="1" x="382"/>
        <item m="1" x="53"/>
        <item m="1" x="400"/>
        <item m="1" x="72"/>
        <item m="1" x="270"/>
        <item m="1" x="78"/>
        <item m="1" x="409"/>
        <item m="1" x="20"/>
        <item m="1" x="295"/>
        <item m="1" x="224"/>
        <item m="1" x="304"/>
        <item m="1" x="51"/>
        <item m="1" x="237"/>
        <item m="1" x="313"/>
        <item m="1" x="176"/>
        <item m="1" x="317"/>
        <item m="1" x="59"/>
        <item m="1" x="122"/>
        <item m="1" x="128"/>
        <item m="1" x="21"/>
        <item m="1" x="356"/>
        <item m="1" x="314"/>
        <item m="1" x="255"/>
        <item m="1" x="345"/>
        <item m="1" x="177"/>
        <item t="default"/>
      </items>
    </pivotField>
    <pivotField axis="axisRow" showAll="0" sortType="ascending">
      <items count="8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m="1" x="5343"/>
        <item m="1" x="6020"/>
        <item m="1" x="6701"/>
        <item m="1" x="7379"/>
        <item m="1" x="6571"/>
        <item m="1" x="7252"/>
        <item m="1" x="7934"/>
        <item m="1" x="5299"/>
        <item m="1" x="5974"/>
        <item m="1" x="6654"/>
        <item m="1" x="7335"/>
        <item m="1" x="5382"/>
        <item m="1" x="6060"/>
        <item m="1" x="6740"/>
        <item m="1" x="7418"/>
        <item m="1" x="5466"/>
        <item m="1" x="6143"/>
        <item m="1" x="6821"/>
        <item m="1" x="7500"/>
        <item m="1" x="5547"/>
        <item m="1" x="6223"/>
        <item m="1" x="6902"/>
        <item m="1" x="7583"/>
        <item m="1" x="5629"/>
        <item m="1" x="6305"/>
        <item m="1" x="6985"/>
        <item m="1" x="7668"/>
        <item m="1" x="5034"/>
        <item m="1" x="5713"/>
        <item m="1" x="7070"/>
        <item m="1" x="7751"/>
        <item m="1" x="5117"/>
        <item m="1" x="5794"/>
        <item m="1" x="6469"/>
        <item m="1" x="7149"/>
        <item m="1" x="7831"/>
        <item m="1" x="5199"/>
        <item m="1" x="5874"/>
        <item m="1" x="6551"/>
        <item m="1" x="7231"/>
        <item m="1" x="7912"/>
        <item m="1" x="5279"/>
        <item m="1" x="5954"/>
        <item m="1" x="6634"/>
        <item m="1" x="7315"/>
        <item m="1" x="7997"/>
        <item m="1" x="5362"/>
        <item m="1" x="6038"/>
        <item m="1" x="6719"/>
        <item m="1" x="7397"/>
        <item m="1" x="5446"/>
        <item m="1" x="6123"/>
        <item m="1" x="6801"/>
        <item m="1" x="7480"/>
        <item m="1" x="5527"/>
        <item m="1" x="6202"/>
        <item m="1" x="6881"/>
        <item m="1" x="7561"/>
        <item m="1" x="5608"/>
        <item m="1" x="6284"/>
        <item m="1" x="6963"/>
        <item m="1" x="7646"/>
        <item m="1" x="5690"/>
        <item m="1" x="6368"/>
        <item m="1" x="7048"/>
        <item m="1" x="7730"/>
        <item m="1" x="5096"/>
        <item m="1" x="5774"/>
        <item m="1" x="6449"/>
        <item m="1" x="7128"/>
        <item m="1" x="7810"/>
        <item m="1" x="5646"/>
        <item m="1" x="6323"/>
        <item m="1" x="7004"/>
        <item m="1" x="7686"/>
        <item m="1" x="5051"/>
        <item m="1" x="5730"/>
        <item m="1" x="6406"/>
        <item m="1" x="7087"/>
        <item m="1" x="7768"/>
        <item m="1" x="5135"/>
        <item m="1" x="5812"/>
        <item m="1" x="6487"/>
        <item m="1" x="7167"/>
        <item m="1" x="7849"/>
        <item m="1" x="5217"/>
        <item m="1" x="5892"/>
        <item m="1" x="6569"/>
        <item m="1" x="7249"/>
        <item m="1" x="7931"/>
        <item m="1" x="5296"/>
        <item m="1" x="5971"/>
        <item m="1" x="6651"/>
        <item m="1" x="7332"/>
        <item m="1" x="5379"/>
        <item m="1" x="6057"/>
        <item m="1" x="6737"/>
        <item m="1" x="7415"/>
        <item m="1" x="5463"/>
        <item m="1" x="6140"/>
        <item m="1" x="6818"/>
        <item m="1" x="7497"/>
        <item m="1" x="5543"/>
        <item m="1" x="6219"/>
        <item m="1" x="6898"/>
        <item m="1" x="7579"/>
        <item m="1" x="5625"/>
        <item m="1" x="6301"/>
        <item m="1" x="6981"/>
        <item m="1" x="7664"/>
        <item m="1" x="5030"/>
        <item m="1" x="5709"/>
        <item m="1" x="6386"/>
        <item m="1" x="7066"/>
        <item m="1" x="7747"/>
        <item m="1" x="5113"/>
        <item m="1" x="5791"/>
        <item m="1" x="6466"/>
        <item m="1" x="7146"/>
        <item m="1" x="7828"/>
        <item m="1" x="5196"/>
        <item m="1" x="5871"/>
        <item m="1" x="6548"/>
        <item m="1" x="7228"/>
        <item m="1" x="7909"/>
        <item m="1" x="5276"/>
        <item m="1" x="5951"/>
        <item m="1" x="6631"/>
        <item m="1" x="7311"/>
        <item m="1" x="7993"/>
        <item m="1" x="5358"/>
        <item m="1" x="6034"/>
        <item m="1" x="6715"/>
        <item m="1" x="7393"/>
        <item m="1" x="5442"/>
        <item m="1" x="6119"/>
        <item m="1" x="6797"/>
        <item m="1" x="7475"/>
        <item m="1" x="5523"/>
        <item m="1" x="6198"/>
        <item m="1" x="6877"/>
        <item m="1" x="7557"/>
        <item m="1" x="5399"/>
        <item m="1" x="6077"/>
        <item m="1" x="6756"/>
        <item m="1" x="7433"/>
        <item m="1" x="5481"/>
        <item m="1" x="6158"/>
        <item m="1" x="6836"/>
        <item m="1" x="7515"/>
        <item m="1" x="5563"/>
        <item m="1" x="6239"/>
        <item m="1" x="6918"/>
        <item m="1" x="7601"/>
        <item m="1" x="5644"/>
        <item m="1" x="6320"/>
        <item m="1" x="7001"/>
        <item m="1" x="7683"/>
        <item m="1" x="5048"/>
        <item m="1" x="5727"/>
        <item m="1" x="6403"/>
        <item m="1" x="7084"/>
        <item m="1" x="7765"/>
        <item m="1" x="5132"/>
        <item m="1" x="5809"/>
        <item m="1" x="6484"/>
        <item m="1" x="7164"/>
        <item m="1" x="7846"/>
        <item m="1" x="5214"/>
        <item m="1" x="5889"/>
        <item m="1" x="6566"/>
        <item m="1" x="7246"/>
        <item m="1" x="7927"/>
        <item m="1" x="5293"/>
        <item m="1" x="5968"/>
        <item m="1" x="6648"/>
        <item m="1" x="7329"/>
        <item m="1" x="5376"/>
        <item m="1" x="6054"/>
        <item m="1" x="6734"/>
        <item m="1" x="7412"/>
        <item m="1" x="5460"/>
        <item m="1" x="6137"/>
        <item m="1" x="6815"/>
        <item m="1" x="7494"/>
        <item m="1" x="5541"/>
        <item m="1" x="6217"/>
        <item m="1" x="6896"/>
        <item m="1" x="7577"/>
        <item m="1" x="5623"/>
        <item m="1" x="6299"/>
        <item m="1" x="6979"/>
        <item m="1" x="7662"/>
        <item m="1" x="5027"/>
        <item m="1" x="5706"/>
        <item m="1" x="6383"/>
        <item m="1" x="7063"/>
        <item m="1" x="7744"/>
        <item m="1" x="5110"/>
        <item m="1" x="5788"/>
        <item m="1" x="6463"/>
        <item m="1" x="7143"/>
        <item m="1" x="7825"/>
        <item m="1" x="5193"/>
        <item m="1" x="5868"/>
        <item m="1" x="6544"/>
        <item m="1" x="7224"/>
        <item m="1" x="7906"/>
        <item m="1" x="5273"/>
        <item m="1" x="5948"/>
        <item m="1" x="6627"/>
        <item m="1" x="5151"/>
        <item m="1" x="5827"/>
        <item m="1" x="6502"/>
        <item m="1" x="7182"/>
        <item m="1" x="7864"/>
        <item m="1" x="5232"/>
        <item m="1" x="5907"/>
        <item m="1" x="6585"/>
        <item m="1" x="7266"/>
        <item m="1" x="7948"/>
        <item m="1" x="5313"/>
        <item m="1" x="5989"/>
        <item m="1" x="6670"/>
        <item m="1" x="7349"/>
        <item m="1" x="5396"/>
        <item m="1" x="6074"/>
        <item m="1" x="6753"/>
        <item m="1" x="7430"/>
        <item m="1" x="5478"/>
        <item m="1" x="6155"/>
        <item m="1" x="6833"/>
        <item m="1" x="7512"/>
        <item m="1" x="5560"/>
        <item m="1" x="6236"/>
        <item m="1" x="6915"/>
        <item m="1" x="7598"/>
        <item m="1" x="5641"/>
        <item m="1" x="6317"/>
        <item m="1" x="6997"/>
        <item m="1" x="7679"/>
        <item m="1" x="5045"/>
        <item m="1" x="5724"/>
        <item m="1" x="6400"/>
        <item m="1" x="7081"/>
        <item m="1" x="7762"/>
        <item m="1" x="5129"/>
        <item m="1" x="5806"/>
        <item m="1" x="6481"/>
        <item m="1" x="7161"/>
        <item m="1" x="7843"/>
        <item m="1" x="5211"/>
        <item m="1" x="5886"/>
        <item m="1" x="6563"/>
        <item m="1" x="7243"/>
        <item m="1" x="7924"/>
        <item m="1" x="5291"/>
        <item m="1" x="5966"/>
        <item m="1" x="6646"/>
        <item m="1" x="7327"/>
        <item m="1" x="5374"/>
        <item m="1" x="6052"/>
        <item m="1" x="6732"/>
        <item m="1" x="7410"/>
        <item m="1" x="5457"/>
        <item m="1" x="6134"/>
        <item m="1" x="6812"/>
        <item m="1" x="7491"/>
        <item m="1" x="5538"/>
        <item m="1" x="6214"/>
        <item m="1" x="6893"/>
        <item m="1" x="7574"/>
        <item m="1" x="5620"/>
        <item m="1" x="6296"/>
        <item m="1" x="6976"/>
        <item m="1" x="7659"/>
        <item m="1" x="5024"/>
        <item m="1" x="5702"/>
        <item m="1" x="7530"/>
        <item m="1" x="5578"/>
        <item m="1" x="6254"/>
        <item m="1" x="6933"/>
        <item m="1" x="7616"/>
        <item m="1" x="5661"/>
        <item m="1" x="6337"/>
        <item m="1" x="7018"/>
        <item m="1" x="7700"/>
        <item m="1" x="5066"/>
        <item m="1" x="5745"/>
        <item m="1" x="6420"/>
        <item m="1" x="7100"/>
        <item m="1" x="7781"/>
        <item m="1" x="5148"/>
        <item m="1" x="5824"/>
        <item m="1" x="6499"/>
        <item m="1" x="7179"/>
        <item m="1" x="7861"/>
        <item m="1" x="5229"/>
        <item m="1" x="5904"/>
        <item m="1" x="6582"/>
        <item m="1" x="7263"/>
        <item m="1" x="7945"/>
        <item m="1" x="5310"/>
        <item m="1" x="5986"/>
        <item m="1" x="6667"/>
        <item m="1" x="7346"/>
        <item m="1" x="5392"/>
        <item m="1" x="6070"/>
        <item m="1" x="6749"/>
        <item m="1" x="7427"/>
        <item m="1" x="5475"/>
        <item m="1" x="6152"/>
        <item m="1" x="6830"/>
        <item m="1" x="7509"/>
        <item m="1" x="5557"/>
        <item m="1" x="6233"/>
        <item m="1" x="6912"/>
        <item m="1" x="7595"/>
        <item m="1" x="5638"/>
        <item m="1" x="6314"/>
        <item m="1" x="6994"/>
        <item m="1" x="7677"/>
        <item m="1" x="5043"/>
        <item m="1" x="5722"/>
        <item m="1" x="6398"/>
        <item m="1" x="7079"/>
        <item m="1" x="7760"/>
        <item m="1" x="5127"/>
        <item m="1" x="5804"/>
        <item m="1" x="6479"/>
        <item m="1" x="7159"/>
        <item m="1" x="7841"/>
        <item m="1" x="5208"/>
        <item m="1" x="5883"/>
        <item m="1" x="6560"/>
        <item m="1" x="7240"/>
        <item m="1" x="7921"/>
        <item m="1" x="5288"/>
        <item m="1" x="5963"/>
        <item m="1" x="6643"/>
        <item m="1" x="7324"/>
        <item m="1" x="5371"/>
        <item m="1" x="6049"/>
        <item m="1" x="6729"/>
        <item m="1" x="7407"/>
        <item m="1" x="6600"/>
        <item m="1" x="7282"/>
        <item m="1" x="7965"/>
        <item m="1" x="5328"/>
        <item m="1" x="6004"/>
        <item m="1" x="6685"/>
        <item m="1" x="7364"/>
        <item m="1" x="5413"/>
        <item m="1" x="6091"/>
        <item m="1" x="6770"/>
        <item m="1" x="7447"/>
        <item m="1" x="5495"/>
        <item m="1" x="6171"/>
        <item m="1" x="6849"/>
        <item m="1" x="7528"/>
        <item m="1" x="5575"/>
        <item m="1" x="6251"/>
        <item m="1" x="6930"/>
        <item m="1" x="7613"/>
        <item m="1" x="5658"/>
        <item m="1" x="6334"/>
        <item m="1" x="7015"/>
        <item m="1" x="7697"/>
        <item m="1" x="5063"/>
        <item m="1" x="5742"/>
        <item m="1" x="6417"/>
        <item m="1" x="7097"/>
        <item m="1" x="7778"/>
        <item m="1" x="5144"/>
        <item m="1" x="5821"/>
        <item m="1" x="6496"/>
        <item m="1" x="7176"/>
        <item m="1" x="7858"/>
        <item m="1" x="5226"/>
        <item m="1" x="5901"/>
        <item m="1" x="6579"/>
        <item m="1" x="7260"/>
        <item m="1" x="7942"/>
        <item m="1" x="5307"/>
        <item m="1" x="5983"/>
        <item m="1" x="6664"/>
        <item m="1" x="7343"/>
        <item m="1" x="5389"/>
        <item m="1" x="6067"/>
        <item m="1" x="6747"/>
        <item m="1" x="7425"/>
        <item m="1" x="5473"/>
        <item m="1" x="6150"/>
        <item m="1" x="6828"/>
        <item m="1" x="7507"/>
        <item m="1" x="5555"/>
        <item m="1" x="6231"/>
        <item m="1" x="6910"/>
        <item m="1" x="7592"/>
        <item m="1" x="5635"/>
        <item m="1" x="6311"/>
        <item m="1" x="6991"/>
        <item m="1" x="7674"/>
        <item m="1" x="5040"/>
        <item m="1" x="5719"/>
        <item m="1" x="6395"/>
        <item m="1" x="7076"/>
        <item m="1" x="7757"/>
        <item m="1" x="5124"/>
        <item m="1" x="5801"/>
        <item m="1" x="6476"/>
        <item m="1" x="7156"/>
        <item m="1" x="7838"/>
        <item m="1" x="5676"/>
        <item m="1" x="6354"/>
        <item m="1" x="7034"/>
        <item m="1" x="7716"/>
        <item m="1" x="5080"/>
        <item m="1" x="5759"/>
        <item m="1" x="6435"/>
        <item m="1" x="7115"/>
        <item m="1" x="7797"/>
        <item m="1" x="5165"/>
        <item m="1" x="5841"/>
        <item m="1" x="6516"/>
        <item m="1" x="7196"/>
        <item m="1" x="7878"/>
        <item m="1" x="5245"/>
        <item m="1" x="5920"/>
        <item m="1" x="6598"/>
        <item m="1" x="7279"/>
        <item m="1" x="7962"/>
        <item m="1" x="5325"/>
        <item m="1" x="6001"/>
        <item m="1" x="6682"/>
        <item m="1" x="7361"/>
        <item m="1" x="5410"/>
        <item m="1" x="6088"/>
        <item m="1" x="6767"/>
        <item m="1" x="7444"/>
        <item m="1" x="5492"/>
        <item m="1" x="6168"/>
        <item m="1" x="6846"/>
        <item m="1" x="7525"/>
        <item m="1" x="5572"/>
        <item m="1" x="6248"/>
        <item m="1" x="6927"/>
        <item m="1" x="7610"/>
        <item m="1" x="5655"/>
        <item m="1" x="6331"/>
        <item m="1" x="7012"/>
        <item m="1" x="7694"/>
        <item m="1" x="5060"/>
        <item m="1" x="5739"/>
        <item m="1" x="6414"/>
        <item m="1" x="7094"/>
        <item m="1" x="7775"/>
        <item m="1" x="5142"/>
        <item m="1" x="5819"/>
        <item m="1" x="6494"/>
        <item m="1" x="7174"/>
        <item m="1" x="7856"/>
        <item m="1" x="5224"/>
        <item m="1" x="5899"/>
        <item m="1" x="6577"/>
        <item m="1" x="7258"/>
        <item m="1" x="7940"/>
        <item m="1" x="5305"/>
        <item m="1" x="5980"/>
        <item m="1" x="6661"/>
        <item m="1" x="7340"/>
        <item m="1" x="5386"/>
        <item m="1" x="6064"/>
        <item m="1" x="6744"/>
        <item m="1" x="7422"/>
        <item m="1" x="5470"/>
        <item m="1" x="6147"/>
        <item m="1" x="6825"/>
        <item m="1" x="7504"/>
        <item m="1" x="5552"/>
        <item m="1" x="6228"/>
        <item m="1" x="6907"/>
        <item m="1" x="7588"/>
        <item m="1" x="5430"/>
        <item m="1" x="6107"/>
        <item m="1" x="6785"/>
        <item m="1" x="7463"/>
        <item m="1" x="5510"/>
        <item m="1" x="6186"/>
        <item m="1" x="6865"/>
        <item m="1" x="7545"/>
        <item m="1" x="5592"/>
        <item m="1" x="6268"/>
        <item m="1" x="6948"/>
        <item m="1" x="7631"/>
        <item m="1" x="5674"/>
        <item m="1" x="6351"/>
        <item m="1" x="7031"/>
        <item m="1" x="7713"/>
        <item m="1" x="5077"/>
        <item m="1" x="5756"/>
        <item m="1" x="6432"/>
        <item m="1" x="7112"/>
        <item m="1" x="7794"/>
        <item m="1" x="5162"/>
        <item m="1" x="5838"/>
        <item m="1" x="6513"/>
        <item m="1" x="7193"/>
        <item m="1" x="7875"/>
        <item m="1" x="5242"/>
        <item m="1" x="5917"/>
        <item m="1" x="6595"/>
        <item m="1" x="7276"/>
        <item m="1" x="7958"/>
        <item m="1" x="5322"/>
        <item m="1" x="5998"/>
        <item m="1" x="6679"/>
        <item m="1" x="7358"/>
        <item m="1" x="5407"/>
        <item m="1" x="6085"/>
        <item m="1" x="6764"/>
        <item m="1" x="7441"/>
        <item m="1" x="5489"/>
        <item m="1" x="6165"/>
        <item m="1" x="6843"/>
        <item m="1" x="7522"/>
        <item m="1" x="5570"/>
        <item m="1" x="6246"/>
        <item m="1" x="6925"/>
        <item m="1" x="7608"/>
        <item m="1" x="5652"/>
        <item m="1" x="6329"/>
        <item m="1" x="7010"/>
        <item m="1" x="7692"/>
        <item m="1" x="5057"/>
        <item m="1" x="5736"/>
        <item m="1" x="6411"/>
        <item m="1" x="7091"/>
        <item m="1" x="7772"/>
        <item m="1" x="5139"/>
        <item m="1" x="5816"/>
        <item m="1" x="6491"/>
        <item m="1" x="7171"/>
        <item m="1" x="7853"/>
        <item m="1" x="5221"/>
        <item m="1" x="5896"/>
        <item m="1" x="6574"/>
        <item m="1" x="7255"/>
        <item m="1" x="7937"/>
        <item m="1" x="5302"/>
        <item m="1" x="5977"/>
        <item m="1" x="6657"/>
        <item m="1" x="5182"/>
        <item m="1" x="5857"/>
        <item m="1" x="6533"/>
        <item m="1" x="7213"/>
        <item m="1" x="7894"/>
        <item m="1" x="5262"/>
        <item m="1" x="5937"/>
        <item m="1" x="6616"/>
        <item m="1" x="7297"/>
        <item m="1" x="7979"/>
        <item m="1" x="5344"/>
        <item m="1" x="6021"/>
        <item m="1" x="6702"/>
        <item m="1" x="7380"/>
        <item m="1" x="5427"/>
        <item m="1" x="6104"/>
        <item m="1" x="6782"/>
        <item m="1" x="7460"/>
        <item m="1" x="5507"/>
        <item m="1" x="6183"/>
        <item m="1" x="6862"/>
        <item m="1" x="7542"/>
        <item m="1" x="5589"/>
        <item m="1" x="6265"/>
        <item m="1" x="6945"/>
        <item m="1" x="7628"/>
        <item m="1" x="5671"/>
        <item m="1" x="6347"/>
        <item m="1" x="7027"/>
        <item m="1" x="7709"/>
        <item m="1" x="5074"/>
        <item m="1" x="5753"/>
        <item m="1" x="6429"/>
        <item m="1" x="7109"/>
        <item m="1" x="7791"/>
        <item m="1" x="5159"/>
        <item m="1" x="5835"/>
        <item m="1" x="6510"/>
        <item m="1" x="7190"/>
        <item m="1" x="7872"/>
        <item m="1" x="5239"/>
        <item m="1" x="5914"/>
        <item m="1" x="6592"/>
        <item m="1" x="7273"/>
        <item m="1" x="7955"/>
        <item m="1" x="5320"/>
        <item m="1" x="5996"/>
        <item m="1" x="6677"/>
        <item m="1" x="7356"/>
        <item m="1" x="5405"/>
        <item m="1" x="6083"/>
        <item m="1" x="6762"/>
        <item m="1" x="7439"/>
        <item m="1" x="5486"/>
        <item m="1" x="6162"/>
        <item m="1" x="6840"/>
        <item m="1" x="7519"/>
        <item m="1" x="5567"/>
        <item m="1" x="6243"/>
        <item m="1" x="6922"/>
        <item m="1" x="7605"/>
        <item m="1" x="5649"/>
        <item m="1" x="6326"/>
        <item m="1" x="7007"/>
        <item m="1" x="7689"/>
        <item m="1" x="5054"/>
        <item m="1" x="7562"/>
        <item m="1" x="5609"/>
        <item m="1" x="6285"/>
        <item m="1" x="6964"/>
        <item m="1" x="7647"/>
        <item m="1" x="5691"/>
        <item m="1" x="6369"/>
        <item m="1" x="7049"/>
        <item m="1" x="7731"/>
        <item m="1" x="5097"/>
        <item m="1" x="5775"/>
        <item m="1" x="6450"/>
        <item m="1" x="7129"/>
        <item m="1" x="7811"/>
        <item m="1" x="5178"/>
        <item m="1" x="5853"/>
        <item m="1" x="6529"/>
        <item m="1" x="7209"/>
        <item m="1" x="7890"/>
        <item m="1" x="5258"/>
        <item m="1" x="5933"/>
        <item m="1" x="6612"/>
        <item m="1" x="7293"/>
        <item m="1" x="5339"/>
        <item m="1" x="6016"/>
        <item m="1" x="6697"/>
        <item m="1" x="7375"/>
        <item m="1" x="5423"/>
        <item m="1" x="6100"/>
        <item m="1" x="6779"/>
        <item m="1" x="7457"/>
        <item m="1" x="5504"/>
        <item m="1" x="6180"/>
        <item m="1" x="6859"/>
        <item m="1" x="7539"/>
        <item m="1" x="5586"/>
        <item m="1" x="6262"/>
        <item m="1" x="6942"/>
        <item m="1" x="7625"/>
        <item m="1" x="5668"/>
        <item m="1" x="6344"/>
        <item m="1" x="7025"/>
        <item m="1" x="7707"/>
        <item m="1" x="5751"/>
        <item m="1" x="6427"/>
        <item m="1" x="7107"/>
        <item m="1" x="7788"/>
        <item m="1" x="5157"/>
        <item m="1" x="5833"/>
        <item m="1" x="6508"/>
        <item m="1" x="7188"/>
        <item m="1" x="7870"/>
        <item m="1" x="5236"/>
        <item m="1" x="5911"/>
        <item m="1" x="6589"/>
        <item m="1" x="7270"/>
        <item m="1" x="7952"/>
        <item m="1" x="5317"/>
        <item m="1" x="5993"/>
        <item m="1" x="6674"/>
        <item m="1" x="7353"/>
        <item m="1" x="5402"/>
        <item m="1" x="6080"/>
        <item m="1" x="6759"/>
        <item m="1" x="7436"/>
        <item m="1" x="6632"/>
        <item m="1" x="7312"/>
        <item m="1" x="7994"/>
        <item m="1" x="5359"/>
        <item m="1" x="6035"/>
        <item m="1" x="6716"/>
        <item m="1" x="7394"/>
        <item m="1" x="5443"/>
        <item m="1" x="6120"/>
        <item m="1" x="6798"/>
        <item m="1" x="7476"/>
        <item m="1" x="5524"/>
        <item m="1" x="6199"/>
        <item m="1" x="6878"/>
        <item m="1" x="7558"/>
        <item m="1" x="5604"/>
        <item m="1" x="6280"/>
        <item m="1" x="6959"/>
        <item m="1" x="7642"/>
        <item m="1" x="5686"/>
        <item m="1" x="6364"/>
        <item m="1" x="7044"/>
        <item m="1" x="7726"/>
        <item m="1" x="5092"/>
        <item m="1" x="5770"/>
        <item m="1" x="6445"/>
        <item m="1" x="7124"/>
        <item m="1" x="7806"/>
        <item m="1" x="5174"/>
        <item m="1" x="5850"/>
        <item m="1" x="6526"/>
        <item m="1" x="7206"/>
        <item m="1" x="7887"/>
        <item m="1" x="5255"/>
        <item m="1" x="5930"/>
        <item m="1" x="6609"/>
        <item m="1" x="7290"/>
        <item m="1" x="7973"/>
        <item m="1" x="5336"/>
        <item m="1" x="6013"/>
        <item m="1" x="6694"/>
        <item m="1" x="7372"/>
        <item m="1" x="5420"/>
        <item m="1" x="6098"/>
        <item m="1" x="6777"/>
        <item m="1" x="7455"/>
        <item m="1" x="5502"/>
        <item m="1" x="6178"/>
        <item m="1" x="6856"/>
        <item m="1" x="7536"/>
        <item m="1" x="5584"/>
        <item m="1" x="6260"/>
        <item m="1" x="6939"/>
        <item m="1" x="7622"/>
        <item m="1" x="5665"/>
        <item m="1" x="6341"/>
        <item m="1" x="7022"/>
        <item m="1" x="7704"/>
        <item m="1" x="5070"/>
        <item m="1" x="5749"/>
        <item m="1" x="6424"/>
        <item m="1" x="7104"/>
        <item m="1" x="7785"/>
        <item m="1" x="5154"/>
        <item m="1" x="5830"/>
        <item m="1" x="6505"/>
        <item m="1" x="7185"/>
        <item m="1" x="7867"/>
        <item m="1" x="5028"/>
        <item m="1" x="5707"/>
        <item m="1" x="6384"/>
        <item m="1" x="7064"/>
        <item m="1" x="7745"/>
        <item m="1" x="5111"/>
        <item m="1" x="5789"/>
        <item m="1" x="6464"/>
        <item m="1" x="7144"/>
        <item m="1" x="7826"/>
        <item m="1" x="5194"/>
        <item m="1" x="5869"/>
        <item m="1" x="6545"/>
        <item m="1" x="7225"/>
        <item m="1" x="7907"/>
        <item m="1" x="5274"/>
        <item m="1" x="5949"/>
        <item m="1" x="6628"/>
        <item m="1" x="7309"/>
        <item m="1" x="7990"/>
        <item m="1" x="5355"/>
        <item m="1" x="6031"/>
        <item m="1" x="6712"/>
        <item m="1" x="7390"/>
        <item m="1" x="5439"/>
        <item m="1" x="6116"/>
        <item m="1" x="6794"/>
        <item m="1" x="7472"/>
        <item m="1" x="5520"/>
        <item m="1" x="6195"/>
        <item m="1" x="6874"/>
        <item m="1" x="7554"/>
        <item m="1" x="5602"/>
        <item m="1" x="6278"/>
        <item m="1" x="6957"/>
        <item m="1" x="7640"/>
        <item m="1" x="5684"/>
        <item m="1" x="6362"/>
        <item m="1" x="7042"/>
        <item m="1" x="7724"/>
        <item m="1" x="5090"/>
        <item m="1" x="5768"/>
        <item m="1" x="6443"/>
        <item m="1" x="7122"/>
        <item m="1" x="7804"/>
        <item m="1" x="5172"/>
        <item m="1" x="5848"/>
        <item m="1" x="6524"/>
        <item m="1" x="7204"/>
        <item m="1" x="7885"/>
        <item m="1" x="5252"/>
        <item m="1" x="5927"/>
        <item m="1" x="6606"/>
        <item m="1" x="7288"/>
        <item m="1" x="7971"/>
        <item m="1" x="5334"/>
        <item m="1" x="6010"/>
        <item m="1" x="6691"/>
        <item m="1" x="7369"/>
        <item m="1" x="5417"/>
        <item m="1" x="6095"/>
        <item m="1" x="6774"/>
        <item m="1" x="7452"/>
        <item m="1" x="5499"/>
        <item m="1" x="6175"/>
        <item m="1" x="6853"/>
        <item m="1" x="7533"/>
        <item m="1" x="5581"/>
        <item m="1" x="6257"/>
        <item m="1" x="6936"/>
        <item m="1" x="5458"/>
        <item m="1" x="6135"/>
        <item m="1" x="6813"/>
        <item m="1" x="7492"/>
        <item m="1" x="5539"/>
        <item m="1" x="6215"/>
        <item m="1" x="6894"/>
        <item m="1" x="7575"/>
        <item m="1" x="5621"/>
        <item m="1" x="6297"/>
        <item m="1" x="6977"/>
        <item m="1" x="7660"/>
        <item m="1" x="5025"/>
        <item m="1" x="5703"/>
        <item m="1" x="6380"/>
        <item m="1" x="7060"/>
        <item m="1" x="7741"/>
        <item m="1" x="5107"/>
        <item m="1" x="5785"/>
        <item m="1" x="6460"/>
        <item m="1" x="7140"/>
        <item m="1" x="7822"/>
        <item m="1" x="5190"/>
        <item m="1" x="5865"/>
        <item m="1" x="6541"/>
        <item m="1" x="7221"/>
        <item m="1" x="7903"/>
        <item m="1" x="5270"/>
        <item m="1" x="5945"/>
        <item m="1" x="6624"/>
        <item m="1" x="7305"/>
        <item m="1" x="7987"/>
        <item m="1" x="5353"/>
        <item m="1" x="6029"/>
        <item m="1" x="6710"/>
        <item m="1" x="7388"/>
        <item m="1" x="5437"/>
        <item m="1" x="6114"/>
        <item m="1" x="6792"/>
        <item m="1" x="7470"/>
        <item m="1" x="5518"/>
        <item m="1" x="6193"/>
        <item m="1" x="6872"/>
        <item m="1" x="7552"/>
        <item m="1" x="5600"/>
        <item m="1" x="6276"/>
        <item m="1" x="6955"/>
        <item m="1" x="7638"/>
        <item m="1" x="5682"/>
        <item m="1" x="6360"/>
        <item m="1" x="7040"/>
        <item m="1" x="7722"/>
        <item m="1" x="5087"/>
        <item m="1" x="5765"/>
        <item m="1" x="6440"/>
        <item m="1" x="7119"/>
        <item m="1" x="7801"/>
        <item m="1" x="5169"/>
        <item m="1" x="5845"/>
        <item m="1" x="6521"/>
        <item m="1" x="7201"/>
        <item m="1" x="7882"/>
        <item m="1" x="5249"/>
        <item m="1" x="5924"/>
        <item m="1" x="6603"/>
        <item m="1" x="7285"/>
        <item m="1" x="7968"/>
        <item m="1" x="5331"/>
        <item m="1" x="6007"/>
        <item m="1" x="5209"/>
        <item m="1" x="5548"/>
        <item m="1" x="5884"/>
        <item m="1" x="6224"/>
        <item m="1" x="6561"/>
        <item m="1" x="6903"/>
        <item m="1" x="7241"/>
        <item m="1" x="7584"/>
        <item m="1" x="7922"/>
        <item m="1" x="5289"/>
        <item m="1" x="5630"/>
        <item m="1" x="5964"/>
        <item m="1" x="6306"/>
        <item m="1" x="6644"/>
        <item m="1" x="6986"/>
        <item m="1" x="7325"/>
        <item m="1" x="7669"/>
        <item m="1" x="5035"/>
        <item m="1" x="5372"/>
        <item m="1" x="5714"/>
        <item m="1" x="6050"/>
        <item m="1" x="6390"/>
        <item m="1" x="6730"/>
        <item m="1" x="7071"/>
        <item m="1" x="7408"/>
        <item m="1" x="7752"/>
        <item m="1" x="5118"/>
        <item m="1" x="5454"/>
        <item m="1" x="5795"/>
        <item m="1" x="6131"/>
        <item m="1" x="6470"/>
        <item m="1" x="6809"/>
        <item m="1" x="7150"/>
        <item m="1" x="7488"/>
        <item m="1" x="7832"/>
        <item m="1" x="5200"/>
        <item m="1" x="5535"/>
        <item m="1" x="5875"/>
        <item m="1" x="6211"/>
        <item m="1" x="6552"/>
        <item m="1" x="6890"/>
        <item m="1" x="7232"/>
        <item m="1" x="7571"/>
        <item m="1" x="7913"/>
        <item m="1" x="5280"/>
        <item m="1" x="5617"/>
        <item m="1" x="5955"/>
        <item m="1" x="6293"/>
        <item m="1" x="6635"/>
        <item m="1" x="6973"/>
        <item m="1" x="7316"/>
        <item m="1" x="7656"/>
        <item m="1" x="7998"/>
        <item m="1" x="5021"/>
        <item m="1" x="5363"/>
        <item m="1" x="5699"/>
        <item m="1" x="6039"/>
        <item m="1" x="6377"/>
        <item m="1" x="6720"/>
        <item m="1" x="7057"/>
        <item m="1" x="7398"/>
        <item m="1" x="7739"/>
        <item m="1" x="5105"/>
        <item m="1" x="5447"/>
        <item m="1" x="5783"/>
        <item m="1" x="6124"/>
        <item m="1" x="6458"/>
        <item m="1" x="6802"/>
        <item m="1" x="7138"/>
        <item m="1" x="7481"/>
        <item m="1" x="7820"/>
        <item m="1" x="5188"/>
        <item m="1" x="5528"/>
        <item m="1" x="5863"/>
        <item m="1" x="6203"/>
        <item m="1" x="6539"/>
        <item m="1" x="6882"/>
        <item m="1" x="7219"/>
        <item m="1" x="7563"/>
        <item m="1" x="7901"/>
        <item m="1" x="5268"/>
        <item m="1" x="5610"/>
        <item m="1" x="5943"/>
        <item m="1" x="6286"/>
        <item m="1" x="6622"/>
        <item m="1" x="6965"/>
        <item m="1" x="7303"/>
        <item m="1" x="7648"/>
        <item m="1" x="7985"/>
        <item m="1" x="5351"/>
        <item m="1" x="5692"/>
        <item m="1" x="6027"/>
        <item m="1" x="6370"/>
        <item m="1" x="6708"/>
        <item m="1" x="7050"/>
        <item m="1" x="7386"/>
        <item m="1" x="7732"/>
        <item m="1" x="5098"/>
        <item m="1" x="5435"/>
        <item m="1" x="5776"/>
        <item m="1" x="6112"/>
        <item m="1" x="6451"/>
        <item m="1" x="6790"/>
        <item m="1" x="7130"/>
        <item m="1" x="7468"/>
        <item m="1" x="7812"/>
        <item m="1" x="5179"/>
        <item m="1" x="5515"/>
        <item m="1" x="5854"/>
        <item m="1" x="6190"/>
        <item m="1" x="6530"/>
        <item m="1" x="6869"/>
        <item m="1" x="7210"/>
        <item m="1" x="7549"/>
        <item m="1" x="7891"/>
        <item m="1" x="5259"/>
        <item m="1" x="5597"/>
        <item m="1" x="5934"/>
        <item m="1" x="6273"/>
        <item m="1" x="6613"/>
        <item m="1" x="6952"/>
        <item m="1" x="7294"/>
        <item m="1" x="7635"/>
        <item m="1" x="7976"/>
        <item m="1" x="5340"/>
        <item m="1" x="5679"/>
        <item m="1" x="6017"/>
        <item m="1" x="6357"/>
        <item m="1" x="6698"/>
        <item m="1" x="7037"/>
        <item m="1" x="7376"/>
        <item m="1" x="7719"/>
        <item m="1" x="5083"/>
        <item m="1" x="7250"/>
        <item m="1" x="7593"/>
        <item m="1" x="7932"/>
        <item m="1" x="5297"/>
        <item m="1" x="5636"/>
        <item m="1" x="5972"/>
        <item m="1" x="6312"/>
        <item m="1" x="6652"/>
        <item m="1" x="6992"/>
        <item m="1" x="7333"/>
        <item m="1" x="7675"/>
        <item m="1" x="5041"/>
        <item m="1" x="5380"/>
        <item m="1" x="5720"/>
        <item m="1" x="6058"/>
        <item m="1" x="6396"/>
        <item m="1" x="6738"/>
        <item m="1" x="7077"/>
        <item m="1" x="7416"/>
        <item m="1" x="7758"/>
        <item m="1" x="5125"/>
        <item m="1" x="5464"/>
        <item m="1" x="5802"/>
        <item m="1" x="6141"/>
        <item m="1" x="6477"/>
        <item m="1" x="6819"/>
        <item m="1" x="7157"/>
        <item m="1" x="7498"/>
        <item m="1" x="7839"/>
        <item m="1" x="5205"/>
        <item m="1" x="5544"/>
        <item m="1" x="5880"/>
        <item m="1" x="6220"/>
        <item m="1" x="6557"/>
        <item m="1" x="6899"/>
        <item m="1" x="7237"/>
        <item m="1" x="7580"/>
        <item m="1" x="7918"/>
        <item m="1" x="5285"/>
        <item m="1" x="5626"/>
        <item m="1" x="5960"/>
        <item m="1" x="6302"/>
        <item m="1" x="6640"/>
        <item m="1" x="6982"/>
        <item m="1" x="7321"/>
        <item m="1" x="7665"/>
        <item m="1" x="5031"/>
        <item m="1" x="5368"/>
        <item m="1" x="5710"/>
        <item m="1" x="6046"/>
        <item m="1" x="6387"/>
        <item m="1" x="6726"/>
        <item m="1" x="7067"/>
        <item m="1" x="7404"/>
        <item m="1" x="7748"/>
        <item m="1" x="5114"/>
        <item m="1" x="5452"/>
        <item m="1" x="5792"/>
        <item m="1" x="6129"/>
        <item m="1" x="6467"/>
        <item m="1" x="6807"/>
        <item m="1" x="7147"/>
        <item m="1" x="7486"/>
        <item m="1" x="7829"/>
        <item m="1" x="5197"/>
        <item m="1" x="5533"/>
        <item m="1" x="5872"/>
        <item m="1" x="6209"/>
        <item m="1" x="6549"/>
        <item m="1" x="6888"/>
        <item m="1" x="7229"/>
        <item m="1" x="7569"/>
        <item m="1" x="7910"/>
        <item m="1" x="5277"/>
        <item m="1" x="5615"/>
        <item m="1" x="5952"/>
        <item m="1" x="6291"/>
        <item m="1" x="6971"/>
        <item m="1" x="7313"/>
        <item m="1" x="7654"/>
        <item m="1" x="7995"/>
        <item m="1" x="5019"/>
        <item m="1" x="5360"/>
        <item m="1" x="5697"/>
        <item m="1" x="6036"/>
        <item m="1" x="6375"/>
        <item m="1" x="6717"/>
        <item m="1" x="7055"/>
        <item m="1" x="7395"/>
        <item m="1" x="7737"/>
        <item m="1" x="5103"/>
        <item m="1" x="5444"/>
        <item m="1" x="5781"/>
        <item m="1" x="6121"/>
        <item m="1" x="6456"/>
        <item m="1" x="6799"/>
        <item m="1" x="7135"/>
        <item m="1" x="7477"/>
        <item m="1" x="7817"/>
        <item m="1" x="5186"/>
        <item m="1" x="5525"/>
        <item m="1" x="5861"/>
        <item m="1" x="6200"/>
        <item m="1" x="6537"/>
        <item m="1" x="6879"/>
        <item m="1" x="7217"/>
        <item m="1" x="7559"/>
        <item m="1" x="7898"/>
        <item m="1" x="5265"/>
        <item m="1" x="5605"/>
        <item m="1" x="5940"/>
        <item m="1" x="6281"/>
        <item m="1" x="6619"/>
        <item m="1" x="6960"/>
        <item m="1" x="7300"/>
        <item m="1" x="7643"/>
        <item m="1" x="7982"/>
        <item m="1" x="5348"/>
        <item m="1" x="5687"/>
        <item m="1" x="6024"/>
        <item m="1" x="6365"/>
        <item m="1" x="6705"/>
        <item m="1" x="7045"/>
        <item m="1" x="7383"/>
        <item m="1" x="7727"/>
        <item m="1" x="5093"/>
        <item m="1" x="5432"/>
        <item m="1" x="5771"/>
        <item m="1" x="6109"/>
        <item m="1" x="6446"/>
        <item m="1" x="6787"/>
        <item m="1" x="7125"/>
        <item m="1" x="7465"/>
        <item m="1" x="7807"/>
        <item m="1" x="5981"/>
        <item m="1" x="6321"/>
        <item m="1" x="6662"/>
        <item m="1" x="7002"/>
        <item m="1" x="7341"/>
        <item m="1" x="7684"/>
        <item m="1" x="5049"/>
        <item m="1" x="5387"/>
        <item m="1" x="5728"/>
        <item m="1" x="6065"/>
        <item m="1" x="6404"/>
        <item m="1" x="6745"/>
        <item m="1" x="7085"/>
        <item m="1" x="7423"/>
        <item m="1" x="7766"/>
        <item m="1" x="5133"/>
        <item m="1" x="5471"/>
        <item m="1" x="5810"/>
        <item m="1" x="6148"/>
        <item m="1" x="6485"/>
        <item m="1" x="6826"/>
        <item m="1" x="7165"/>
        <item m="1" x="7505"/>
        <item m="1" x="7847"/>
        <item m="1" x="5215"/>
        <item m="1" x="5553"/>
        <item m="1" x="5890"/>
        <item m="1" x="6229"/>
        <item m="1" x="6567"/>
        <item m="1" x="6908"/>
        <item m="1" x="7247"/>
        <item m="1" x="7589"/>
        <item m="1" x="7928"/>
        <item m="1" x="5294"/>
        <item m="1" x="5633"/>
        <item m="1" x="5969"/>
        <item m="1" x="6309"/>
        <item m="1" x="6649"/>
        <item m="1" x="6989"/>
        <item m="1" x="7330"/>
        <item m="1" x="7672"/>
        <item m="1" x="5038"/>
        <item m="1" x="5377"/>
        <item m="1" x="5717"/>
        <item m="1" x="6055"/>
        <item m="1" x="6393"/>
        <item m="1" x="6735"/>
        <item m="1" x="7074"/>
        <item m="1" x="7413"/>
        <item m="1" x="7755"/>
        <item m="1" x="5122"/>
        <item m="1" x="5461"/>
        <item m="1" x="5799"/>
        <item m="1" x="6138"/>
        <item m="1" x="6474"/>
        <item m="1" x="6816"/>
        <item m="1" x="7154"/>
        <item m="1" x="7495"/>
        <item m="1" x="7836"/>
        <item m="1" x="5204"/>
        <item m="1" x="5542"/>
        <item m="1" x="5879"/>
        <item m="1" x="6218"/>
        <item m="1" x="6556"/>
        <item m="1" x="6897"/>
        <item m="1" x="7236"/>
        <item m="1" x="7578"/>
        <item m="1" x="7917"/>
        <item m="1" x="5284"/>
        <item m="1" x="5624"/>
        <item m="1" x="5959"/>
        <item m="1" x="6300"/>
        <item m="1" x="6639"/>
        <item m="1" x="6980"/>
        <item m="1" x="7320"/>
        <item m="1" x="7663"/>
        <item m="1" x="5029"/>
        <item m="1" x="5367"/>
        <item m="1" x="5708"/>
        <item m="1" x="6045"/>
        <item m="1" x="6385"/>
        <item m="1" x="6725"/>
        <item m="1" x="7065"/>
        <item m="1" x="7403"/>
        <item m="1" x="7746"/>
        <item m="1" x="5112"/>
        <item m="1" x="5451"/>
        <item m="1" x="5790"/>
        <item m="1" x="6128"/>
        <item m="1" x="6465"/>
        <item m="1" x="6806"/>
        <item m="1" x="7145"/>
        <item m="1" x="7485"/>
        <item m="1" x="7827"/>
        <item m="1" x="5195"/>
        <item m="1" x="5532"/>
        <item m="1" x="5870"/>
        <item m="1" x="6207"/>
        <item m="1" x="6546"/>
        <item m="1" x="6886"/>
        <item m="1" x="7226"/>
        <item m="1" x="7567"/>
        <item m="1" x="7908"/>
        <item m="1" x="5275"/>
        <item m="1" x="5614"/>
        <item m="1" x="5950"/>
        <item m="1" x="6290"/>
        <item m="1" x="6629"/>
        <item m="1" x="6969"/>
        <item m="1" x="7310"/>
        <item m="1" x="7652"/>
        <item m="1" x="7991"/>
        <item m="1" x="5356"/>
        <item m="1" x="5695"/>
        <item m="1" x="6032"/>
        <item m="1" x="6373"/>
        <item m="1" x="6713"/>
        <item m="1" x="7053"/>
        <item m="1" x="7391"/>
        <item m="1" x="7735"/>
        <item m="1" x="5101"/>
        <item m="1" x="5440"/>
        <item m="1" x="5779"/>
        <item m="1" x="6117"/>
        <item m="1" x="6454"/>
        <item m="1" x="6795"/>
        <item m="1" x="7133"/>
        <item m="1" x="7473"/>
        <item m="1" x="7815"/>
        <item m="1" x="5184"/>
        <item m="1" x="5521"/>
        <item m="1" x="5859"/>
        <item m="1" x="6196"/>
        <item m="1" x="6535"/>
        <item m="1" x="6875"/>
        <item m="1" x="7215"/>
        <item m="1" x="7555"/>
        <item m="1" x="7896"/>
        <item m="1" x="5058"/>
        <item m="1" x="5397"/>
        <item m="1" x="5737"/>
        <item m="1" x="6075"/>
        <item m="1" x="6412"/>
        <item m="1" x="6754"/>
        <item m="1" x="7092"/>
        <item m="1" x="7431"/>
        <item m="1" x="7773"/>
        <item m="1" x="5140"/>
        <item m="1" x="5479"/>
        <item m="1" x="5817"/>
        <item m="1" x="6156"/>
        <item m="1" x="6492"/>
        <item m="1" x="6834"/>
        <item m="1" x="7172"/>
        <item m="1" x="7513"/>
        <item m="1" x="7854"/>
        <item m="1" x="5222"/>
        <item m="1" x="5561"/>
        <item m="1" x="5897"/>
        <item m="1" x="6237"/>
        <item m="1" x="6575"/>
        <item m="1" x="6916"/>
        <item m="1" x="7256"/>
        <item m="1" x="7599"/>
        <item m="1" x="7938"/>
        <item m="1" x="5303"/>
        <item m="1" x="5642"/>
        <item m="1" x="5978"/>
        <item m="1" x="6318"/>
        <item m="1" x="6658"/>
        <item m="1" x="6998"/>
        <item m="1" x="7337"/>
        <item m="1" x="7680"/>
        <item m="1" x="5046"/>
        <item m="1" x="5384"/>
        <item m="1" x="5725"/>
        <item m="1" x="6062"/>
        <item m="1" x="6401"/>
        <item m="1" x="6742"/>
        <item m="1" x="7082"/>
        <item m="1" x="7420"/>
        <item m="1" x="7763"/>
        <item m="1" x="5130"/>
        <item m="1" x="5468"/>
        <item m="1" x="5807"/>
        <item m="1" x="6145"/>
        <item m="1" x="6482"/>
        <item m="1" x="6823"/>
        <item m="1" x="7162"/>
        <item m="1" x="7502"/>
        <item m="1" x="7844"/>
        <item m="1" x="5212"/>
        <item m="1" x="5550"/>
        <item m="1" x="5887"/>
        <item m="1" x="6226"/>
        <item m="1" x="6564"/>
        <item m="1" x="6905"/>
        <item m="1" x="7244"/>
        <item m="1" x="7586"/>
        <item m="1" x="7925"/>
        <item m="1" x="5292"/>
        <item m="1" x="5632"/>
        <item m="1" x="5967"/>
        <item m="1" x="6308"/>
        <item m="1" x="6647"/>
        <item m="1" x="6988"/>
        <item m="1" x="7328"/>
        <item m="1" x="7671"/>
        <item m="1" x="5037"/>
        <item m="1" x="5375"/>
        <item m="1" x="5716"/>
        <item m="1" x="6053"/>
        <item m="1" x="6392"/>
        <item m="1" x="6733"/>
        <item m="1" x="7073"/>
        <item m="1" x="7411"/>
        <item m="1" x="7754"/>
        <item m="1" x="5121"/>
        <item m="1" x="5459"/>
        <item m="1" x="5798"/>
        <item m="1" x="6136"/>
        <item m="1" x="6473"/>
        <item m="1" x="6814"/>
        <item m="1" x="7153"/>
        <item m="1" x="7493"/>
        <item m="1" x="7835"/>
        <item m="1" x="5203"/>
        <item m="1" x="5540"/>
        <item m="1" x="5878"/>
        <item m="1" x="6216"/>
        <item m="1" x="6555"/>
        <item m="1" x="6895"/>
        <item m="1" x="7235"/>
        <item m="1" x="7576"/>
        <item m="1" x="7916"/>
        <item m="1" x="5283"/>
        <item m="1" x="5622"/>
        <item m="1" x="5958"/>
        <item m="1" x="6298"/>
        <item m="1" x="6638"/>
        <item m="1" x="6978"/>
        <item m="1" x="7319"/>
        <item m="1" x="7661"/>
        <item m="1" x="5026"/>
        <item m="1" x="5366"/>
        <item m="1" x="5704"/>
        <item m="1" x="6043"/>
        <item m="1" x="6381"/>
        <item m="1" x="6723"/>
        <item m="1" x="7061"/>
        <item m="1" x="7401"/>
        <item m="1" x="7742"/>
        <item m="1" x="5108"/>
        <item m="1" x="5449"/>
        <item m="1" x="5786"/>
        <item m="1" x="6126"/>
        <item m="1" x="6461"/>
        <item m="1" x="6804"/>
        <item m="1" x="7141"/>
        <item m="1" x="7483"/>
        <item m="1" x="7823"/>
        <item m="1" x="5191"/>
        <item m="1" x="5530"/>
        <item m="1" x="5866"/>
        <item m="1" x="6205"/>
        <item m="1" x="6542"/>
        <item m="1" x="6884"/>
        <item m="1" x="7222"/>
        <item m="1" x="7565"/>
        <item m="1" x="7904"/>
        <item m="1" x="5271"/>
        <item m="1" x="5612"/>
        <item m="1" x="5946"/>
        <item m="1" x="6288"/>
        <item m="1" x="6625"/>
        <item m="1" x="6967"/>
        <item m="1" x="7306"/>
        <item m="1" x="5149"/>
        <item m="1" x="5487"/>
        <item m="1" x="5825"/>
        <item m="1" x="6163"/>
        <item m="1" x="6500"/>
        <item m="1" x="6841"/>
        <item m="1" x="7180"/>
        <item m="1" x="7520"/>
        <item m="1" x="7862"/>
        <item m="1" x="5230"/>
        <item m="1" x="5568"/>
        <item m="1" x="5905"/>
        <item m="1" x="6244"/>
        <item m="1" x="6583"/>
        <item m="1" x="6923"/>
        <item m="1" x="7264"/>
        <item m="1" x="7606"/>
        <item m="1" x="7946"/>
        <item m="1" x="5311"/>
        <item m="1" x="5650"/>
        <item m="1" x="5987"/>
        <item m="1" x="6327"/>
        <item m="1" x="6668"/>
        <item m="1" x="7008"/>
        <item m="1" x="7347"/>
        <item m="1" x="7690"/>
        <item m="1" x="5055"/>
        <item m="1" x="5393"/>
        <item m="1" x="5733"/>
        <item m="1" x="6071"/>
        <item m="1" x="6408"/>
        <item m="1" x="6750"/>
        <item m="1" x="7089"/>
        <item m="1" x="7428"/>
        <item m="1" x="7770"/>
        <item m="1" x="5137"/>
        <item m="1" x="5476"/>
        <item m="1" x="5814"/>
        <item m="1" x="6153"/>
        <item m="1" x="6489"/>
        <item m="1" x="6831"/>
        <item m="1" x="7169"/>
        <item m="1" x="7510"/>
        <item m="1" x="7851"/>
        <item m="1" x="5219"/>
        <item m="1" x="5558"/>
        <item m="1" x="5894"/>
        <item m="1" x="6234"/>
        <item m="1" x="6572"/>
        <item m="1" x="6913"/>
        <item m="1" x="7253"/>
        <item m="1" x="7596"/>
        <item m="1" x="7935"/>
        <item m="1" x="5300"/>
        <item m="1" x="5639"/>
        <item m="1" x="5975"/>
        <item m="1" x="6315"/>
        <item m="1" x="6655"/>
        <item m="1" x="6995"/>
        <item m="1" x="7336"/>
        <item m="1" x="7678"/>
        <item m="1" x="5044"/>
        <item m="1" x="5383"/>
        <item m="1" x="5723"/>
        <item m="1" x="6061"/>
        <item m="1" x="6399"/>
        <item m="1" x="6741"/>
        <item m="1" x="7080"/>
        <item m="1" x="7419"/>
        <item m="1" x="7761"/>
        <item m="1" x="5128"/>
        <item m="1" x="5467"/>
        <item m="1" x="5805"/>
        <item m="1" x="6144"/>
        <item m="1" x="6480"/>
        <item m="1" x="6822"/>
        <item m="1" x="7160"/>
        <item m="1" x="7501"/>
        <item m="1" x="7842"/>
        <item m="1" x="5210"/>
        <item m="1" x="5549"/>
        <item m="1" x="5885"/>
        <item m="1" x="6225"/>
        <item m="1" x="6562"/>
        <item m="1" x="6904"/>
        <item m="1" x="7242"/>
        <item m="1" x="7585"/>
        <item m="1" x="7923"/>
        <item m="1" x="5290"/>
        <item m="1" x="5631"/>
        <item m="1" x="5965"/>
        <item m="1" x="6307"/>
        <item m="1" x="6645"/>
        <item m="1" x="6987"/>
        <item m="1" x="7326"/>
        <item m="1" x="7670"/>
        <item m="1" x="5036"/>
        <item m="1" x="5373"/>
        <item m="1" x="5715"/>
        <item m="1" x="6051"/>
        <item m="1" x="6391"/>
        <item m="1" x="6731"/>
        <item m="1" x="7072"/>
        <item m="1" x="7409"/>
        <item m="1" x="7753"/>
        <item m="1" x="5119"/>
        <item m="1" x="5455"/>
        <item m="1" x="5796"/>
        <item m="1" x="6132"/>
        <item m="1" x="6471"/>
        <item m="1" x="6810"/>
        <item m="1" x="7151"/>
        <item m="1" x="7489"/>
        <item m="1" x="7833"/>
        <item m="1" x="5201"/>
        <item m="1" x="5536"/>
        <item m="1" x="5876"/>
        <item m="1" x="6212"/>
        <item m="1" x="6553"/>
        <item m="1" x="6891"/>
        <item m="1" x="7233"/>
        <item m="1" x="7572"/>
        <item m="1" x="7914"/>
        <item m="1" x="5281"/>
        <item m="1" x="5618"/>
        <item m="1" x="5956"/>
        <item m="1" x="6294"/>
        <item m="1" x="6636"/>
        <item m="1" x="6974"/>
        <item m="1" x="7317"/>
        <item m="1" x="7657"/>
        <item m="1" x="7999"/>
        <item m="1" x="5022"/>
        <item m="1" x="5364"/>
        <item m="1" x="5700"/>
        <item m="1" x="6040"/>
        <item m="1" x="5237"/>
        <item m="1" x="5576"/>
        <item m="1" x="5912"/>
        <item m="1" x="6252"/>
        <item m="1" x="6590"/>
        <item m="1" x="6931"/>
        <item m="1" x="7271"/>
        <item m="1" x="7614"/>
        <item m="1" x="7953"/>
        <item m="1" x="5318"/>
        <item m="1" x="5659"/>
        <item m="1" x="5994"/>
        <item m="1" x="6335"/>
        <item m="1" x="6675"/>
        <item m="1" x="7016"/>
        <item m="1" x="7354"/>
        <item m="1" x="7698"/>
        <item m="1" x="5064"/>
        <item m="1" x="5403"/>
        <item m="1" x="5743"/>
        <item m="1" x="6081"/>
        <item m="1" x="6418"/>
        <item m="1" x="6760"/>
        <item m="1" x="7098"/>
        <item m="1" x="7437"/>
        <item m="1" x="7779"/>
        <item m="1" x="5145"/>
        <item m="1" x="5483"/>
        <item m="1" x="5822"/>
        <item m="1" x="6160"/>
        <item m="1" x="6497"/>
        <item m="1" x="6838"/>
        <item m="1" x="7177"/>
        <item m="1" x="7517"/>
        <item m="1" x="7859"/>
        <item m="1" x="5227"/>
        <item m="1" x="5565"/>
        <item m="1" x="5902"/>
        <item m="1" x="6241"/>
        <item m="1" x="6580"/>
        <item m="1" x="6920"/>
        <item m="1" x="7261"/>
        <item m="1" x="7603"/>
        <item m="1" x="7943"/>
        <item m="1" x="5308"/>
        <item m="1" x="5647"/>
        <item m="1" x="5984"/>
        <item m="1" x="6324"/>
        <item m="1" x="6665"/>
        <item m="1" x="7005"/>
        <item m="1" x="7344"/>
        <item m="1" x="7687"/>
        <item m="1" x="5052"/>
        <item m="1" x="5390"/>
        <item m="1" x="5731"/>
        <item m="1" x="6068"/>
        <item m="1" x="6407"/>
        <item m="1" x="6748"/>
        <item m="1" x="7088"/>
        <item m="1" x="7426"/>
        <item m="1" x="7769"/>
        <item m="1" x="5136"/>
        <item m="1" x="5474"/>
        <item m="1" x="5813"/>
        <item m="1" x="6151"/>
        <item m="1" x="6488"/>
        <item m="1" x="6829"/>
        <item m="1" x="7168"/>
        <item m="1" x="7508"/>
        <item m="1" x="7850"/>
        <item m="1" x="5218"/>
        <item m="1" x="5556"/>
        <item m="1" x="5893"/>
        <item m="1" x="6232"/>
        <item m="1" x="6570"/>
        <item m="1" x="6911"/>
        <item m="1" x="7251"/>
        <item m="1" x="7594"/>
        <item m="1" x="7933"/>
        <item m="1" x="5298"/>
        <item m="1" x="5637"/>
        <item m="1" x="5973"/>
        <item m="1" x="6313"/>
        <item m="1" x="6653"/>
        <item m="1" x="6993"/>
        <item m="1" x="7334"/>
        <item m="1" x="7676"/>
        <item m="1" x="5042"/>
        <item m="1" x="5381"/>
        <item m="1" x="5721"/>
        <item m="1" x="6059"/>
        <item m="1" x="6397"/>
        <item m="1" x="6739"/>
        <item m="1" x="7078"/>
        <item m="1" x="7417"/>
        <item m="1" x="7759"/>
        <item m="1" x="5126"/>
        <item m="1" x="5465"/>
        <item m="1" x="5803"/>
        <item m="1" x="6142"/>
        <item m="1" x="6478"/>
        <item m="1" x="6820"/>
        <item m="1" x="7158"/>
        <item m="1" x="7499"/>
        <item m="1" x="7840"/>
        <item m="1" x="5206"/>
        <item m="1" x="5545"/>
        <item m="1" x="5881"/>
        <item m="1" x="6221"/>
        <item m="1" x="6558"/>
        <item m="1" x="6900"/>
        <item m="1" x="7238"/>
        <item m="1" x="7581"/>
        <item m="1" x="7919"/>
        <item m="1" x="5286"/>
        <item m="1" x="5627"/>
        <item m="1" x="5961"/>
        <item m="1" x="6303"/>
        <item m="1" x="6641"/>
        <item m="1" x="6983"/>
        <item m="1" x="7322"/>
        <item m="1" x="7666"/>
        <item m="1" x="5032"/>
        <item m="1" x="5369"/>
        <item m="1" x="5711"/>
        <item m="1" x="6047"/>
        <item m="1" x="6388"/>
        <item m="1" x="6727"/>
        <item m="1" x="7068"/>
        <item m="1" x="7405"/>
        <item m="1" x="7749"/>
        <item m="1" x="5115"/>
        <item m="1" x="6940"/>
        <item m="1" x="7280"/>
        <item m="1" x="7623"/>
        <item m="1" x="7963"/>
        <item m="1" x="5326"/>
        <item m="1" x="5666"/>
        <item m="1" x="6002"/>
        <item m="1" x="6342"/>
        <item m="1" x="6683"/>
        <item m="1" x="7023"/>
        <item m="1" x="7362"/>
        <item m="1" x="7705"/>
        <item m="1" x="5071"/>
        <item m="1" x="5411"/>
        <item m="1" x="6089"/>
        <item m="1" x="6425"/>
        <item m="1" x="6768"/>
        <item m="1" x="7105"/>
        <item m="1" x="7445"/>
        <item m="1" x="7786"/>
        <item m="1" x="5155"/>
        <item m="1" x="5493"/>
        <item m="1" x="5831"/>
        <item m="1" x="6169"/>
        <item m="1" x="6506"/>
        <item m="1" x="6847"/>
        <item m="1" x="7186"/>
        <item m="1" x="7526"/>
        <item m="1" x="7868"/>
        <item m="1" x="5234"/>
        <item m="1" x="5573"/>
        <item m="1" x="5909"/>
        <item m="1" x="6249"/>
        <item m="1" x="6587"/>
        <item m="1" x="6928"/>
        <item m="1" x="7268"/>
        <item m="1" x="7611"/>
        <item m="1" x="7950"/>
        <item m="1" x="5316"/>
        <item m="1" x="5656"/>
        <item m="1" x="5991"/>
        <item m="1" x="6332"/>
        <item m="1" x="6672"/>
        <item m="1" x="7013"/>
        <item m="1" x="7351"/>
        <item m="1" x="7695"/>
        <item m="1" x="5061"/>
        <item m="1" x="5400"/>
        <item m="1" x="5740"/>
        <item m="1" x="6078"/>
        <item m="1" x="6415"/>
        <item m="1" x="6757"/>
        <item m="1" x="7095"/>
        <item m="1" x="7434"/>
        <item m="1" x="7776"/>
        <item m="1" x="5143"/>
        <item m="1" x="5482"/>
        <item m="1" x="5820"/>
        <item m="1" x="6159"/>
        <item m="1" x="6495"/>
        <item m="1" x="6837"/>
        <item m="1" x="7175"/>
        <item m="1" x="7516"/>
        <item m="1" x="7857"/>
        <item m="1" x="5225"/>
        <item m="1" x="5564"/>
        <item m="1" x="5900"/>
        <item m="1" x="6240"/>
        <item m="1" x="6578"/>
        <item m="1" x="6919"/>
        <item m="1" x="7259"/>
        <item m="1" x="7602"/>
        <item m="1" x="7941"/>
        <item m="1" x="5306"/>
        <item m="1" x="5645"/>
        <item m="1" x="5982"/>
        <item m="1" x="6322"/>
        <item m="1" x="6663"/>
        <item m="1" x="7003"/>
        <item m="1" x="7342"/>
        <item m="1" x="7685"/>
        <item m="1" x="5050"/>
        <item m="1" x="5388"/>
        <item m="1" x="5729"/>
        <item m="1" x="6066"/>
        <item m="1" x="6405"/>
        <item m="1" x="6746"/>
        <item m="1" x="7086"/>
        <item m="1" x="7424"/>
        <item m="1" x="7767"/>
        <item m="1" x="5134"/>
        <item m="1" x="5472"/>
        <item m="1" x="5811"/>
        <item m="1" x="6149"/>
        <item m="1" x="6486"/>
        <item m="1" x="6827"/>
        <item m="1" x="7166"/>
        <item m="1" x="7506"/>
        <item m="1" x="7848"/>
        <item m="1" x="5216"/>
        <item m="1" x="5554"/>
        <item m="1" x="5891"/>
        <item m="1" x="6230"/>
        <item m="1" x="6568"/>
        <item m="1" x="6909"/>
        <item m="1" x="7248"/>
        <item m="1" x="7590"/>
        <item m="1" x="7929"/>
        <item m="1" x="5295"/>
        <item m="1" x="5634"/>
        <item m="1" x="5970"/>
        <item m="1" x="6310"/>
        <item m="1" x="6650"/>
        <item m="1" x="6990"/>
        <item m="1" x="7331"/>
        <item m="1" x="7673"/>
        <item m="1" x="5039"/>
        <item m="1" x="5378"/>
        <item m="1" x="5718"/>
        <item m="1" x="6056"/>
        <item m="1" x="6394"/>
        <item m="1" x="6736"/>
        <item m="1" x="7075"/>
        <item m="1" x="7414"/>
        <item m="1" x="7756"/>
        <item m="1" x="5123"/>
        <item m="1" x="5462"/>
        <item m="1" x="5800"/>
        <item m="1" x="6139"/>
        <item m="1" x="6475"/>
        <item m="1" x="6817"/>
        <item m="1" x="7155"/>
        <item m="1" x="7496"/>
        <item m="1" x="7837"/>
        <item m="1" x="6011"/>
        <item m="1" x="6352"/>
        <item m="1" x="6692"/>
        <item m="1" x="7032"/>
        <item m="1" x="7370"/>
        <item m="1" x="7714"/>
        <item m="1" x="5078"/>
        <item m="1" x="5418"/>
        <item m="1" x="5757"/>
        <item m="1" x="6096"/>
        <item m="1" x="6433"/>
        <item m="1" x="6775"/>
        <item m="1" x="7113"/>
        <item m="1" x="7453"/>
        <item m="1" x="7795"/>
        <item m="1" x="5163"/>
        <item m="1" x="5500"/>
        <item m="1" x="5839"/>
        <item m="1" x="6176"/>
        <item m="1" x="6514"/>
        <item m="1" x="6854"/>
        <item m="1" x="7194"/>
        <item m="1" x="7534"/>
        <item m="1" x="7876"/>
        <item m="1" x="5243"/>
        <item m="1" x="5582"/>
        <item m="1" x="5918"/>
        <item m="1" x="6258"/>
        <item m="1" x="6596"/>
        <item m="1" x="6937"/>
        <item m="1" x="7277"/>
        <item m="1" x="7619"/>
        <item m="1" x="7959"/>
        <item m="1" x="5323"/>
        <item m="1" x="5663"/>
        <item m="1" x="5999"/>
        <item m="1" x="6339"/>
        <item m="1" x="6680"/>
        <item m="1" x="7020"/>
        <item m="1" x="7359"/>
        <item m="1" x="7702"/>
        <item m="1" x="5068"/>
        <item m="1" x="5408"/>
        <item m="1" x="5747"/>
        <item m="1" x="6086"/>
        <item m="1" x="6422"/>
        <item m="1" x="6765"/>
        <item m="1" x="7102"/>
        <item m="1" x="7442"/>
        <item m="1" x="7783"/>
        <item m="1" x="5152"/>
        <item m="1" x="5490"/>
        <item m="1" x="5828"/>
        <item m="1" x="6166"/>
        <item m="1" x="6503"/>
        <item m="1" x="6844"/>
        <item m="1" x="7183"/>
        <item m="1" x="7523"/>
        <item m="1" x="7865"/>
        <item m="1" x="5233"/>
        <item m="1" x="5571"/>
        <item m="1" x="5908"/>
        <item m="1" x="6247"/>
        <item m="1" x="6586"/>
        <item m="1" x="6926"/>
        <item m="1" x="7267"/>
        <item m="1" x="7609"/>
        <item m="1" x="7949"/>
        <item m="1" x="5314"/>
        <item m="1" x="5653"/>
        <item m="1" x="5990"/>
        <item m="1" x="6330"/>
        <item m="1" x="6671"/>
        <item m="1" x="7011"/>
        <item m="1" x="7350"/>
        <item m="1" x="7693"/>
        <item m="1" x="5059"/>
        <item m="1" x="5398"/>
        <item m="1" x="5738"/>
        <item m="1" x="6076"/>
        <item m="1" x="6413"/>
        <item m="1" x="6755"/>
        <item m="1" x="7093"/>
        <item m="1" x="7432"/>
        <item m="1" x="7774"/>
        <item m="1" x="5141"/>
        <item m="1" x="5480"/>
        <item m="1" x="5818"/>
        <item m="1" x="6157"/>
        <item m="1" x="6493"/>
        <item m="1" x="6835"/>
        <item m="1" x="7173"/>
        <item m="1" x="7514"/>
        <item m="1" x="7855"/>
        <item m="1" x="5223"/>
        <item m="1" x="5562"/>
        <item m="1" x="5898"/>
        <item m="1" x="6238"/>
        <item m="1" x="6576"/>
        <item m="1" x="6917"/>
        <item m="1" x="7257"/>
        <item m="1" x="7600"/>
        <item m="1" x="7939"/>
        <item m="1" x="5304"/>
        <item m="1" x="5643"/>
        <item m="1" x="5979"/>
        <item m="1" x="6319"/>
        <item m="1" x="6659"/>
        <item m="1" x="6999"/>
        <item m="1" x="7338"/>
        <item m="1" x="7681"/>
        <item m="1" x="5047"/>
        <item m="1" x="5385"/>
        <item m="1" x="5726"/>
        <item m="1" x="6063"/>
        <item m="1" x="6402"/>
        <item m="1" x="6743"/>
        <item m="1" x="7083"/>
        <item m="1" x="7421"/>
        <item m="1" x="7764"/>
        <item m="1" x="5131"/>
        <item m="1" x="5469"/>
        <item m="1" x="5808"/>
        <item m="1" x="6146"/>
        <item m="1" x="6483"/>
        <item m="1" x="6824"/>
        <item m="1" x="7163"/>
        <item m="1" x="7503"/>
        <item m="1" x="7845"/>
        <item m="1" x="5213"/>
        <item m="1" x="5551"/>
        <item m="1" x="5888"/>
        <item m="1" x="6227"/>
        <item m="1" x="6565"/>
        <item m="1" x="6906"/>
        <item m="1" x="7245"/>
        <item m="1" x="7587"/>
        <item m="1" x="7926"/>
        <item m="1" x="5088"/>
        <item m="1" x="5428"/>
        <item m="1" x="5766"/>
        <item m="1" x="6105"/>
        <item m="1" x="6441"/>
        <item m="1" x="6783"/>
        <item m="1" x="7120"/>
        <item m="1" x="7461"/>
        <item m="1" x="7802"/>
        <item m="1" x="5170"/>
        <item m="1" x="5508"/>
        <item m="1" x="5846"/>
        <item m="1" x="6184"/>
        <item m="1" x="6522"/>
        <item m="1" x="6863"/>
        <item m="1" x="7202"/>
        <item m="1" x="7543"/>
        <item m="1" x="7883"/>
        <item m="1" x="5250"/>
        <item m="1" x="5590"/>
        <item m="1" x="5925"/>
        <item m="1" x="6266"/>
        <item m="1" x="6604"/>
        <item m="1" x="6946"/>
        <item m="1" x="7286"/>
        <item m="1" x="7629"/>
        <item m="1" x="7969"/>
        <item m="1" x="5332"/>
        <item m="1" x="5672"/>
        <item m="1" x="6008"/>
        <item m="1" x="6348"/>
        <item m="1" x="6688"/>
        <item m="1" x="7028"/>
        <item m="1" x="7366"/>
        <item m="1" x="7710"/>
        <item m="1" x="5075"/>
        <item m="1" x="5415"/>
        <item m="1" x="5754"/>
        <item m="1" x="6093"/>
        <item m="1" x="6430"/>
        <item m="1" x="6772"/>
        <item m="1" x="7110"/>
        <item m="1" x="7450"/>
        <item m="1" x="7792"/>
        <item m="1" x="5160"/>
        <item m="1" x="5497"/>
        <item m="1" x="5836"/>
        <item m="1" x="6173"/>
        <item m="1" x="6511"/>
        <item m="1" x="6851"/>
        <item m="1" x="7191"/>
        <item m="1" x="7531"/>
        <item m="1" x="7873"/>
        <item m="1" x="5240"/>
        <item m="1" x="5579"/>
        <item m="1" x="5915"/>
        <item m="1" x="6255"/>
        <item m="1" x="6593"/>
        <item m="1" x="6934"/>
        <item m="1" x="7274"/>
        <item m="1" x="7617"/>
        <item m="1" x="7956"/>
        <item m="1" x="5321"/>
        <item m="1" x="5662"/>
        <item m="1" x="5997"/>
        <item m="1" x="6338"/>
        <item m="1" x="6678"/>
        <item m="1" x="7019"/>
        <item m="1" x="7357"/>
        <item m="1" x="7701"/>
        <item m="1" x="5067"/>
        <item m="1" x="5406"/>
        <item m="1" x="5746"/>
        <item m="1" x="6084"/>
        <item m="1" x="6421"/>
        <item m="1" x="6763"/>
        <item m="1" x="7101"/>
        <item m="1" x="7440"/>
        <item m="1" x="7782"/>
        <item m="1" x="5150"/>
        <item m="1" x="5488"/>
        <item m="1" x="5826"/>
        <item m="1" x="6164"/>
        <item m="1" x="6501"/>
        <item m="1" x="6842"/>
        <item m="1" x="7181"/>
        <item m="1" x="7521"/>
        <item m="1" x="7863"/>
        <item m="1" x="5231"/>
        <item m="1" x="5569"/>
        <item m="1" x="5906"/>
        <item m="1" x="6245"/>
        <item m="1" x="6584"/>
        <item m="1" x="6924"/>
        <item m="1" x="7265"/>
        <item m="1" x="7607"/>
        <item m="1" x="7947"/>
        <item m="1" x="5312"/>
        <item m="1" x="5651"/>
        <item m="1" x="5988"/>
        <item m="1" x="6328"/>
        <item m="1" x="6669"/>
        <item m="1" x="7009"/>
        <item m="1" x="7348"/>
        <item m="1" x="7691"/>
        <item m="1" x="5056"/>
        <item m="1" x="5394"/>
        <item m="1" x="5734"/>
        <item m="1" x="6072"/>
        <item m="1" x="6409"/>
        <item m="1" x="6751"/>
        <item m="1" x="7090"/>
        <item m="1" x="7429"/>
        <item m="1" x="7771"/>
        <item m="1" x="5138"/>
        <item m="1" x="5477"/>
        <item m="1" x="5815"/>
        <item m="1" x="6154"/>
        <item m="1" x="6490"/>
        <item m="1" x="6832"/>
        <item m="1" x="7170"/>
        <item m="1" x="7511"/>
        <item m="1" x="7852"/>
        <item m="1" x="5220"/>
        <item m="1" x="5559"/>
        <item m="1" x="5895"/>
        <item m="1" x="6235"/>
        <item m="1" x="6573"/>
        <item m="1" x="6914"/>
        <item m="1" x="7254"/>
        <item m="1" x="7597"/>
        <item m="1" x="7936"/>
        <item m="1" x="5301"/>
        <item m="1" x="5640"/>
        <item m="1" x="5976"/>
        <item m="1" x="6316"/>
        <item m="1" x="6656"/>
        <item m="1" x="6996"/>
        <item m="1" x="5180"/>
        <item m="1" x="5516"/>
        <item m="1" x="5855"/>
        <item m="1" x="6191"/>
        <item m="1" x="6531"/>
        <item m="1" x="6870"/>
        <item m="1" x="7211"/>
        <item m="1" x="7550"/>
        <item m="1" x="7892"/>
        <item m="1" x="5260"/>
        <item m="1" x="5598"/>
        <item m="1" x="5935"/>
        <item m="1" x="6274"/>
        <item m="1" x="6614"/>
        <item m="1" x="6953"/>
        <item m="1" x="7295"/>
        <item m="1" x="7636"/>
        <item m="1" x="7977"/>
        <item m="1" x="5341"/>
        <item m="1" x="5680"/>
        <item m="1" x="6018"/>
        <item m="1" x="6358"/>
        <item m="1" x="6699"/>
        <item m="1" x="7038"/>
        <item m="1" x="7377"/>
        <item m="1" x="7720"/>
        <item m="1" x="5084"/>
        <item m="1" x="5424"/>
        <item m="1" x="5762"/>
        <item m="1" x="6101"/>
        <item m="1" x="6437"/>
        <item m="1" x="6780"/>
        <item m="1" x="7117"/>
        <item m="1" x="7458"/>
        <item m="1" x="7799"/>
        <item m="1" x="5167"/>
        <item m="1" x="5505"/>
        <item m="1" x="5843"/>
        <item m="1" x="6181"/>
        <item m="1" x="6519"/>
        <item m="1" x="6860"/>
        <item m="1" x="7199"/>
        <item m="1" x="7540"/>
        <item m="1" x="7880"/>
        <item m="1" x="5247"/>
        <item m="1" x="5587"/>
        <item m="1" x="5922"/>
        <item m="1" x="6263"/>
        <item m="1" x="6601"/>
        <item m="1" x="6943"/>
        <item m="1" x="7283"/>
        <item m="1" x="7626"/>
        <item m="1" x="7966"/>
        <item m="1" x="5329"/>
        <item m="1" x="5669"/>
        <item m="1" x="6005"/>
        <item m="1" x="6345"/>
        <item m="1" x="6686"/>
        <item m="1" x="7026"/>
        <item m="1" x="7365"/>
        <item m="1" x="7708"/>
        <item m="1" x="5073"/>
        <item m="1" x="5414"/>
        <item m="1" x="5752"/>
        <item m="1" x="6092"/>
        <item m="1" x="6428"/>
        <item m="1" x="6771"/>
        <item m="1" x="7108"/>
        <item m="1" x="7448"/>
        <item m="1" x="7789"/>
        <item m="1" x="5158"/>
        <item m="1" x="5496"/>
        <item m="1" x="5834"/>
        <item m="1" x="6172"/>
        <item m="1" x="6509"/>
        <item m="1" x="6850"/>
        <item m="1" x="7189"/>
        <item m="1" x="7529"/>
        <item m="1" x="7871"/>
        <item m="1" x="5238"/>
        <item m="1" x="5577"/>
        <item m="1" x="5913"/>
        <item m="1" x="6253"/>
        <item m="1" x="6591"/>
        <item m="1" x="6932"/>
        <item m="1" x="7272"/>
        <item m="1" x="7615"/>
        <item m="1" x="7954"/>
        <item m="1" x="5319"/>
        <item m="1" x="5660"/>
        <item m="1" x="5995"/>
        <item m="1" x="6336"/>
        <item m="1" x="6676"/>
        <item m="1" x="7017"/>
        <item m="1" x="7355"/>
        <item m="1" x="7699"/>
        <item m="1" x="5065"/>
        <item m="1" x="5404"/>
        <item m="1" x="5744"/>
        <item m="1" x="6082"/>
        <item m="1" x="6419"/>
        <item m="1" x="6761"/>
        <item m="1" x="7099"/>
        <item m="1" x="7438"/>
        <item m="1" x="7780"/>
        <item m="1" x="5146"/>
        <item m="1" x="5484"/>
        <item m="1" x="5823"/>
        <item m="1" x="6161"/>
        <item m="1" x="6498"/>
        <item m="1" x="6839"/>
        <item m="1" x="7178"/>
        <item m="1" x="7518"/>
        <item m="1" x="7860"/>
        <item m="1" x="5228"/>
        <item m="1" x="5566"/>
        <item m="1" x="5903"/>
        <item m="1" x="6242"/>
        <item m="1" x="6581"/>
        <item m="1" x="6921"/>
        <item m="1" x="7262"/>
        <item m="1" x="7604"/>
        <item m="1" x="7944"/>
        <item m="1" x="5309"/>
        <item m="1" x="5648"/>
        <item m="1" x="5985"/>
        <item m="1" x="6325"/>
        <item m="1" x="6666"/>
        <item m="1" x="7006"/>
        <item m="1" x="7345"/>
        <item m="1" x="7688"/>
        <item m="1" x="5053"/>
        <item m="1" x="5391"/>
        <item m="1" x="5732"/>
        <item m="1" x="6069"/>
        <item m="1" x="7899"/>
        <item m="1" x="5266"/>
        <item m="1" x="5606"/>
        <item m="1" x="5941"/>
        <item m="1" x="6282"/>
        <item m="1" x="6620"/>
        <item m="1" x="6961"/>
        <item m="1" x="7301"/>
        <item m="1" x="7644"/>
        <item m="1" x="7983"/>
        <item m="1" x="5349"/>
        <item m="1" x="5688"/>
        <item m="1" x="6025"/>
        <item m="1" x="6366"/>
        <item m="1" x="6706"/>
        <item m="1" x="7046"/>
        <item m="1" x="7384"/>
        <item m="1" x="7728"/>
        <item m="1" x="5094"/>
        <item m="1" x="5433"/>
        <item m="1" x="5772"/>
        <item m="1" x="6110"/>
        <item m="1" x="6447"/>
        <item m="1" x="6788"/>
        <item m="1" x="7126"/>
        <item m="1" x="7466"/>
        <item m="1" x="7808"/>
        <item m="1" x="5175"/>
        <item m="1" x="5512"/>
        <item m="1" x="5851"/>
        <item m="1" x="6188"/>
        <item m="1" x="6527"/>
        <item m="1" x="6867"/>
        <item m="1" x="7207"/>
        <item m="1" x="7547"/>
        <item m="1" x="7888"/>
        <item m="1" x="5256"/>
        <item m="1" x="5595"/>
        <item m="1" x="5931"/>
        <item m="1" x="6271"/>
        <item m="1" x="6610"/>
        <item m="1" x="6950"/>
        <item m="1" x="7291"/>
        <item m="1" x="7633"/>
        <item m="1" x="7974"/>
        <item m="1" x="5337"/>
        <item m="1" x="5677"/>
        <item m="1" x="6014"/>
        <item m="1" x="6355"/>
        <item m="1" x="6695"/>
        <item m="1" x="7035"/>
        <item m="1" x="7373"/>
        <item m="1" x="7717"/>
        <item m="1" x="5081"/>
        <item m="1" x="5421"/>
        <item m="1" x="5760"/>
        <item m="1" x="6099"/>
        <item m="1" x="6436"/>
        <item m="1" x="6778"/>
        <item m="1" x="7116"/>
        <item m="1" x="7456"/>
        <item m="1" x="7798"/>
        <item m="1" x="5166"/>
        <item m="1" x="5503"/>
        <item m="1" x="5842"/>
        <item m="1" x="6179"/>
        <item m="1" x="6517"/>
        <item m="1" x="6857"/>
        <item m="1" x="7197"/>
        <item m="1" x="7537"/>
        <item m="1" x="7879"/>
        <item m="1" x="5246"/>
        <item m="1" x="5585"/>
        <item m="1" x="5921"/>
        <item m="1" x="6261"/>
        <item m="1" x="6599"/>
        <item m="1" x="6941"/>
        <item m="1" x="7281"/>
        <item m="1" x="7624"/>
        <item m="1" x="7964"/>
        <item m="1" x="5327"/>
        <item m="1" x="5667"/>
        <item m="1" x="6003"/>
        <item m="1" x="6343"/>
        <item m="1" x="6684"/>
        <item m="1" x="7024"/>
        <item m="1" x="7363"/>
        <item m="1" x="7706"/>
        <item m="1" x="5072"/>
        <item m="1" x="5412"/>
        <item m="1" x="5750"/>
        <item m="1" x="6090"/>
        <item m="1" x="6426"/>
        <item m="1" x="6769"/>
        <item m="1" x="7106"/>
        <item m="1" x="7446"/>
        <item m="1" x="7787"/>
        <item m="1" x="5156"/>
        <item m="1" x="5494"/>
        <item m="1" x="5832"/>
        <item m="1" x="6170"/>
        <item m="1" x="6507"/>
        <item m="1" x="6848"/>
        <item m="1" x="7187"/>
        <item m="1" x="7527"/>
        <item m="1" x="7869"/>
        <item m="1" x="5235"/>
        <item m="1" x="5574"/>
        <item m="1" x="5910"/>
        <item m="1" x="6250"/>
        <item m="1" x="6588"/>
        <item m="1" x="6929"/>
        <item m="1" x="7269"/>
        <item m="1" x="7612"/>
        <item m="1" x="7951"/>
        <item m="1" x="5657"/>
        <item m="1" x="5992"/>
        <item m="1" x="6333"/>
        <item m="1" x="6673"/>
        <item m="1" x="7014"/>
        <item m="1" x="7352"/>
        <item m="1" x="7696"/>
        <item m="1" x="5062"/>
        <item m="1" x="5401"/>
        <item m="1" x="5741"/>
        <item m="1" x="6079"/>
        <item m="1" x="6416"/>
        <item m="1" x="6758"/>
        <item m="1" x="7096"/>
        <item m="1" x="7435"/>
        <item m="1" x="7777"/>
        <item m="1" x="6630"/>
        <item m="1" x="6970"/>
        <item m="1" x="7653"/>
        <item m="1" x="7992"/>
        <item m="1" x="5357"/>
        <item m="1" x="5696"/>
        <item m="1" x="6033"/>
        <item m="1" x="6374"/>
        <item m="1" x="6714"/>
        <item m="1" x="7054"/>
        <item m="1" x="7392"/>
        <item m="1" x="7736"/>
        <item m="1" x="5102"/>
        <item m="1" x="5441"/>
        <item m="1" x="5780"/>
        <item m="1" x="6118"/>
        <item m="1" x="6455"/>
        <item m="1" x="6796"/>
        <item m="1" x="7134"/>
        <item m="1" x="7474"/>
        <item m="1" x="7816"/>
        <item m="1" x="5185"/>
        <item m="1" x="5522"/>
        <item m="1" x="5860"/>
        <item m="1" x="6197"/>
        <item m="1" x="6536"/>
        <item m="1" x="6876"/>
        <item m="1" x="7216"/>
        <item m="1" x="7556"/>
        <item m="1" x="7897"/>
        <item m="1" x="5264"/>
        <item m="1" x="5603"/>
        <item m="1" x="5939"/>
        <item m="1" x="6279"/>
        <item m="1" x="6618"/>
        <item m="1" x="6958"/>
        <item m="1" x="7299"/>
        <item m="1" x="7641"/>
        <item m="1" x="7981"/>
        <item m="1" x="5347"/>
        <item m="1" x="5685"/>
        <item m="1" x="6023"/>
        <item m="1" x="6363"/>
        <item m="1" x="6704"/>
        <item m="1" x="7043"/>
        <item m="1" x="7382"/>
        <item m="1" x="7725"/>
        <item m="1" x="5091"/>
        <item m="1" x="5431"/>
        <item m="1" x="5769"/>
        <item m="1" x="6108"/>
        <item m="1" x="6444"/>
        <item m="1" x="6786"/>
        <item m="1" x="7123"/>
        <item m="1" x="7464"/>
        <item m="1" x="7805"/>
        <item m="1" x="5173"/>
        <item m="1" x="5511"/>
        <item m="1" x="5849"/>
        <item m="1" x="6187"/>
        <item m="1" x="6525"/>
        <item m="1" x="6866"/>
        <item m="1" x="7205"/>
        <item m="1" x="7546"/>
        <item m="1" x="7886"/>
        <item m="1" x="5253"/>
        <item m="1" x="5593"/>
        <item m="1" x="5928"/>
        <item m="1" x="6269"/>
        <item m="1" x="6607"/>
        <item m="1" x="6949"/>
        <item m="1" x="7289"/>
        <item m="1" x="7632"/>
        <item m="1" x="7972"/>
        <item m="1" x="5335"/>
        <item m="1" x="5675"/>
        <item m="1" x="6012"/>
        <item m="1" x="6353"/>
        <item m="1" x="6693"/>
        <item m="1" x="7033"/>
        <item m="1" x="7371"/>
        <item m="1" x="7715"/>
        <item m="1" x="5079"/>
        <item m="1" x="5419"/>
        <item m="1" x="5758"/>
        <item m="1" x="6097"/>
        <item m="1" x="6434"/>
        <item m="1" x="6776"/>
        <item m="1" x="7114"/>
        <item m="1" x="7454"/>
        <item m="1" x="7796"/>
        <item m="1" x="5164"/>
        <item m="1" x="5501"/>
        <item m="1" x="5840"/>
        <item m="1" x="6177"/>
        <item m="1" x="6515"/>
        <item m="1" x="6855"/>
        <item m="1" x="7195"/>
        <item m="1" x="7535"/>
        <item m="1" x="7877"/>
        <item m="1" x="5244"/>
        <item m="1" x="5583"/>
        <item m="1" x="5919"/>
        <item m="1" x="6259"/>
        <item m="1" x="6597"/>
        <item m="1" x="6938"/>
        <item m="1" x="7278"/>
        <item m="1" x="7620"/>
        <item m="1" x="7960"/>
        <item m="1" x="5324"/>
        <item m="1" x="5664"/>
        <item m="1" x="6000"/>
        <item m="1" x="6340"/>
        <item m="1" x="6681"/>
        <item m="1" x="7021"/>
        <item m="1" x="7360"/>
        <item m="1" x="7703"/>
        <item m="1" x="5069"/>
        <item m="1" x="5409"/>
        <item m="1" x="5748"/>
        <item m="1" x="6087"/>
        <item m="1" x="6423"/>
        <item m="1" x="6766"/>
        <item m="1" x="7103"/>
        <item m="1" x="7443"/>
        <item m="1" x="7784"/>
        <item m="1" x="5153"/>
        <item m="1" x="5491"/>
        <item m="1" x="5829"/>
        <item m="1" x="6167"/>
        <item m="1" x="6504"/>
        <item m="1" x="6845"/>
        <item m="1" x="7184"/>
        <item m="1" x="7524"/>
        <item m="1" x="7866"/>
        <item m="1" x="5705"/>
        <item m="1" x="6044"/>
        <item m="1" x="6382"/>
        <item m="1" x="6724"/>
        <item m="1" x="7062"/>
        <item m="1" x="7402"/>
        <item m="1" x="7743"/>
        <item m="1" x="5109"/>
        <item m="1" x="5450"/>
        <item m="1" x="5787"/>
        <item m="1" x="6127"/>
        <item m="1" x="6462"/>
        <item m="1" x="6805"/>
        <item m="1" x="7142"/>
        <item m="1" x="7484"/>
        <item m="1" x="7824"/>
        <item m="1" x="5192"/>
        <item m="1" x="5531"/>
        <item m="1" x="5867"/>
        <item m="1" x="6206"/>
        <item m="1" x="6543"/>
        <item m="1" x="6885"/>
        <item m="1" x="7223"/>
        <item m="1" x="7566"/>
        <item m="1" x="7905"/>
        <item m="1" x="5272"/>
        <item m="1" x="5613"/>
        <item m="1" x="5947"/>
        <item m="1" x="6289"/>
        <item m="1" x="6626"/>
        <item m="1" x="6968"/>
        <item m="1" x="7307"/>
        <item m="1" x="7650"/>
        <item m="1" x="7988"/>
        <item m="1" x="5354"/>
        <item m="1" x="5694"/>
        <item m="1" x="6030"/>
        <item m="1" x="6372"/>
        <item m="1" x="6711"/>
        <item m="1" x="7052"/>
        <item m="1" x="7389"/>
        <item m="1" x="7734"/>
        <item m="1" x="5100"/>
        <item m="1" x="5438"/>
        <item m="1" x="5778"/>
        <item m="1" x="6115"/>
        <item m="1" x="6453"/>
        <item m="1" x="6793"/>
        <item m="1" x="7132"/>
        <item m="1" x="7471"/>
        <item m="1" x="7814"/>
        <item m="1" x="5183"/>
        <item m="1" x="5519"/>
        <item m="1" x="5858"/>
        <item m="1" x="6194"/>
        <item m="1" x="6534"/>
        <item m="1" x="6873"/>
        <item m="1" x="7214"/>
        <item m="1" x="7553"/>
        <item m="1" x="7895"/>
        <item m="1" x="5263"/>
        <item m="1" x="5601"/>
        <item m="1" x="5938"/>
        <item m="1" x="6277"/>
        <item m="1" x="6617"/>
        <item m="1" x="6956"/>
        <item m="1" x="7298"/>
        <item m="1" x="7639"/>
        <item m="1" x="7980"/>
        <item m="1" x="5345"/>
        <item m="1" x="5683"/>
        <item m="1" x="6022"/>
        <item m="1" x="6361"/>
        <item m="1" x="6703"/>
        <item m="1" x="7041"/>
        <item m="1" x="7381"/>
        <item m="1" x="7723"/>
        <item m="1" x="5089"/>
        <item m="1" x="5429"/>
        <item m="1" x="5767"/>
        <item m="1" x="6106"/>
        <item m="1" x="6442"/>
        <item m="1" x="6784"/>
        <item m="1" x="7121"/>
        <item m="1" x="7462"/>
        <item m="1" x="7803"/>
        <item m="1" x="5171"/>
        <item m="1" x="5509"/>
        <item m="1" x="5847"/>
        <item m="1" x="6185"/>
        <item m="1" x="6523"/>
        <item m="1" x="6864"/>
        <item m="1" x="7203"/>
        <item m="1" x="7544"/>
        <item m="1" x="7884"/>
        <item m="1" x="5251"/>
        <item m="1" x="5591"/>
        <item m="1" x="5926"/>
        <item m="1" x="6267"/>
        <item m="1" x="6605"/>
        <item m="1" x="6947"/>
        <item m="1" x="7287"/>
        <item m="1" x="7630"/>
        <item m="1" x="7970"/>
        <item m="1" x="5333"/>
        <item m="1" x="5673"/>
        <item m="1" x="6009"/>
        <item m="1" x="6349"/>
        <item m="1" x="6689"/>
        <item m="1" x="7029"/>
        <item m="1" x="7367"/>
        <item m="1" x="7711"/>
        <item m="1" x="5076"/>
        <item m="1" x="5416"/>
        <item m="1" x="5755"/>
        <item m="1" x="6094"/>
        <item m="1" x="6431"/>
        <item m="1" x="6773"/>
        <item m="1" x="7111"/>
        <item m="1" x="7451"/>
        <item m="1" x="7793"/>
        <item m="1" x="5161"/>
        <item m="1" x="5498"/>
        <item m="1" x="5837"/>
        <item m="1" x="6174"/>
        <item m="1" x="6512"/>
        <item m="1" x="6852"/>
        <item m="1" x="7192"/>
        <item m="1" x="7532"/>
        <item m="1" x="7874"/>
        <item m="1" x="5241"/>
        <item m="1" x="5580"/>
        <item m="1" x="5916"/>
        <item m="1" x="6256"/>
        <item m="1" x="6594"/>
        <item m="1" x="6935"/>
        <item m="1" x="7275"/>
        <item m="1" x="7618"/>
        <item m="1" x="7957"/>
        <item m="1" x="5120"/>
        <item m="1" x="5456"/>
        <item m="1" x="5797"/>
        <item m="1" x="6133"/>
        <item m="1" x="6472"/>
        <item m="1" x="6811"/>
        <item m="1" x="7152"/>
        <item m="1" x="7490"/>
        <item m="1" x="7834"/>
        <item m="1" x="5202"/>
        <item m="1" x="5537"/>
        <item m="1" x="5877"/>
        <item m="1" x="6213"/>
        <item m="1" x="6554"/>
        <item m="1" x="6892"/>
        <item m="1" x="7234"/>
        <item m="1" x="7573"/>
        <item m="1" x="7915"/>
        <item m="1" x="5282"/>
        <item m="1" x="5619"/>
        <item m="1" x="5957"/>
        <item m="1" x="6295"/>
        <item m="1" x="6637"/>
        <item m="1" x="6975"/>
        <item m="1" x="7318"/>
        <item m="1" x="7658"/>
        <item m="1" x="5023"/>
        <item m="1" x="5365"/>
        <item m="1" x="5701"/>
        <item m="1" x="6041"/>
        <item m="1" x="6378"/>
        <item m="1" x="6721"/>
        <item m="1" x="7058"/>
        <item m="1" x="7399"/>
        <item m="1" x="7740"/>
        <item m="1" x="5106"/>
        <item m="1" x="5448"/>
        <item m="1" x="5784"/>
        <item m="1" x="6125"/>
        <item m="1" x="6459"/>
        <item m="1" x="6803"/>
        <item m="1" x="7139"/>
        <item m="1" x="7482"/>
        <item m="1" x="7821"/>
        <item m="1" x="5189"/>
        <item m="1" x="5529"/>
        <item m="1" x="5864"/>
        <item m="1" x="6204"/>
        <item m="1" x="6540"/>
        <item m="1" x="6883"/>
        <item m="1" x="7220"/>
        <item m="1" x="7564"/>
        <item m="1" x="7902"/>
        <item m="1" x="5269"/>
        <item m="1" x="5611"/>
        <item m="1" x="5944"/>
        <item m="1" x="6287"/>
        <item m="1" x="6623"/>
        <item m="1" x="6966"/>
        <item m="1" x="7304"/>
        <item m="1" x="7649"/>
        <item m="1" x="7986"/>
        <item m="1" x="5352"/>
        <item m="1" x="5693"/>
        <item m="1" x="6028"/>
        <item m="1" x="6371"/>
        <item m="1" x="6709"/>
        <item m="1" x="7051"/>
        <item m="1" x="7387"/>
        <item m="1" x="7733"/>
        <item m="1" x="5099"/>
        <item m="1" x="5436"/>
        <item m="1" x="5777"/>
        <item m="1" x="6113"/>
        <item m="1" x="6452"/>
        <item m="1" x="6791"/>
        <item m="1" x="7131"/>
        <item m="1" x="7469"/>
        <item m="1" x="7813"/>
        <item m="1" x="5181"/>
        <item m="1" x="5517"/>
        <item m="1" x="5856"/>
        <item m="1" x="6192"/>
        <item m="1" x="6532"/>
        <item m="1" x="6871"/>
        <item m="1" x="7212"/>
        <item m="1" x="7551"/>
        <item m="1" x="7893"/>
        <item m="1" x="5261"/>
        <item m="1" x="5599"/>
        <item m="1" x="5936"/>
        <item m="1" x="6275"/>
        <item m="1" x="6615"/>
        <item m="1" x="6954"/>
        <item m="1" x="7296"/>
        <item m="1" x="7637"/>
        <item m="1" x="7978"/>
        <item m="1" x="5342"/>
        <item m="1" x="5681"/>
        <item m="1" x="6019"/>
        <item m="1" x="6359"/>
        <item m="1" x="6700"/>
        <item m="1" x="7039"/>
        <item m="1" x="7378"/>
        <item m="1" x="7721"/>
        <item m="1" x="5085"/>
        <item m="1" x="5425"/>
        <item m="1" x="5763"/>
        <item m="1" x="6102"/>
        <item m="1" x="6438"/>
        <item m="1" x="6781"/>
        <item m="1" x="7118"/>
        <item m="1" x="7459"/>
        <item m="1" x="7800"/>
        <item m="1" x="5168"/>
        <item m="1" x="5506"/>
        <item m="1" x="5844"/>
        <item m="1" x="6182"/>
        <item m="1" x="6520"/>
        <item m="1" x="6861"/>
        <item m="1" x="7200"/>
        <item m="1" x="7541"/>
        <item m="1" x="7881"/>
        <item m="1" x="5248"/>
        <item m="1" x="5588"/>
        <item m="1" x="5923"/>
        <item m="1" x="6264"/>
        <item m="1" x="6602"/>
        <item m="1" x="6944"/>
        <item m="1" x="7284"/>
        <item m="1" x="7627"/>
        <item m="1" x="7967"/>
        <item m="1" x="5330"/>
        <item m="1" x="5670"/>
        <item m="1" x="6006"/>
        <item m="1" x="6346"/>
        <item m="1" x="6687"/>
        <item m="1" x="5207"/>
        <item m="1" x="5546"/>
        <item m="1" x="5882"/>
        <item m="1" x="6222"/>
        <item m="1" x="6559"/>
        <item m="1" x="6901"/>
        <item m="1" x="7239"/>
        <item m="1" x="7582"/>
        <item m="1" x="7920"/>
        <item m="1" x="5287"/>
        <item m="1" x="5628"/>
        <item m="1" x="5962"/>
        <item m="1" x="6304"/>
        <item m="1" x="6642"/>
        <item m="1" x="6984"/>
        <item m="1" x="7323"/>
        <item m="1" x="7667"/>
        <item m="1" x="5033"/>
        <item m="1" x="5370"/>
        <item m="1" x="5712"/>
        <item m="1" x="6048"/>
        <item m="1" x="6389"/>
        <item m="1" x="6728"/>
        <item m="1" x="7069"/>
        <item m="1" x="7406"/>
        <item m="1" x="7750"/>
        <item m="1" x="5116"/>
        <item m="1" x="5453"/>
        <item m="1" x="5793"/>
        <item m="1" x="6130"/>
        <item m="1" x="6468"/>
        <item m="1" x="6808"/>
        <item m="1" x="7148"/>
        <item m="1" x="7487"/>
        <item m="1" x="7830"/>
        <item m="1" x="5198"/>
        <item m="1" x="5534"/>
        <item m="1" x="5873"/>
        <item m="1" x="6210"/>
        <item m="1" x="6550"/>
        <item m="1" x="6889"/>
        <item m="1" x="7230"/>
        <item m="1" x="7570"/>
        <item m="1" x="7911"/>
        <item m="1" x="5278"/>
        <item m="1" x="5616"/>
        <item m="1" x="5953"/>
        <item m="1" x="6292"/>
        <item m="1" x="6633"/>
        <item m="1" x="6972"/>
        <item m="1" x="7314"/>
        <item m="1" x="7655"/>
        <item m="1" x="7996"/>
        <item m="1" x="5020"/>
        <item m="1" x="5361"/>
        <item m="1" x="5698"/>
        <item m="1" x="6037"/>
        <item m="1" x="6376"/>
        <item m="1" x="6718"/>
        <item m="1" x="7056"/>
        <item m="1" x="7396"/>
        <item m="1" x="7738"/>
        <item m="1" x="5104"/>
        <item m="1" x="5445"/>
        <item m="1" x="5782"/>
        <item m="1" x="6122"/>
        <item m="1" x="6457"/>
        <item m="1" x="6800"/>
        <item m="1" x="7136"/>
        <item m="1" x="7478"/>
        <item m="1" x="7818"/>
        <item m="1" x="5187"/>
        <item m="1" x="5526"/>
        <item m="1" x="5862"/>
        <item m="1" x="6201"/>
        <item m="1" x="6538"/>
        <item m="1" x="6880"/>
        <item m="1" x="7218"/>
        <item m="1" x="7560"/>
        <item m="1" x="7900"/>
        <item m="1" x="5267"/>
        <item m="1" x="5607"/>
        <item m="1" x="5942"/>
        <item m="1" x="6283"/>
        <item m="1" x="6621"/>
        <item m="1" x="6962"/>
        <item m="1" x="7302"/>
        <item m="1" x="7645"/>
        <item m="1" x="7984"/>
        <item m="1" x="5350"/>
        <item m="1" x="5689"/>
        <item m="1" x="6026"/>
        <item m="1" x="6367"/>
        <item m="1" x="6707"/>
        <item m="1" x="7047"/>
        <item m="1" x="7385"/>
        <item m="1" x="7729"/>
        <item m="1" x="5095"/>
        <item m="1" x="5434"/>
        <item m="1" x="5773"/>
        <item m="1" x="6111"/>
        <item m="1" x="6448"/>
        <item m="1" x="6789"/>
        <item m="1" x="7127"/>
        <item m="1" x="7467"/>
        <item m="1" x="7809"/>
        <item m="1" x="5176"/>
        <item m="1" x="5513"/>
        <item m="1" x="5852"/>
        <item m="1" x="6189"/>
        <item m="1" x="6528"/>
        <item m="1" x="6868"/>
        <item m="1" x="7208"/>
        <item m="1" x="7548"/>
        <item m="1" x="7889"/>
        <item m="1" x="5257"/>
        <item m="1" x="5596"/>
        <item m="1" x="5932"/>
        <item m="1" x="6272"/>
        <item m="1" x="6611"/>
        <item m="1" x="6951"/>
        <item m="1" x="7292"/>
        <item m="1" x="7634"/>
        <item m="1" x="7975"/>
        <item m="1" x="5338"/>
        <item m="1" x="5678"/>
        <item m="1" x="6015"/>
        <item m="1" x="6356"/>
        <item m="1" x="6696"/>
        <item m="1" x="7036"/>
        <item m="1" x="7374"/>
        <item m="1" x="7718"/>
        <item m="1" x="5082"/>
        <item m="1" x="5422"/>
        <item m="1" x="5761"/>
        <item m="1" x="7591"/>
        <item m="1" x="7930"/>
        <item m="1" x="6660"/>
        <item m="1" x="7000"/>
        <item m="1" x="7339"/>
        <item m="1" x="7682"/>
        <item m="1" x="5395"/>
        <item m="1" x="5735"/>
        <item m="1" x="6073"/>
        <item m="1" x="6410"/>
        <item m="1" x="6752"/>
        <item m="1" x="5147"/>
        <item m="1" x="5315"/>
        <item m="1" x="5485"/>
        <item m="1" x="5654"/>
        <item m="1" x="7449"/>
        <item m="1" x="7621"/>
        <item m="1" x="7790"/>
        <item m="1" x="7961"/>
        <item m="1" x="6350"/>
        <item m="1" x="6518"/>
        <item m="1" x="6690"/>
        <item m="1" x="6858"/>
        <item m="1" x="7030"/>
        <item m="1" x="7198"/>
        <item m="1" x="7368"/>
        <item m="1" x="7538"/>
        <item m="1" x="7712"/>
        <item m="1" x="5086"/>
        <item m="1" x="5254"/>
        <item m="1" x="5426"/>
        <item m="1" x="5594"/>
        <item m="1" x="5764"/>
        <item m="1" x="5929"/>
        <item m="1" x="6103"/>
        <item m="1" x="6270"/>
        <item m="1" x="6439"/>
        <item m="1" x="6608"/>
        <item m="1" x="5177"/>
        <item m="1" x="5346"/>
        <item m="1" x="5514"/>
        <item m="1" x="7137"/>
        <item m="1" x="7308"/>
        <item m="1" x="7479"/>
        <item m="1" x="7651"/>
        <item m="1" x="7819"/>
        <item m="1" x="7989"/>
        <item m="1" x="6042"/>
        <item m="1" x="6208"/>
        <item m="1" x="6379"/>
        <item m="1" x="6547"/>
        <item m="1" x="6722"/>
        <item m="1" x="6887"/>
        <item m="1" x="7059"/>
        <item m="1" x="7227"/>
        <item m="1" x="7400"/>
        <item m="1" x="7568"/>
        <item t="default"/>
      </items>
    </pivotField>
    <pivotField axis="axisRow" showAll="0" sortType="ascending">
      <items count="8001">
        <item sd="0" m="1" x="6591"/>
        <item sd="0" m="1" x="5170"/>
        <item sd="0" m="1" x="7180"/>
        <item sd="0" m="1" x="6592"/>
        <item sd="0" m="1" x="5171"/>
        <item sd="0" m="1" x="6593"/>
        <item sd="0" m="1" x="5172"/>
        <item sd="0" m="1" x="7181"/>
        <item sd="0" m="1" x="6594"/>
        <item sd="0" m="1" x="7182"/>
        <item sd="0" m="1" x="6595"/>
        <item sd="0" m="1" x="5173"/>
        <item sd="0" m="1" x="7183"/>
        <item sd="0" m="1" x="5174"/>
        <item sd="0" m="1" x="7184"/>
        <item sd="0" m="1" x="6596"/>
        <item sd="0" m="1" x="6597"/>
        <item sd="0" m="1" x="5175"/>
        <item sd="0" m="1" x="5970"/>
        <item sd="0" m="1" x="7051"/>
        <item sd="0" m="1" x="5395"/>
        <item sd="0" m="1" x="5619"/>
        <item sd="0" m="1" x="5971"/>
        <item sd="0" m="1" x="7052"/>
        <item sd="0" m="1" x="5620"/>
        <item sd="0" m="1" x="5396"/>
        <item sd="0" m="1" x="5621"/>
        <item sd="0" m="1" x="5972"/>
        <item sd="0" m="1" x="7053"/>
        <item sd="0" m="1" x="5622"/>
        <item sd="0" m="1" x="5973"/>
        <item sd="0" m="1" x="7054"/>
        <item sd="0" m="1" x="5623"/>
        <item sd="0" m="1" x="5227"/>
        <item sd="0" m="1" x="7518"/>
        <item sd="0" m="1" x="6903"/>
        <item sd="0" m="1" x="5228"/>
        <item sd="0" m="1" x="7519"/>
        <item sd="0" m="1" x="6904"/>
        <item sd="0" m="1" x="5229"/>
        <item sd="0" m="1" x="6905"/>
        <item sd="0" m="1" x="5230"/>
        <item sd="0" m="1" x="7520"/>
        <item sd="0" m="1" x="6906"/>
        <item sd="0" m="1" x="5231"/>
        <item sd="0" m="1" x="6907"/>
        <item sd="0" m="1" x="5232"/>
        <item sd="0" m="1" x="7521"/>
        <item sd="0" m="1" x="6908"/>
        <item sd="0" m="1" x="5233"/>
        <item sd="0" m="1" x="7522"/>
        <item sd="0" m="1" x="6909"/>
        <item sd="0" m="1" x="7523"/>
        <item sd="0" m="1" x="5234"/>
        <item sd="0" m="1" x="7524"/>
        <item sd="0" m="1" x="5235"/>
        <item sd="0" m="1" x="7525"/>
        <item sd="0" m="1" x="6910"/>
        <item sd="0" m="1" x="6911"/>
        <item sd="0" m="1" x="5236"/>
        <item sd="0" m="1" x="6912"/>
        <item sd="0" m="1" x="5237"/>
        <item sd="0" m="1" x="7526"/>
        <item sd="0" m="1" x="6913"/>
        <item sd="0" m="1" x="7527"/>
        <item sd="0" m="1" x="6914"/>
        <item sd="0" m="1" x="5238"/>
        <item sd="0" m="1" x="7528"/>
        <item sd="0" m="1" x="5239"/>
        <item sd="0" m="1" x="7529"/>
        <item sd="0" m="1" x="6915"/>
        <item sd="0" m="1" x="7530"/>
        <item sd="0" m="1" x="6916"/>
        <item sd="0" m="1" x="6192"/>
        <item sd="0" m="1" x="7363"/>
        <item sd="0" m="1" x="6193"/>
        <item sd="0" m="1" x="7364"/>
        <item sd="0" m="1" x="5788"/>
        <item sd="0" m="1" x="5789"/>
        <item sd="0" m="1" x="5790"/>
        <item sd="0" m="1" x="6194"/>
        <item sd="0" m="1" x="7330"/>
        <item sd="0" m="1" x="7992"/>
        <item sd="0" m="1" x="5394"/>
        <item sd="0" m="1" x="7738"/>
        <item sd="0" m="1" x="6053"/>
        <item sd="0" m="1" x="7170"/>
        <item sd="0" m="1" x="6917"/>
        <item sd="0" m="1" x="7556"/>
        <item sd="0" m="1" x="5791"/>
        <item sd="0" m="1" x="6208"/>
        <item sd="0" m="1" x="6724"/>
        <item sd="0" m="1" x="7365"/>
        <item sd="0" m="1" x="6766"/>
        <item sd="0" m="1" x="6713"/>
        <item sd="0" m="1" x="7318"/>
        <item sd="0" m="1" x="6477"/>
        <item sd="0" m="1" x="7055"/>
        <item sd="0" m="1" x="7717"/>
        <item sd="0" m="1" x="7762"/>
        <item sd="0" m="1" x="5878"/>
        <item sd="0" m="1" x="6326"/>
        <item sd="0" m="1" x="6881"/>
        <item sd="0" m="1" x="6937"/>
        <item sd="0" m="1" x="7586"/>
        <item sd="0" m="1" x="5293"/>
        <item sd="0" m="1" x="5481"/>
        <item sd="0" m="1" x="5772"/>
        <item sd="0" m="1" x="6195"/>
        <item sd="0" m="1" x="5813"/>
        <item sd="0" m="1" x="6217"/>
        <item sd="0" m="1" x="6750"/>
        <item sd="0" m="1" x="7386"/>
        <item sd="0" m="1" x="6809"/>
        <item sd="0" m="1" x="7428"/>
        <item sd="0" m="1" x="5161"/>
        <item sd="0" m="1" x="5246"/>
        <item sd="0" m="1" x="5411"/>
        <item sd="0" m="1" x="5689"/>
        <item sd="0" m="1" x="7876"/>
        <item sd="0" m="1" x="5446"/>
        <item sd="0" m="1" x="5717"/>
        <item sd="0" m="1" x="6098"/>
        <item sd="0" m="1" x="6617"/>
        <item sd="0" m="1" x="6156"/>
        <item sd="0" m="1" x="6665"/>
        <item sd="0" m="1" x="7270"/>
        <item sd="0" m="1" x="7944"/>
        <item sd="0" m="1" x="5139"/>
        <item sd="0" m="1" x="5208"/>
        <item sd="0" m="1" x="7032"/>
        <item sd="0" m="1" x="7688"/>
        <item sd="0" m="1" x="5384"/>
        <item sd="0" m="1" x="5643"/>
        <item sd="0" m="1" x="5472"/>
        <item sd="0" m="1" x="5741"/>
        <item sd="0" m="1" x="6121"/>
        <item sd="0" m="1" x="6635"/>
        <item sd="0" m="1" x="6183"/>
        <item sd="0" m="1" x="6689"/>
        <item sd="0" m="1" x="7294"/>
        <item sd="0" m="1" x="7963"/>
        <item sd="0" m="1" x="7336"/>
        <item sd="0" m="1" x="7993"/>
        <item sd="0" m="1" x="5397"/>
        <item sd="0" m="1" x="5666"/>
        <item sd="0" m="1" x="6001"/>
        <item sd="0" m="1" x="6055"/>
        <item sd="0" m="1" x="6554"/>
        <item sd="0" m="1" x="7124"/>
        <item sd="0" m="1" x="7172"/>
        <item sd="0" m="1" x="7835"/>
        <item sd="0" m="1" x="5344"/>
        <item sd="0" m="1" x="7566"/>
        <item sd="0" m="1" x="5953"/>
        <item sd="0" m="1" x="7016"/>
        <item sd="0" m="1" x="6730"/>
        <item sd="0" m="1" x="7366"/>
        <item sd="0" m="1" x="5707"/>
        <item sd="0" m="1" x="6079"/>
        <item sd="0" m="1" x="6598"/>
        <item sd="0" m="1" x="7210"/>
        <item sd="0" m="1" x="6636"/>
        <item sd="0" m="1" x="7251"/>
        <item sd="0" m="1" x="7924"/>
        <item sd="0" m="1" x="6406"/>
        <item sd="0" m="1" x="6969"/>
        <item sd="0" m="1" x="7609"/>
        <item sd="0" m="1" x="5176"/>
        <item sd="0" m="1" x="5277"/>
        <item sd="0" m="1" x="7345"/>
        <item sd="0" m="1" x="5504"/>
        <item sd="0" m="1" x="5797"/>
        <item sd="0" m="1" x="6245"/>
        <item sd="0" m="1" x="6773"/>
        <item sd="0" m="1" x="5149"/>
        <item sd="0" m="1" x="6070"/>
        <item sd="0" m="1" x="6573"/>
        <item sd="0" m="1" x="7185"/>
        <item sd="0" m="1" x="7845"/>
        <item sd="0" m="1" x="5434"/>
        <item sd="0" m="1" x="7211"/>
        <item sd="0" m="1" x="7885"/>
        <item sd="0" m="1" x="6122"/>
        <item sd="0" m="1" x="6037"/>
        <item sd="0" m="1" x="6512"/>
        <item sd="0" m="1" x="7096"/>
        <item sd="0" m="1" x="7763"/>
        <item sd="0" m="1" x="7162"/>
        <item sd="0" m="1" x="7816"/>
        <item sd="0" m="1" x="5595"/>
        <item sd="0" m="1" x="5920"/>
        <item sd="0" m="1" x="6368"/>
        <item sd="0" m="1" x="6432"/>
        <item sd="0" m="1" x="6988"/>
        <item sd="0" m="1" x="7627"/>
        <item sd="0" m="1" x="7670"/>
        <item sd="0" m="1" x="5517"/>
        <item sd="0" m="1" x="5814"/>
        <item sd="0" m="1" x="6279"/>
        <item sd="0" m="1" x="6810"/>
        <item sd="0" m="1" x="5879"/>
        <item sd="0" m="1" x="6327"/>
        <item sd="0" m="1" x="6882"/>
        <item sd="0" m="1" x="6938"/>
        <item sd="0" m="1" x="7587"/>
        <item sd="0" m="1" x="5294"/>
        <item sd="0" m="1" x="5482"/>
        <item sd="0" m="1" x="5773"/>
        <item sd="0" m="1" x="6196"/>
        <item sd="0" m="1" x="5815"/>
        <item sd="0" m="1" x="6218"/>
        <item sd="0" m="1" x="6751"/>
        <item sd="0" m="1" x="7387"/>
        <item sd="0" m="1" x="6811"/>
        <item sd="0" m="1" x="7429"/>
        <item sd="0" m="1" x="5247"/>
        <item sd="0" m="1" x="5412"/>
        <item sd="0" m="1" x="5690"/>
        <item sd="0" m="1" x="7877"/>
        <item sd="0" m="1" x="5718"/>
        <item sd="0" m="1" x="6099"/>
        <item sd="0" m="1" x="6618"/>
        <item sd="0" m="1" x="6666"/>
        <item sd="0" m="1" x="7271"/>
        <item sd="0" m="1" x="7945"/>
        <item sd="0" m="1" x="5209"/>
        <item sd="0" m="1" x="7033"/>
        <item sd="0" m="1" x="7689"/>
        <item sd="0" m="1" x="5644"/>
        <item sd="0" m="1" x="6513"/>
        <item sd="0" m="1" x="6303"/>
        <item sd="0" m="1" x="6858"/>
        <item sd="0" m="1" x="7493"/>
        <item sd="0" m="1" x="7538"/>
        <item sd="0" m="1" x="5099"/>
        <item sd="0" m="1" x="7994"/>
        <item sd="0" m="1" x="5596"/>
        <item sd="0" m="1" x="5921"/>
        <item sd="0" m="1" x="6369"/>
        <item sd="0" m="1" x="6433"/>
        <item sd="0" m="1" x="6989"/>
        <item sd="0" m="1" x="7628"/>
        <item sd="0" m="1" x="7671"/>
        <item sd="0" m="1" x="5311"/>
        <item sd="0" m="1" x="5518"/>
        <item sd="0" m="1" x="5816"/>
        <item sd="0" m="1" x="5854"/>
        <item sd="0" m="1" x="6280"/>
        <item sd="0" m="1" x="6812"/>
        <item sd="0" m="1" x="6851"/>
        <item sd="0" m="1" x="7478"/>
        <item sd="0" m="1" x="5270"/>
        <item sd="0" m="1" x="5447"/>
        <item sd="0" m="1" x="7236"/>
        <item sd="0" m="1" x="7902"/>
        <item sd="0" m="1" x="5765"/>
        <item sd="0" m="1" x="6157"/>
        <item sd="0" m="1" x="6714"/>
        <item sd="0" m="1" x="7319"/>
        <item sd="0" m="1" x="6478"/>
        <item sd="0" m="1" x="7056"/>
        <item sd="0" m="1" x="7718"/>
        <item sd="0" m="1" x="7764"/>
        <item sd="0" m="1" x="5880"/>
        <item sd="0" m="1" x="6328"/>
        <item sd="0" m="1" x="6883"/>
        <item sd="0" m="1" x="6939"/>
        <item sd="0" m="1" x="7588"/>
        <item sd="0" m="1" x="6158"/>
        <item sd="0" m="1" x="6667"/>
        <item sd="0" m="1" x="7272"/>
        <item sd="0" m="1" x="7946"/>
        <item sd="0" m="1" x="5140"/>
        <item sd="0" m="1" x="5210"/>
        <item sd="0" m="1" x="7034"/>
        <item sd="0" m="1" x="7690"/>
        <item sd="0" m="1" x="5385"/>
        <item sd="0" m="1" x="5645"/>
        <item sd="0" m="1" x="6038"/>
        <item sd="0" m="1" x="6514"/>
        <item sd="0" m="1" x="5131"/>
        <item sd="0" m="1" x="6304"/>
        <item sd="0" m="1" x="6859"/>
        <item sd="0" m="1" x="7494"/>
        <item sd="0" m="1" x="5338"/>
        <item sd="0" m="1" x="7539"/>
        <item sd="0" m="1" x="5922"/>
        <item sd="0" m="1" x="6246"/>
        <item sd="0" m="1" x="6774"/>
        <item sd="0" m="1" x="7405"/>
        <item sd="0" m="1" x="7458"/>
        <item sd="0" m="1" x="5473"/>
        <item sd="0" m="1" x="5742"/>
        <item sd="0" m="1" x="6123"/>
        <item sd="0" m="1" x="6637"/>
        <item sd="0" m="1" x="6184"/>
        <item sd="0" m="1" x="6690"/>
        <item sd="0" m="1" x="7295"/>
        <item sd="0" m="1" x="7964"/>
        <item sd="0" m="1" x="7337"/>
        <item sd="0" m="1" x="7995"/>
        <item sd="0" m="1" x="5398"/>
        <item sd="0" m="1" x="5667"/>
        <item sd="0" m="1" x="6002"/>
        <item sd="0" m="1" x="6056"/>
        <item sd="0" m="1" x="6555"/>
        <item sd="0" m="1" x="7125"/>
        <item sd="0" m="1" x="5708"/>
        <item sd="0" m="1" x="6080"/>
        <item sd="0" m="1" x="6599"/>
        <item sd="0" m="1" x="7212"/>
        <item sd="0" m="1" x="6638"/>
        <item sd="0" m="1" x="7252"/>
        <item sd="0" m="1" x="7925"/>
        <item sd="0" m="1" x="7965"/>
        <item sd="0" m="1" x="5365"/>
        <item sd="0" m="1" x="5624"/>
        <item sd="0" m="1" x="5974"/>
        <item sd="0" m="1" x="6460"/>
        <item sd="0" m="1" x="6003"/>
        <item sd="0" m="1" x="6493"/>
        <item sd="0" m="1" x="7076"/>
        <item sd="0" m="1" x="7744"/>
        <item sd="0" m="1" x="7126"/>
        <item sd="0" m="1" x="7795"/>
        <item sd="0" m="1" x="5195"/>
        <item sd="0" m="1" x="5319"/>
        <item sd="0" m="1" x="5541"/>
        <item sd="0" m="1" x="5569"/>
        <item sd="0" m="1" x="5900"/>
        <item sd="0" m="1" x="6348"/>
        <item sd="0" m="1" x="6407"/>
        <item sd="0" m="1" x="6970"/>
        <item sd="0" m="1" x="7610"/>
        <item sd="0" m="1" x="5177"/>
        <item sd="0" m="1" x="5278"/>
        <item sd="0" m="1" x="7346"/>
        <item sd="0" m="1" x="5505"/>
        <item sd="0" m="1" x="5798"/>
        <item sd="0" m="1" x="6247"/>
        <item sd="0" m="1" x="6775"/>
        <item sd="0" m="1" x="5150"/>
        <item sd="0" m="1" x="6071"/>
        <item sd="0" m="1" x="6574"/>
        <item sd="0" m="1" x="7186"/>
        <item sd="0" m="1" x="7846"/>
        <item sd="0" m="1" x="5435"/>
        <item sd="0" m="1" x="7213"/>
        <item sd="0" m="1" x="7886"/>
        <item sd="0" m="1" x="7672"/>
        <item sd="0" m="1" x="5519"/>
        <item sd="0" m="1" x="5817"/>
        <item sd="0" m="1" x="6281"/>
        <item sd="0" m="1" x="6813"/>
        <item sd="0" m="1" x="7479"/>
        <item sd="0" m="1" x="5448"/>
        <item sd="0" m="1" x="7237"/>
        <item sd="0" m="1" x="7903"/>
        <item sd="0" m="1" x="6159"/>
        <item sd="0" m="1" x="7320"/>
        <item sd="0" m="1" x="6479"/>
        <item sd="0" m="1" x="7057"/>
        <item sd="0" m="1" x="7719"/>
        <item sd="0" m="1" x="7765"/>
        <item sd="0" m="1" x="5881"/>
        <item sd="0" m="1" x="6329"/>
        <item sd="0" m="1" x="6884"/>
        <item sd="0" m="1" x="6940"/>
        <item sd="0" m="1" x="7589"/>
        <item sd="0" m="1" x="5295"/>
        <item sd="0" m="1" x="5483"/>
        <item sd="0" m="1" x="5774"/>
        <item sd="0" m="1" x="6197"/>
        <item sd="0" m="1" x="5818"/>
        <item sd="0" m="1" x="6219"/>
        <item sd="0" m="1" x="6752"/>
        <item sd="0" m="1" x="7388"/>
        <item sd="0" m="1" x="6515"/>
        <item sd="0" m="1" x="6305"/>
        <item sd="0" m="1" x="6860"/>
        <item sd="0" m="1" x="7495"/>
        <item sd="0" m="1" x="7540"/>
        <item sd="0" m="1" x="5597"/>
        <item sd="0" m="1" x="5923"/>
        <item sd="0" m="1" x="6370"/>
        <item sd="0" m="1" x="6434"/>
        <item sd="0" m="1" x="6990"/>
        <item sd="0" m="1" x="7629"/>
        <item sd="0" m="1" x="7673"/>
        <item sd="0" m="1" x="5312"/>
        <item sd="0" m="1" x="5520"/>
        <item sd="0" m="1" x="5819"/>
        <item sd="0" m="1" x="5855"/>
        <item sd="0" m="1" x="6282"/>
        <item sd="0" m="1" x="6814"/>
        <item sd="0" m="1" x="6852"/>
        <item sd="0" m="1" x="7480"/>
        <item sd="0" m="1" x="5271"/>
        <item sd="0" m="1" x="5449"/>
        <item sd="0" m="1" x="7238"/>
        <item sd="0" m="1" x="7904"/>
        <item sd="0" m="1" x="5766"/>
        <item sd="0" m="1" x="6160"/>
        <item sd="0" m="1" x="6715"/>
        <item sd="0" m="1" x="7321"/>
        <item sd="0" m="1" x="6480"/>
        <item sd="0" m="1" x="7058"/>
        <item sd="0" m="1" x="7720"/>
        <item sd="0" m="1" x="7766"/>
        <item sd="0" m="1" x="6815"/>
        <item sd="0" m="1" x="7430"/>
        <item sd="0" m="1" x="5162"/>
        <item sd="0" m="1" x="5248"/>
        <item sd="0" m="1" x="5413"/>
        <item sd="0" m="1" x="5691"/>
        <item sd="0" m="1" x="5450"/>
        <item sd="0" m="1" x="5719"/>
        <item sd="0" m="1" x="6100"/>
        <item sd="0" m="1" x="6619"/>
        <item sd="0" m="1" x="6161"/>
        <item sd="0" m="1" x="6668"/>
        <item sd="0" m="1" x="7273"/>
        <item sd="0" m="1" x="7947"/>
        <item sd="0" m="1" x="5141"/>
        <item sd="0" m="1" x="5211"/>
        <item sd="0" m="1" x="7035"/>
        <item sd="0" m="1" x="7691"/>
        <item sd="0" m="1" x="5386"/>
        <item sd="0" m="1" x="5646"/>
        <item sd="0" m="1" x="6039"/>
        <item sd="0" m="1" x="6516"/>
        <item sd="0" m="1" x="5132"/>
        <item sd="0" m="1" x="6306"/>
        <item sd="0" m="1" x="6861"/>
        <item sd="0" m="1" x="7496"/>
        <item sd="0" m="1" x="5339"/>
        <item sd="0" m="1" x="7541"/>
        <item sd="0" m="1" x="5924"/>
        <item sd="0" m="1" x="6248"/>
        <item sd="0" m="1" x="6776"/>
        <item sd="0" m="1" x="7406"/>
        <item sd="0" m="1" x="7459"/>
        <item sd="0" m="1" x="5474"/>
        <item sd="0" m="1" x="5743"/>
        <item sd="0" m="1" x="6124"/>
        <item sd="0" m="1" x="6639"/>
        <item sd="0" m="1" x="6185"/>
        <item sd="0" m="1" x="6691"/>
        <item sd="0" m="1" x="7296"/>
        <item sd="0" m="1" x="7966"/>
        <item sd="0" m="1" x="7017"/>
        <item sd="0" m="1" x="6731"/>
        <item sd="0" m="1" x="7367"/>
        <item sd="0" m="1" x="5709"/>
        <item sd="0" m="1" x="6081"/>
        <item sd="0" m="1" x="6600"/>
        <item sd="0" m="1" x="7214"/>
        <item sd="0" m="1" x="6640"/>
        <item sd="0" m="1" x="7253"/>
        <item sd="0" m="1" x="7926"/>
        <item sd="0" m="1" x="7967"/>
        <item sd="0" m="1" x="5366"/>
        <item sd="0" m="1" x="5625"/>
        <item sd="0" m="1" x="5975"/>
        <item sd="0" m="1" x="6461"/>
        <item sd="0" m="1" x="6004"/>
        <item sd="0" m="1" x="6494"/>
        <item sd="0" m="1" x="7077"/>
        <item sd="0" m="1" x="7745"/>
        <item sd="0" m="1" x="7127"/>
        <item sd="0" m="1" x="7796"/>
        <item sd="0" m="1" x="5196"/>
        <item sd="0" m="1" x="5320"/>
        <item sd="0" m="1" x="5542"/>
        <item sd="0" m="1" x="5570"/>
        <item sd="0" m="1" x="5901"/>
        <item sd="0" m="1" x="6349"/>
        <item sd="0" m="1" x="6408"/>
        <item sd="0" m="1" x="6971"/>
        <item sd="0" m="1" x="7611"/>
        <item sd="0" m="1" x="5178"/>
        <item sd="0" m="1" x="5279"/>
        <item sd="0" m="1" x="7347"/>
        <item sd="0" m="1" x="5506"/>
        <item sd="0" m="1" x="5799"/>
        <item sd="0" m="1" x="5598"/>
        <item sd="0" m="1" x="5925"/>
        <item sd="0" m="1" x="6371"/>
        <item sd="0" m="1" x="6435"/>
        <item sd="0" m="1" x="6991"/>
        <item sd="0" m="1" x="7630"/>
        <item sd="0" m="1" x="7674"/>
        <item sd="0" m="1" x="5521"/>
        <item sd="0" m="1" x="5820"/>
        <item sd="0" m="1" x="6283"/>
        <item sd="0" m="1" x="6816"/>
        <item sd="0" m="1" x="7481"/>
        <item sd="0" m="1" x="5451"/>
        <item sd="0" m="1" x="7239"/>
        <item sd="0" m="1" x="7905"/>
        <item sd="0" m="1" x="6162"/>
        <item sd="0" m="1" x="7322"/>
        <item sd="0" m="1" x="6481"/>
        <item sd="0" m="1" x="7059"/>
        <item sd="0" m="1" x="7721"/>
        <item sd="0" m="1" x="7767"/>
        <item sd="0" m="1" x="5882"/>
        <item sd="0" m="1" x="6330"/>
        <item sd="0" m="1" x="6885"/>
        <item sd="0" m="1" x="6941"/>
        <item sd="0" m="1" x="7590"/>
        <item sd="0" m="1" x="6669"/>
        <item sd="0" m="1" x="7274"/>
        <item sd="0" m="1" x="7948"/>
        <item sd="0" m="1" x="5212"/>
        <item sd="0" m="1" x="7036"/>
        <item sd="0" m="1" x="7692"/>
        <item sd="0" m="1" x="5647"/>
        <item sd="0" m="1" x="6517"/>
        <item sd="0" m="1" x="6307"/>
        <item sd="0" m="1" x="6862"/>
        <item sd="0" m="1" x="7497"/>
        <item sd="0" m="1" x="7542"/>
        <item sd="0" m="1" x="6249"/>
        <item sd="0" m="1" x="6777"/>
        <item sd="0" m="1" x="7407"/>
        <item sd="0" m="1" x="7460"/>
        <item sd="0" m="1" x="5109"/>
        <item sd="0" m="1" x="5744"/>
        <item sd="0" m="1" x="6125"/>
        <item sd="0" m="1" x="6641"/>
        <item sd="0" m="1" x="6692"/>
        <item sd="0" m="1" x="7297"/>
        <item sd="0" m="1" x="7968"/>
        <item sd="0" m="1" x="5100"/>
        <item sd="0" m="1" x="7996"/>
        <item sd="0" m="1" x="5599"/>
        <item sd="0" m="1" x="5926"/>
        <item sd="0" m="1" x="6372"/>
        <item sd="0" m="1" x="6436"/>
        <item sd="0" m="1" x="6992"/>
        <item sd="0" m="1" x="7631"/>
        <item sd="0" m="1" x="6716"/>
        <item sd="0" m="1" x="7323"/>
        <item sd="0" m="1" x="6482"/>
        <item sd="0" m="1" x="7060"/>
        <item sd="0" m="1" x="7722"/>
        <item sd="0" m="1" x="7768"/>
        <item sd="0" m="1" x="5883"/>
        <item sd="0" m="1" x="6331"/>
        <item sd="0" m="1" x="6886"/>
        <item sd="0" m="1" x="6942"/>
        <item sd="0" m="1" x="7591"/>
        <item sd="0" m="1" x="5296"/>
        <item sd="0" m="1" x="5484"/>
        <item sd="0" m="1" x="5775"/>
        <item sd="0" m="1" x="6198"/>
        <item sd="0" m="1" x="5821"/>
        <item sd="0" m="1" x="6220"/>
        <item sd="0" m="1" x="6753"/>
        <item sd="0" m="1" x="7389"/>
        <item sd="0" m="1" x="6817"/>
        <item sd="0" m="1" x="7431"/>
        <item sd="0" m="1" x="5163"/>
        <item sd="0" m="1" x="5249"/>
        <item sd="0" m="1" x="5414"/>
        <item sd="0" m="1" x="5692"/>
        <item sd="0" m="1" x="5452"/>
        <item sd="0" m="1" x="5720"/>
        <item sd="0" m="1" x="6101"/>
        <item sd="0" m="1" x="6620"/>
        <item sd="0" m="1" x="6163"/>
        <item sd="0" m="1" x="6670"/>
        <item sd="0" m="1" x="7275"/>
        <item sd="0" m="1" x="7949"/>
        <item sd="0" m="1" x="5142"/>
        <item sd="0" m="1" x="5213"/>
        <item sd="0" m="1" x="7037"/>
        <item sd="0" m="1" x="7693"/>
        <item sd="0" m="1" x="5387"/>
        <item sd="0" m="1" x="5648"/>
        <item sd="0" m="1" x="5475"/>
        <item sd="0" m="1" x="5745"/>
        <item sd="0" m="1" x="6126"/>
        <item sd="0" m="1" x="6642"/>
        <item sd="0" m="1" x="6186"/>
        <item sd="0" m="1" x="6693"/>
        <item sd="0" m="1" x="7298"/>
        <item sd="0" m="1" x="7969"/>
        <item sd="0" m="1" x="7338"/>
        <item sd="0" m="1" x="7997"/>
        <item sd="0" m="1" x="5399"/>
        <item sd="0" m="1" x="5668"/>
        <item sd="0" m="1" x="6005"/>
        <item sd="0" m="1" x="6057"/>
        <item sd="0" m="1" x="6556"/>
        <item sd="0" m="1" x="7128"/>
        <item sd="0" m="1" x="7173"/>
        <item sd="0" m="1" x="7836"/>
        <item sd="0" m="1" x="5345"/>
        <item sd="0" m="1" x="7567"/>
        <item sd="0" m="1" x="5954"/>
        <item sd="0" m="1" x="7018"/>
        <item sd="0" m="1" x="6732"/>
        <item sd="0" m="1" x="7368"/>
        <item sd="0" m="1" x="5710"/>
        <item sd="0" m="1" x="6082"/>
        <item sd="0" m="1" x="6601"/>
        <item sd="0" m="1" x="7215"/>
        <item sd="0" m="1" x="6643"/>
        <item sd="0" m="1" x="7254"/>
        <item sd="0" m="1" x="7927"/>
        <item sd="0" m="1" x="6409"/>
        <item sd="0" m="1" x="6972"/>
        <item sd="0" m="1" x="7612"/>
        <item sd="0" m="1" x="5179"/>
        <item sd="0" m="1" x="5280"/>
        <item sd="0" m="1" x="7348"/>
        <item sd="0" m="1" x="5507"/>
        <item sd="0" m="1" x="5800"/>
        <item sd="0" m="1" x="6250"/>
        <item sd="0" m="1" x="6778"/>
        <item sd="0" m="1" x="5151"/>
        <item sd="0" m="1" x="6072"/>
        <item sd="0" m="1" x="6575"/>
        <item sd="0" m="1" x="7187"/>
        <item sd="0" m="1" x="7847"/>
        <item sd="0" m="1" x="5436"/>
        <item sd="0" m="1" x="7216"/>
        <item sd="0" m="1" x="7887"/>
        <item sd="0" m="1" x="6127"/>
        <item sd="0" m="1" x="6040"/>
        <item sd="0" m="1" x="6518"/>
        <item sd="0" m="1" x="7097"/>
        <item sd="0" m="1" x="7769"/>
        <item sd="0" m="1" x="7163"/>
        <item sd="0" m="1" x="7817"/>
        <item sd="0" m="1" x="5600"/>
        <item sd="0" m="1" x="5927"/>
        <item sd="0" m="1" x="6373"/>
        <item sd="0" m="1" x="6437"/>
        <item sd="0" m="1" x="6993"/>
        <item sd="0" m="1" x="7632"/>
        <item sd="0" m="1" x="7675"/>
        <item sd="0" m="1" x="5522"/>
        <item sd="0" m="1" x="5822"/>
        <item sd="0" m="1" x="6284"/>
        <item sd="0" m="1" x="6818"/>
        <item sd="0" m="1" x="5884"/>
        <item sd="0" m="1" x="6332"/>
        <item sd="0" m="1" x="6887"/>
        <item sd="0" m="1" x="6943"/>
        <item sd="0" m="1" x="7592"/>
        <item sd="0" m="1" x="5297"/>
        <item sd="0" m="1" x="5485"/>
        <item sd="0" m="1" x="5776"/>
        <item sd="0" m="1" x="6199"/>
        <item sd="0" m="1" x="5823"/>
        <item sd="0" m="1" x="6221"/>
        <item sd="0" m="1" x="6754"/>
        <item sd="0" m="1" x="7390"/>
        <item sd="0" m="1" x="6819"/>
        <item sd="0" m="1" x="7432"/>
        <item sd="0" m="1" x="5250"/>
        <item sd="0" m="1" x="5415"/>
        <item sd="0" m="1" x="5693"/>
        <item sd="0" m="1" x="5721"/>
        <item sd="0" m="1" x="6102"/>
        <item sd="0" m="1" x="6621"/>
        <item sd="0" m="1" x="6671"/>
        <item sd="0" m="1" x="7276"/>
        <item sd="0" m="1" x="7950"/>
        <item sd="0" m="1" x="5214"/>
        <item sd="0" m="1" x="7038"/>
        <item sd="0" m="1" x="7694"/>
        <item sd="0" m="1" x="5649"/>
        <item sd="0" m="1" x="6519"/>
        <item sd="0" m="1" x="6308"/>
        <item sd="0" m="1" x="6863"/>
        <item sd="0" m="1" x="7498"/>
        <item sd="0" m="1" x="7543"/>
        <item sd="0" m="1" x="7676"/>
        <item sd="0" m="1" x="5313"/>
        <item sd="0" m="1" x="5523"/>
        <item sd="0" m="1" x="5824"/>
        <item sd="0" m="1" x="5856"/>
        <item sd="0" m="1" x="6285"/>
        <item sd="0" m="1" x="6820"/>
        <item sd="0" m="1" x="6853"/>
        <item sd="0" m="1" x="7482"/>
        <item sd="0" m="1" x="5272"/>
        <item sd="0" m="1" x="5453"/>
        <item sd="0" m="1" x="7240"/>
        <item sd="0" m="1" x="7906"/>
        <item sd="0" m="1" x="5767"/>
        <item sd="0" m="1" x="6164"/>
        <item sd="0" m="1" x="6717"/>
        <item sd="0" m="1" x="7324"/>
        <item sd="0" m="1" x="6483"/>
        <item sd="0" m="1" x="7061"/>
        <item sd="0" m="1" x="7723"/>
        <item sd="0" m="1" x="7770"/>
        <item sd="0" m="1" x="5885"/>
        <item sd="0" m="1" x="6333"/>
        <item sd="0" m="1" x="6888"/>
        <item sd="0" m="1" x="6944"/>
        <item sd="0" m="1" x="7593"/>
        <item sd="0" m="1" x="5298"/>
        <item sd="0" m="1" x="5486"/>
        <item sd="0" m="1" x="5777"/>
        <item sd="0" m="1" x="6200"/>
        <item sd="0" m="1" x="5825"/>
        <item sd="0" m="1" x="6222"/>
        <item sd="0" m="1" x="6755"/>
        <item sd="0" m="1" x="7391"/>
        <item sd="0" m="1" x="6041"/>
        <item sd="0" m="1" x="6520"/>
        <item sd="0" m="1" x="5133"/>
        <item sd="0" m="1" x="6309"/>
        <item sd="0" m="1" x="6864"/>
        <item sd="0" m="1" x="7499"/>
        <item sd="0" m="1" x="5340"/>
        <item sd="0" m="1" x="7544"/>
        <item sd="0" m="1" x="5928"/>
        <item sd="0" m="1" x="6251"/>
        <item sd="0" m="1" x="6779"/>
        <item sd="0" m="1" x="7408"/>
        <item sd="0" m="1" x="7461"/>
        <item sd="0" m="1" x="5476"/>
        <item sd="0" m="1" x="5746"/>
        <item sd="0" m="1" x="6128"/>
        <item sd="0" m="1" x="6644"/>
        <item sd="0" m="1" x="6187"/>
        <item sd="0" m="1" x="6694"/>
        <item sd="0" m="1" x="7299"/>
        <item sd="0" m="1" x="7970"/>
        <item sd="0" m="1" x="7339"/>
        <item sd="0" m="1" x="7998"/>
        <item sd="0" m="1" x="5400"/>
        <item sd="0" m="1" x="5669"/>
        <item sd="0" m="1" x="6006"/>
        <item sd="0" m="1" x="6058"/>
        <item sd="0" m="1" x="6557"/>
        <item sd="0" m="1" x="7129"/>
        <item sd="0" m="1" x="7174"/>
        <item sd="0" m="1" x="7837"/>
        <item sd="0" m="1" x="5346"/>
        <item sd="0" m="1" x="7568"/>
        <item sd="0" m="1" x="5955"/>
        <item sd="0" m="1" x="7971"/>
        <item sd="0" m="1" x="5367"/>
        <item sd="0" m="1" x="5626"/>
        <item sd="0" m="1" x="5976"/>
        <item sd="0" m="1" x="6462"/>
        <item sd="0" m="1" x="6007"/>
        <item sd="0" m="1" x="6495"/>
        <item sd="0" m="1" x="7078"/>
        <item sd="0" m="1" x="7746"/>
        <item sd="0" m="1" x="7130"/>
        <item sd="0" m="1" x="7797"/>
        <item sd="0" m="1" x="5197"/>
        <item sd="0" m="1" x="5321"/>
        <item sd="0" m="1" x="5543"/>
        <item sd="0" m="1" x="5571"/>
        <item sd="0" m="1" x="5902"/>
        <item sd="0" m="1" x="6350"/>
        <item sd="0" m="1" x="6410"/>
        <item sd="0" m="1" x="6973"/>
        <item sd="0" m="1" x="7613"/>
        <item sd="0" m="1" x="5180"/>
        <item sd="0" m="1" x="5281"/>
        <item sd="0" m="1" x="7349"/>
        <item sd="0" m="1" x="5508"/>
        <item sd="0" m="1" x="5801"/>
        <item sd="0" m="1" x="6252"/>
        <item sd="0" m="1" x="6780"/>
        <item sd="0" m="1" x="5152"/>
        <item sd="0" m="1" x="6073"/>
        <item sd="0" m="1" x="6576"/>
        <item sd="0" m="1" x="7188"/>
        <item sd="0" m="1" x="7848"/>
        <item sd="0" m="1" x="5437"/>
        <item sd="0" m="1" x="7217"/>
        <item sd="0" m="1" x="7888"/>
        <item sd="0" m="1" x="6129"/>
        <item sd="0" m="1" x="6042"/>
        <item sd="0" m="1" x="6521"/>
        <item sd="0" m="1" x="7098"/>
        <item sd="0" m="1" x="7771"/>
        <item sd="0" m="1" x="7164"/>
        <item sd="0" m="1" x="7818"/>
        <item sd="0" m="1" x="7483"/>
        <item sd="0" m="1" x="5454"/>
        <item sd="0" m="1" x="7241"/>
        <item sd="0" m="1" x="7907"/>
        <item sd="0" m="1" x="6165"/>
        <item sd="0" m="1" x="7325"/>
        <item sd="0" m="1" x="6484"/>
        <item sd="0" m="1" x="7062"/>
        <item sd="0" m="1" x="7724"/>
        <item sd="0" m="1" x="7772"/>
        <item sd="0" m="1" x="5886"/>
        <item sd="0" m="1" x="6334"/>
        <item sd="0" m="1" x="6889"/>
        <item sd="0" m="1" x="6945"/>
        <item sd="0" m="1" x="7594"/>
        <item sd="0" m="1" x="5299"/>
        <item sd="0" m="1" x="5487"/>
        <item sd="0" m="1" x="5778"/>
        <item sd="0" m="1" x="6201"/>
        <item sd="0" m="1" x="5826"/>
        <item sd="0" m="1" x="6223"/>
        <item sd="0" m="1" x="6756"/>
        <item sd="0" m="1" x="7392"/>
        <item sd="0" m="1" x="6821"/>
        <item sd="0" m="1" x="7433"/>
        <item sd="0" m="1" x="5251"/>
        <item sd="0" m="1" x="5416"/>
        <item sd="0" m="1" x="5694"/>
        <item sd="0" m="1" x="5722"/>
        <item sd="0" m="1" x="6103"/>
        <item sd="0" m="1" x="6622"/>
        <item sd="0" m="1" x="6253"/>
        <item sd="0" m="1" x="6781"/>
        <item sd="0" m="1" x="7409"/>
        <item sd="0" m="1" x="7462"/>
        <item sd="0" m="1" x="5110"/>
        <item sd="0" m="1" x="5747"/>
        <item sd="0" m="1" x="6130"/>
        <item sd="0" m="1" x="6645"/>
        <item sd="0" m="1" x="6695"/>
        <item sd="0" m="1" x="7300"/>
        <item sd="0" m="1" x="7972"/>
        <item sd="0" m="1" x="5101"/>
        <item sd="0" m="1" x="7999"/>
        <item sd="0" m="1" x="5601"/>
        <item sd="0" m="1" x="5929"/>
        <item sd="0" m="1" x="6374"/>
        <item sd="0" m="1" x="6438"/>
        <item sd="0" m="1" x="6994"/>
        <item sd="0" m="1" x="7633"/>
        <item sd="0" m="1" x="7677"/>
        <item sd="0" m="1" x="5314"/>
        <item sd="0" m="1" x="5524"/>
        <item sd="0" m="1" x="5827"/>
        <item sd="0" m="1" x="5857"/>
        <item sd="0" m="1" x="6286"/>
        <item sd="0" m="1" x="6822"/>
        <item sd="0" m="1" x="6854"/>
        <item sd="0" m="1" x="7484"/>
        <item sd="0" m="1" x="5273"/>
        <item sd="0" m="1" x="5455"/>
        <item sd="0" m="1" x="7242"/>
        <item sd="0" m="1" x="7908"/>
        <item sd="0" m="1" x="5768"/>
        <item sd="0" m="1" x="6166"/>
        <item sd="0" m="1" x="5300"/>
        <item sd="0" m="1" x="5488"/>
        <item sd="0" m="1" x="5779"/>
        <item sd="0" m="1" x="6202"/>
        <item sd="0" m="1" x="5828"/>
        <item sd="0" m="1" x="6224"/>
        <item sd="0" m="1" x="6757"/>
        <item sd="0" m="1" x="7393"/>
        <item sd="0" m="1" x="6823"/>
        <item sd="0" m="1" x="7434"/>
        <item sd="0" m="1" x="5164"/>
        <item sd="0" m="1" x="5252"/>
        <item sd="0" m="1" x="5417"/>
        <item sd="0" m="1" x="5695"/>
        <item sd="0" m="1" x="5456"/>
        <item sd="0" m="1" x="5723"/>
        <item sd="0" m="1" x="6104"/>
        <item sd="0" m="1" x="6623"/>
        <item sd="0" m="1" x="6167"/>
        <item sd="0" m="1" x="6672"/>
        <item sd="0" m="1" x="7277"/>
        <item sd="0" m="1" x="7951"/>
        <item sd="0" m="1" x="5143"/>
        <item sd="0" m="1" x="5215"/>
        <item sd="0" m="1" x="7039"/>
        <item sd="0" m="1" x="7695"/>
        <item sd="0" m="1" x="5388"/>
        <item sd="0" m="1" x="5650"/>
        <item sd="0" m="1" x="6043"/>
        <item sd="0" m="1" x="6522"/>
        <item sd="0" m="1" x="5134"/>
        <item sd="0" m="1" x="6310"/>
        <item sd="0" m="1" x="6865"/>
        <item sd="0" m="1" x="7500"/>
        <item sd="0" m="1" x="5341"/>
        <item sd="0" m="1" x="7545"/>
        <item sd="0" m="1" x="5930"/>
        <item sd="0" m="1" x="6254"/>
        <item sd="0" m="1" x="6782"/>
        <item sd="0" m="1" x="7410"/>
        <item sd="0" m="1" x="7463"/>
        <item sd="0" m="1" x="7175"/>
        <item sd="0" m="1" x="7838"/>
        <item sd="0" m="1" x="5347"/>
        <item sd="0" m="1" x="7569"/>
        <item sd="0" m="1" x="5956"/>
        <item sd="0" m="1" x="7019"/>
        <item sd="0" m="1" x="6733"/>
        <item sd="0" m="1" x="7369"/>
        <item sd="0" m="1" x="5711"/>
        <item sd="0" m="1" x="6083"/>
        <item sd="0" m="1" x="6602"/>
        <item sd="0" m="1" x="7218"/>
        <item sd="0" m="1" x="6646"/>
        <item sd="0" m="1" x="7255"/>
        <item sd="0" m="1" x="7928"/>
        <item sd="0" m="1" x="7973"/>
        <item sd="0" m="1" x="5368"/>
        <item sd="0" m="1" x="5627"/>
        <item sd="0" m="1" x="5977"/>
        <item sd="0" m="1" x="6463"/>
        <item sd="0" m="1" x="6008"/>
        <item sd="0" m="1" x="6496"/>
        <item sd="0" m="1" x="7079"/>
        <item sd="0" m="1" x="7747"/>
        <item sd="0" m="1" x="7131"/>
        <item sd="0" m="1" x="7798"/>
        <item sd="0" m="1" x="5198"/>
        <item sd="0" m="1" x="5322"/>
        <item sd="0" m="1" x="5544"/>
        <item sd="0" m="1" x="5572"/>
        <item sd="0" m="1" x="5903"/>
        <item sd="0" m="1" x="6351"/>
        <item sd="0" m="1" x="6131"/>
        <item sd="0" m="1" x="6044"/>
        <item sd="0" m="1" x="6523"/>
        <item sd="0" m="1" x="7099"/>
        <item sd="0" m="1" x="7773"/>
        <item sd="0" m="1" x="7165"/>
        <item sd="0" m="1" x="7819"/>
        <item sd="0" m="1" x="5602"/>
        <item sd="0" m="1" x="5931"/>
        <item sd="0" m="1" x="6375"/>
        <item sd="0" m="1" x="6439"/>
        <item sd="0" m="1" x="6995"/>
        <item sd="0" m="1" x="7634"/>
        <item sd="0" m="1" x="7678"/>
        <item sd="0" m="1" x="5525"/>
        <item sd="0" m="1" x="5829"/>
        <item sd="0" m="1" x="6287"/>
        <item sd="0" m="1" x="6824"/>
        <item sd="0" m="1" x="7485"/>
        <item sd="0" m="1" x="5457"/>
        <item sd="0" m="1" x="7243"/>
        <item sd="0" m="1" x="7909"/>
        <item sd="0" m="1" x="6168"/>
        <item sd="0" m="1" x="7326"/>
        <item sd="0" m="1" x="6485"/>
        <item sd="0" m="1" x="7063"/>
        <item sd="0" m="1" x="7725"/>
        <item sd="0" m="1" x="7774"/>
        <item sd="0" m="1" x="6825"/>
        <item sd="0" m="1" x="7435"/>
        <item sd="0" m="1" x="5253"/>
        <item sd="0" m="1" x="5418"/>
        <item sd="0" m="1" x="5696"/>
        <item sd="0" m="1" x="5724"/>
        <item sd="0" m="1" x="6105"/>
        <item sd="0" m="1" x="6624"/>
        <item sd="0" m="1" x="6673"/>
        <item sd="0" m="1" x="7278"/>
        <item sd="0" m="1" x="7952"/>
        <item sd="0" m="1" x="5216"/>
        <item sd="0" m="1" x="7040"/>
        <item sd="0" m="1" x="7696"/>
        <item sd="0" m="1" x="5651"/>
        <item sd="0" m="1" x="6524"/>
        <item sd="0" m="1" x="6311"/>
        <item sd="0" m="1" x="6866"/>
        <item sd="0" m="1" x="7501"/>
        <item sd="0" m="1" x="7546"/>
        <item sd="0" m="1" x="6255"/>
        <item sd="0" m="1" x="6783"/>
        <item sd="0" m="1" x="7411"/>
        <item sd="0" m="1" x="7464"/>
        <item sd="0" m="1" x="5111"/>
        <item sd="0" m="1" x="5603"/>
        <item sd="0" m="1" x="5932"/>
        <item sd="0" m="1" x="6376"/>
        <item sd="0" m="1" x="6440"/>
        <item sd="0" m="1" x="6996"/>
        <item sd="0" m="1" x="7635"/>
        <item sd="0" m="1" x="6718"/>
        <item sd="0" m="1" x="7327"/>
        <item sd="0" m="1" x="6486"/>
        <item sd="0" m="1" x="7064"/>
        <item sd="0" m="1" x="7726"/>
        <item sd="0" m="1" x="7775"/>
        <item sd="0" m="1" x="5887"/>
        <item sd="0" m="1" x="6335"/>
        <item sd="0" m="1" x="6890"/>
        <item sd="0" m="1" x="6946"/>
        <item sd="0" m="1" x="7595"/>
        <item sd="0" m="1" x="5301"/>
        <item sd="0" m="1" x="5489"/>
        <item sd="0" m="1" x="5780"/>
        <item sd="0" m="1" x="6203"/>
        <item sd="0" m="1" x="5830"/>
        <item sd="0" m="1" x="6225"/>
        <item sd="0" m="1" x="6758"/>
        <item sd="0" m="1" x="7394"/>
        <item sd="0" m="1" x="6826"/>
        <item sd="0" m="1" x="7436"/>
        <item sd="0" m="1" x="5165"/>
        <item sd="0" m="1" x="5254"/>
        <item sd="0" m="1" x="5419"/>
        <item sd="0" m="1" x="5697"/>
        <item sd="0" m="1" x="5458"/>
        <item sd="0" m="1" x="5725"/>
        <item sd="0" m="1" x="6106"/>
        <item sd="0" m="1" x="6625"/>
        <item sd="0" m="1" x="6169"/>
        <item sd="0" m="1" x="6674"/>
        <item sd="0" m="1" x="7279"/>
        <item sd="0" m="1" x="7953"/>
        <item sd="0" m="1" x="5144"/>
        <item sd="0" m="1" x="5217"/>
        <item sd="0" m="1" x="7041"/>
        <item sd="0" m="1" x="7697"/>
        <item sd="0" m="1" x="5389"/>
        <item sd="0" m="1" x="5652"/>
        <item sd="0" m="1" x="5477"/>
        <item sd="0" m="1" x="5748"/>
        <item sd="0" m="1" x="6132"/>
        <item sd="0" m="1" x="6647"/>
        <item sd="0" m="1" x="6188"/>
        <item sd="0" m="1" x="6696"/>
        <item sd="0" m="1" x="7301"/>
        <item sd="0" m="1" x="7974"/>
        <item sd="0" m="1" x="7340"/>
        <item sd="0" m="1" x="5401"/>
        <item sd="0" m="1" x="5670"/>
        <item sd="0" m="1" x="6009"/>
        <item sd="0" m="1" x="6059"/>
        <item sd="0" m="1" x="6558"/>
        <item sd="0" m="1" x="7132"/>
        <item sd="0" m="1" x="7176"/>
        <item sd="0" m="1" x="7839"/>
        <item sd="0" m="1" x="5348"/>
        <item sd="0" m="1" x="7570"/>
        <item sd="0" m="1" x="5957"/>
        <item sd="0" m="1" x="7020"/>
        <item sd="0" m="1" x="6734"/>
        <item sd="0" m="1" x="7370"/>
        <item sd="0" m="1" x="5712"/>
        <item sd="0" m="1" x="6084"/>
        <item sd="0" m="1" x="6603"/>
        <item sd="0" m="1" x="7219"/>
        <item sd="0" m="1" x="6648"/>
        <item sd="0" m="1" x="7256"/>
        <item sd="0" m="1" x="7929"/>
        <item sd="0" m="1" x="6411"/>
        <item sd="0" m="1" x="6974"/>
        <item sd="0" m="1" x="7614"/>
        <item sd="0" m="1" x="5181"/>
        <item sd="0" m="1" x="5282"/>
        <item sd="0" m="1" x="7350"/>
        <item sd="0" m="1" x="5509"/>
        <item sd="0" m="1" x="5802"/>
        <item sd="0" m="1" x="6256"/>
        <item sd="0" m="1" x="6784"/>
        <item sd="0" m="1" x="5153"/>
        <item sd="0" m="1" x="6074"/>
        <item sd="0" m="1" x="6577"/>
        <item sd="0" m="1" x="7189"/>
        <item sd="0" m="1" x="7849"/>
        <item sd="0" m="1" x="5438"/>
        <item sd="0" m="1" x="7220"/>
        <item sd="0" m="1" x="7889"/>
        <item sd="0" m="1" x="6133"/>
        <item sd="0" m="1" x="6045"/>
        <item sd="0" m="1" x="6525"/>
        <item sd="0" m="1" x="7100"/>
        <item sd="0" m="1" x="7776"/>
        <item sd="0" m="1" x="7166"/>
        <item sd="0" m="1" x="7820"/>
        <item sd="0" m="1" x="5604"/>
        <item sd="0" m="1" x="5933"/>
        <item sd="0" m="1" x="6377"/>
        <item sd="0" m="1" x="6441"/>
        <item sd="0" m="1" x="6997"/>
        <item sd="0" m="1" x="7636"/>
        <item sd="0" m="1" x="7679"/>
        <item sd="0" m="1" x="5526"/>
        <item sd="0" m="1" x="5831"/>
        <item sd="0" m="1" x="6288"/>
        <item sd="0" m="1" x="6827"/>
        <item sd="0" m="1" x="5888"/>
        <item sd="0" m="1" x="6336"/>
        <item sd="0" m="1" x="6891"/>
        <item sd="0" m="1" x="6947"/>
        <item sd="0" m="1" x="7596"/>
        <item sd="0" m="1" x="5302"/>
        <item sd="0" m="1" x="5490"/>
        <item sd="0" m="1" x="5781"/>
        <item sd="0" m="1" x="6204"/>
        <item sd="0" m="1" x="5832"/>
        <item sd="0" m="1" x="6226"/>
        <item sd="0" m="1" x="6759"/>
        <item sd="0" m="1" x="7395"/>
        <item sd="0" m="1" x="6828"/>
        <item sd="0" m="1" x="7437"/>
        <item sd="0" m="1" x="5255"/>
        <item sd="0" m="1" x="5420"/>
        <item sd="0" m="1" x="5698"/>
        <item sd="0" m="1" x="5726"/>
        <item sd="0" m="1" x="6107"/>
        <item sd="0" m="1" x="6626"/>
        <item sd="0" m="1" x="6675"/>
        <item sd="0" m="1" x="7280"/>
        <item sd="0" m="1" x="7954"/>
        <item sd="0" m="1" x="5218"/>
        <item sd="0" m="1" x="7042"/>
        <item sd="0" m="1" x="7698"/>
        <item sd="0" m="1" x="5653"/>
        <item sd="0" m="1" x="6526"/>
        <item sd="0" m="1" x="6312"/>
        <item sd="0" m="1" x="6867"/>
        <item sd="0" m="1" x="7502"/>
        <item sd="0" m="1" x="7547"/>
        <item sd="0" m="1" x="5102"/>
        <item sd="0" m="1" x="5605"/>
        <item sd="0" m="1" x="5934"/>
        <item sd="0" m="1" x="6378"/>
        <item sd="0" m="1" x="6442"/>
        <item sd="0" m="1" x="6998"/>
        <item sd="0" m="1" x="7637"/>
        <item sd="0" m="1" x="7680"/>
        <item sd="0" m="1" x="5315"/>
        <item sd="0" m="1" x="5527"/>
        <item sd="0" m="1" x="5833"/>
        <item sd="0" m="1" x="5858"/>
        <item sd="0" m="1" x="6289"/>
        <item sd="0" m="1" x="6829"/>
        <item sd="0" m="1" x="6855"/>
        <item sd="0" m="1" x="7486"/>
        <item sd="0" m="1" x="5274"/>
        <item sd="0" m="1" x="5459"/>
        <item sd="0" m="1" x="7244"/>
        <item sd="0" m="1" x="7910"/>
        <item sd="0" m="1" x="5769"/>
        <item sd="0" m="1" x="6170"/>
        <item sd="0" m="1" x="6719"/>
        <item sd="0" m="1" x="7328"/>
        <item sd="0" m="1" x="6487"/>
        <item sd="0" m="1" x="7065"/>
        <item sd="0" m="1" x="7727"/>
        <item sd="0" m="1" x="7777"/>
        <item sd="0" m="1" x="5889"/>
        <item sd="0" m="1" x="6337"/>
        <item sd="0" m="1" x="6892"/>
        <item sd="0" m="1" x="6948"/>
        <item sd="0" m="1" x="7597"/>
        <item sd="0" m="1" x="6171"/>
        <item sd="0" m="1" x="6676"/>
        <item sd="0" m="1" x="7281"/>
        <item sd="0" m="1" x="7955"/>
        <item sd="0" m="1" x="5145"/>
        <item sd="0" m="1" x="5219"/>
        <item sd="0" m="1" x="7043"/>
        <item sd="0" m="1" x="7699"/>
        <item sd="0" m="1" x="5390"/>
        <item sd="0" m="1" x="5654"/>
        <item sd="0" m="1" x="6046"/>
        <item sd="0" m="1" x="6527"/>
        <item sd="0" m="1" x="5135"/>
        <item sd="0" m="1" x="6313"/>
        <item sd="0" m="1" x="6868"/>
        <item sd="0" m="1" x="7503"/>
        <item sd="0" m="1" x="5342"/>
        <item sd="0" m="1" x="7548"/>
        <item sd="0" m="1" x="5935"/>
        <item sd="0" m="1" x="6257"/>
        <item sd="0" m="1" x="6785"/>
        <item sd="0" m="1" x="7412"/>
        <item sd="0" m="1" x="7465"/>
        <item sd="0" m="1" x="5478"/>
        <item sd="0" m="1" x="5749"/>
        <item sd="0" m="1" x="6134"/>
        <item sd="0" m="1" x="6649"/>
        <item sd="0" m="1" x="6189"/>
        <item sd="0" m="1" x="6697"/>
        <item sd="0" m="1" x="7302"/>
        <item sd="0" m="1" x="7975"/>
        <item sd="0" m="1" x="7341"/>
        <item sd="0" m="1" x="5402"/>
        <item sd="0" m="1" x="5671"/>
        <item sd="0" m="1" x="6010"/>
        <item sd="0" m="1" x="6060"/>
        <item sd="0" m="1" x="6559"/>
        <item sd="0" m="1" x="7133"/>
        <item sd="0" m="1" x="5713"/>
        <item sd="0" m="1" x="6085"/>
        <item sd="0" m="1" x="6604"/>
        <item sd="0" m="1" x="7221"/>
        <item sd="0" m="1" x="6650"/>
        <item sd="0" m="1" x="7257"/>
        <item sd="0" m="1" x="7930"/>
        <item sd="0" m="1" x="7976"/>
        <item sd="0" m="1" x="5369"/>
        <item sd="0" m="1" x="5628"/>
        <item sd="0" m="1" x="5978"/>
        <item sd="0" m="1" x="6464"/>
        <item sd="0" m="1" x="6011"/>
        <item sd="0" m="1" x="6497"/>
        <item sd="0" m="1" x="7080"/>
        <item sd="0" m="1" x="7748"/>
        <item sd="0" m="1" x="7134"/>
        <item sd="0" m="1" x="7799"/>
        <item sd="0" m="1" x="5199"/>
        <item sd="0" m="1" x="5323"/>
        <item sd="0" m="1" x="5545"/>
        <item sd="0" m="1" x="5573"/>
        <item sd="0" m="1" x="5904"/>
        <item sd="0" m="1" x="6352"/>
        <item sd="0" m="1" x="6412"/>
        <item sd="0" m="1" x="6975"/>
        <item sd="0" m="1" x="7615"/>
        <item sd="0" m="1" x="5182"/>
        <item sd="0" m="1" x="5283"/>
        <item sd="0" m="1" x="7351"/>
        <item sd="0" m="1" x="5510"/>
        <item sd="0" m="1" x="5803"/>
        <item sd="0" m="1" x="6258"/>
        <item sd="0" m="1" x="6786"/>
        <item sd="0" m="1" x="5154"/>
        <item sd="0" m="1" x="6075"/>
        <item sd="0" m="1" x="6578"/>
        <item sd="0" m="1" x="7190"/>
        <item sd="0" m="1" x="7850"/>
        <item sd="0" m="1" x="5439"/>
        <item sd="0" m="1" x="7222"/>
        <item sd="0" m="1" x="7890"/>
        <item sd="0" m="1" x="7681"/>
        <item sd="0" m="1" x="5528"/>
        <item sd="0" m="1" x="5834"/>
        <item sd="0" m="1" x="6290"/>
        <item sd="0" m="1" x="6830"/>
        <item sd="0" m="1" x="7487"/>
        <item sd="0" m="1" x="5460"/>
        <item sd="0" m="1" x="7245"/>
        <item sd="0" m="1" x="7911"/>
        <item sd="0" m="1" x="6172"/>
        <item sd="0" m="1" x="7329"/>
        <item sd="0" m="1" x="6488"/>
        <item sd="0" m="1" x="7066"/>
        <item sd="0" m="1" x="7728"/>
        <item sd="0" m="1" x="7778"/>
        <item sd="0" m="1" x="5890"/>
        <item sd="0" m="1" x="6338"/>
        <item sd="0" m="1" x="6893"/>
        <item sd="0" m="1" x="6949"/>
        <item sd="0" m="1" x="7598"/>
        <item sd="0" m="1" x="5303"/>
        <item sd="0" m="1" x="5491"/>
        <item sd="0" m="1" x="5782"/>
        <item sd="0" m="1" x="6205"/>
        <item sd="0" m="1" x="5835"/>
        <item sd="0" m="1" x="6227"/>
        <item sd="0" m="1" x="6760"/>
        <item sd="0" m="1" x="7396"/>
        <item sd="0" m="1" x="6528"/>
        <item sd="0" m="1" x="6314"/>
        <item sd="0" m="1" x="6869"/>
        <item sd="0" m="1" x="7504"/>
        <item sd="0" m="1" x="7549"/>
        <item sd="0" m="1" x="6259"/>
        <item sd="0" m="1" x="6787"/>
        <item sd="0" m="1" x="7413"/>
        <item sd="0" m="1" x="7466"/>
        <item sd="0" m="1" x="5112"/>
        <item sd="0" m="1" x="5750"/>
        <item sd="0" m="1" x="6135"/>
        <item sd="0" m="1" x="6651"/>
        <item sd="0" m="1" x="6698"/>
        <item sd="0" m="1" x="7303"/>
        <item sd="0" m="1" x="7977"/>
        <item sd="0" m="1" x="5103"/>
        <item sd="0" m="1" x="5606"/>
        <item sd="0" m="1" x="5936"/>
        <item sd="0" m="1" x="6379"/>
        <item sd="0" m="1" x="6443"/>
        <item sd="0" m="1" x="6999"/>
        <item sd="0" m="1" x="7638"/>
        <item sd="0" m="1" x="7682"/>
        <item sd="0" m="1" x="5316"/>
        <item sd="0" m="1" x="5529"/>
        <item sd="0" m="1" x="5836"/>
        <item sd="0" m="1" x="5859"/>
        <item sd="0" m="1" x="6291"/>
        <item sd="0" m="1" x="6831"/>
        <item sd="0" m="1" x="5891"/>
        <item sd="0" m="1" x="6339"/>
        <item sd="0" m="1" x="6894"/>
        <item sd="0" m="1" x="6950"/>
        <item sd="0" m="1" x="7599"/>
        <item sd="0" m="1" x="5304"/>
        <item sd="0" m="1" x="5492"/>
        <item sd="0" m="1" x="5783"/>
        <item sd="0" m="1" x="6206"/>
        <item sd="0" m="1" x="5837"/>
        <item sd="0" m="1" x="6228"/>
        <item sd="0" m="1" x="6761"/>
        <item sd="0" m="1" x="7397"/>
        <item sd="0" m="1" x="6832"/>
        <item sd="0" m="1" x="7438"/>
        <item sd="0" m="1" x="5166"/>
        <item sd="0" m="1" x="5256"/>
        <item sd="0" m="1" x="5421"/>
        <item sd="0" m="1" x="5699"/>
        <item sd="0" m="1" x="5461"/>
        <item sd="0" m="1" x="5727"/>
        <item sd="0" m="1" x="6108"/>
        <item sd="0" m="1" x="6627"/>
        <item sd="0" m="1" x="6173"/>
        <item sd="0" m="1" x="6677"/>
        <item sd="0" m="1" x="7282"/>
        <item sd="0" m="1" x="7956"/>
        <item sd="0" m="1" x="5146"/>
        <item sd="0" m="1" x="5220"/>
        <item sd="0" m="1" x="7044"/>
        <item sd="0" m="1" x="7700"/>
        <item sd="0" m="1" x="5391"/>
        <item sd="0" m="1" x="5655"/>
        <item sd="0" m="1" x="6047"/>
        <item sd="0" m="1" x="6529"/>
        <item sd="0" m="1" x="5136"/>
        <item sd="0" m="1" x="6315"/>
        <item sd="0" m="1" x="6870"/>
        <item sd="0" m="1" x="7505"/>
        <item sd="0" m="1" x="5343"/>
        <item sd="0" m="1" x="7550"/>
        <item sd="0" m="1" x="7342"/>
        <item sd="0" m="1" x="5403"/>
        <item sd="0" m="1" x="5672"/>
        <item sd="0" m="1" x="6012"/>
        <item sd="0" m="1" x="6061"/>
        <item sd="0" m="1" x="6560"/>
        <item sd="0" m="1" x="7135"/>
        <item sd="0" m="1" x="7177"/>
        <item sd="0" m="1" x="7840"/>
        <item sd="0" m="1" x="5349"/>
        <item sd="0" m="1" x="7571"/>
        <item sd="0" m="1" x="5958"/>
        <item sd="0" m="1" x="7021"/>
        <item sd="0" m="1" x="6735"/>
        <item sd="0" m="1" x="7371"/>
        <item sd="0" m="1" x="5714"/>
        <item sd="0" m="1" x="6086"/>
        <item sd="0" m="1" x="6605"/>
        <item sd="0" m="1" x="7223"/>
        <item sd="0" m="1" x="6652"/>
        <item sd="0" m="1" x="7258"/>
        <item sd="0" m="1" x="7931"/>
        <item sd="0" m="1" x="7978"/>
        <item sd="0" m="1" x="5370"/>
        <item sd="0" m="1" x="5629"/>
        <item sd="0" m="1" x="5979"/>
        <item sd="0" m="1" x="6465"/>
        <item sd="0" m="1" x="6013"/>
        <item sd="0" m="1" x="6498"/>
        <item sd="0" m="1" x="7081"/>
        <item sd="0" m="1" x="7749"/>
        <item sd="0" m="1" x="6260"/>
        <item sd="0" m="1" x="6788"/>
        <item sd="0" m="1" x="5155"/>
        <item sd="0" m="1" x="6076"/>
        <item sd="0" m="1" x="6579"/>
        <item sd="0" m="1" x="7191"/>
        <item sd="0" m="1" x="7851"/>
        <item sd="0" m="1" x="5440"/>
        <item sd="0" m="1" x="7224"/>
        <item sd="0" m="1" x="7891"/>
        <item sd="0" m="1" x="6136"/>
        <item sd="0" m="1" x="6048"/>
        <item sd="0" m="1" x="6530"/>
        <item sd="0" m="1" x="7101"/>
        <item sd="0" m="1" x="7779"/>
        <item sd="0" m="1" x="7167"/>
        <item sd="0" m="1" x="7821"/>
        <item sd="0" m="1" x="5607"/>
        <item sd="0" m="1" x="5937"/>
        <item sd="0" m="1" x="6380"/>
        <item sd="0" m="1" x="6444"/>
        <item sd="0" m="1" x="7000"/>
        <item sd="0" m="1" x="7639"/>
        <item sd="0" m="1" x="7683"/>
        <item sd="0" m="1" x="5530"/>
        <item sd="0" m="1" x="5838"/>
        <item sd="0" m="1" x="6292"/>
        <item sd="0" m="1" x="6833"/>
        <item sd="0" m="1" x="7488"/>
        <item sd="0" m="1" x="5462"/>
        <item sd="0" m="1" x="7246"/>
        <item sd="0" m="1" x="7912"/>
        <item sd="0" m="1" x="6174"/>
        <item sd="0" m="1" x="5305"/>
        <item sd="0" m="1" x="5493"/>
        <item sd="0" m="1" x="5784"/>
        <item sd="0" m="1" x="6207"/>
        <item sd="0" m="1" x="5839"/>
        <item sd="0" m="1" x="6229"/>
        <item sd="0" m="1" x="6762"/>
        <item sd="0" m="1" x="7398"/>
        <item sd="0" m="1" x="6834"/>
        <item sd="0" m="1" x="7439"/>
        <item sd="0" m="1" x="5257"/>
        <item sd="0" m="1" x="5422"/>
        <item sd="0" m="1" x="5700"/>
        <item sd="0" m="1" x="5728"/>
        <item sd="0" m="1" x="6109"/>
        <item sd="0" m="1" x="6628"/>
        <item sd="0" m="1" x="6678"/>
        <item sd="0" m="1" x="7283"/>
        <item sd="0" m="1" x="7957"/>
        <item sd="0" m="1" x="5221"/>
        <item sd="0" m="1" x="7045"/>
        <item sd="0" m="1" x="7701"/>
        <item sd="0" m="1" x="5656"/>
        <item sd="0" m="1" x="6531"/>
        <item sd="0" m="1" x="6316"/>
        <item sd="0" m="1" x="6871"/>
        <item sd="0" m="1" x="7506"/>
        <item sd="0" m="1" x="7551"/>
        <item sd="0" m="1" x="6261"/>
        <item sd="0" m="1" x="6789"/>
        <item sd="0" m="1" x="7414"/>
        <item sd="0" m="1" x="7467"/>
        <item sd="0" m="1" x="6856"/>
        <item sd="0" m="1" x="7489"/>
        <item sd="0" m="1" x="5275"/>
        <item sd="0" m="1" x="7247"/>
        <item sd="0" m="1" x="7913"/>
        <item sd="0" m="1" x="5770"/>
        <item sd="0" m="1" x="6720"/>
        <item sd="0" m="1" x="5993"/>
        <item sd="0" m="1" x="6489"/>
        <item sd="0" m="1" x="7067"/>
        <item sd="0" m="1" x="7729"/>
        <item sd="0" m="1" x="7102"/>
        <item sd="0" m="1" x="7780"/>
        <item sd="0" m="1" x="5560"/>
        <item sd="0" m="1" x="5892"/>
        <item sd="0" m="1" x="6340"/>
        <item sd="0" m="1" x="6895"/>
        <item sd="0" m="1" x="6381"/>
        <item sd="0" m="1" x="6951"/>
        <item sd="0" m="1" x="7600"/>
        <item sd="0" m="1" x="7640"/>
        <item sd="0" m="1" x="5306"/>
        <item sd="0" m="1" x="5494"/>
        <item sd="0" m="1" x="5785"/>
        <item sd="0" m="1" x="5840"/>
        <item sd="0" m="1" x="6230"/>
        <item sd="0" m="1" x="6763"/>
        <item sd="0" m="1" x="6835"/>
        <item sd="0" m="1" x="7440"/>
        <item sd="0" m="1" x="5167"/>
        <item sd="0" m="1" x="5258"/>
        <item sd="0" m="1" x="5423"/>
        <item sd="0" m="1" x="7878"/>
        <item sd="0" m="1" x="5463"/>
        <item sd="0" m="1" x="5729"/>
        <item sd="0" m="1" x="6110"/>
        <item sd="0" m="1" x="5850"/>
        <item sd="0" m="1" x="6262"/>
        <item sd="0" m="1" x="6790"/>
        <item sd="0" m="1" x="7415"/>
        <item sd="0" m="1" x="6847"/>
        <item sd="0" m="1" x="7468"/>
        <item sd="0" m="1" x="5479"/>
        <item sd="0" m="1" x="5751"/>
        <item sd="0" m="1" x="6137"/>
        <item sd="0" m="1" x="6190"/>
        <item sd="0" m="1" x="6699"/>
        <item sd="0" m="1" x="7304"/>
        <item sd="0" m="1" x="7343"/>
        <item sd="0" m="1" x="5404"/>
        <item sd="0" m="1" x="5673"/>
        <item sd="0" m="1" x="6062"/>
        <item sd="0" m="1" x="6561"/>
        <item sd="0" m="1" x="7178"/>
        <item sd="0" m="1" x="7841"/>
        <item sd="0" m="1" x="5350"/>
        <item sd="0" m="1" x="6922"/>
        <item sd="0" m="1" x="7572"/>
        <item sd="0" m="1" x="5959"/>
        <item sd="0" m="1" x="7022"/>
        <item sd="0" m="1" x="6214"/>
        <item sd="0" m="1" x="6736"/>
        <item sd="0" m="1" x="7372"/>
        <item sd="0" m="1" x="7416"/>
        <item sd="0" m="1" x="6562"/>
        <item sd="0" m="1" x="7136"/>
        <item sd="0" m="1" x="7800"/>
        <item sd="0" m="1" x="5200"/>
        <item sd="0" m="1" x="5324"/>
        <item sd="0" m="1" x="5546"/>
        <item sd="0" m="1" x="7536"/>
        <item sd="0" m="1" x="5574"/>
        <item sd="0" m="1" x="5905"/>
        <item sd="0" m="1" x="6353"/>
        <item sd="0" m="1" x="6413"/>
        <item sd="0" m="1" x="6976"/>
        <item sd="0" m="1" x="7616"/>
        <item sd="0" m="1" x="5183"/>
        <item sd="0" m="1" x="6722"/>
        <item sd="0" m="1" x="7352"/>
        <item sd="0" m="1" x="5511"/>
        <item sd="0" m="1" x="6263"/>
        <item sd="0" m="1" x="6077"/>
        <item sd="0" m="1" x="6580"/>
        <item sd="0" m="1" x="7192"/>
        <item sd="0" m="1" x="7225"/>
        <item sd="0" m="1" x="7892"/>
        <item sd="0" m="1" x="5686"/>
        <item sd="0" m="1" x="6049"/>
        <item sd="0" m="1" x="6532"/>
        <item sd="0" m="1" x="7103"/>
        <item sd="0" m="1" x="6570"/>
        <item sd="0" m="1" x="7168"/>
        <item sd="0" m="1" x="7822"/>
        <item sd="0" m="1" x="7873"/>
        <item sd="0" m="1" x="5608"/>
        <item sd="0" m="1" x="5938"/>
        <item sd="0" m="1" x="6382"/>
        <item sd="0" m="1" x="6445"/>
        <item sd="0" m="1" x="7001"/>
        <item sd="0" m="1" x="7641"/>
        <item sd="0" m="1" x="5994"/>
        <item sd="0" m="1" x="6490"/>
        <item sd="0" m="1" x="7068"/>
        <item sd="0" m="1" x="7730"/>
        <item sd="0" m="1" x="7104"/>
        <item sd="0" m="1" x="7781"/>
        <item sd="0" m="1" x="5561"/>
        <item sd="0" m="1" x="5893"/>
        <item sd="0" m="1" x="6341"/>
        <item sd="0" m="1" x="6896"/>
        <item sd="0" m="1" x="6383"/>
        <item sd="0" m="1" x="6952"/>
        <item sd="0" m="1" x="7601"/>
        <item sd="0" m="1" x="7642"/>
        <item sd="0" m="1" x="5307"/>
        <item sd="0" m="1" x="5495"/>
        <item sd="0" m="1" x="5786"/>
        <item sd="0" m="1" x="5841"/>
        <item sd="0" m="1" x="6231"/>
        <item sd="0" m="1" x="6764"/>
        <item sd="0" m="1" x="6836"/>
        <item sd="0" m="1" x="7441"/>
        <item sd="0" m="1" x="5259"/>
        <item sd="0" m="1" x="5424"/>
        <item sd="0" m="1" x="7879"/>
        <item sd="0" m="1" x="5730"/>
        <item sd="0" m="1" x="6111"/>
        <item sd="0" m="1" x="6679"/>
        <item sd="0" m="1" x="7284"/>
        <item sd="0" m="1" x="5222"/>
        <item sd="0" m="1" x="6455"/>
        <item sd="0" m="1" x="7046"/>
        <item sd="0" m="1" x="7702"/>
        <item sd="0" m="1" x="5657"/>
        <item sd="0" m="1" x="7731"/>
        <item sd="0" m="1" x="5113"/>
        <item sd="0" m="1" x="5752"/>
        <item sd="0" m="1" x="6138"/>
        <item sd="0" m="1" x="6700"/>
        <item sd="0" m="1" x="7305"/>
        <item sd="0" m="1" x="5104"/>
        <item sd="0" m="1" x="5359"/>
        <item sd="0" m="1" x="5609"/>
        <item sd="0" m="1" x="5939"/>
        <item sd="0" m="1" x="6384"/>
        <item sd="0" m="1" x="5968"/>
        <item sd="0" m="1" x="6446"/>
        <item sd="0" m="1" x="7002"/>
        <item sd="0" m="1" x="7643"/>
        <item sd="0" m="1" x="7030"/>
        <item sd="0" m="1" x="7684"/>
        <item sd="0" m="1" x="5317"/>
        <item sd="0" m="1" x="5531"/>
        <item sd="0" m="1" x="5860"/>
        <item sd="0" m="1" x="6293"/>
        <item sd="0" m="1" x="6857"/>
        <item sd="0" m="1" x="7490"/>
        <item sd="0" m="1" x="5276"/>
        <item sd="0" m="1" x="7248"/>
        <item sd="0" m="1" x="7914"/>
        <item sd="0" m="1" x="5771"/>
        <item sd="0" m="1" x="6721"/>
        <item sd="0" m="1" x="5995"/>
        <item sd="0" m="1" x="6491"/>
        <item sd="0" m="1" x="7069"/>
        <item sd="0" m="1" x="7732"/>
        <item sd="0" m="1" x="7105"/>
        <item sd="0" m="1" x="7782"/>
        <item sd="0" m="1" x="6837"/>
        <item sd="0" m="1" x="7442"/>
        <item sd="0" m="1" x="5168"/>
        <item sd="0" m="1" x="5260"/>
        <item sd="0" m="1" x="5425"/>
        <item sd="0" m="1" x="7880"/>
        <item sd="0" m="1" x="5464"/>
        <item sd="0" m="1" x="5731"/>
        <item sd="0" m="1" x="6112"/>
        <item sd="0" m="1" x="6175"/>
        <item sd="0" m="1" x="6680"/>
        <item sd="0" m="1" x="7285"/>
        <item sd="0" m="1" x="5147"/>
        <item sd="0" m="1" x="5223"/>
        <item sd="0" m="1" x="6456"/>
        <item sd="0" m="1" x="7047"/>
        <item sd="0" m="1" x="7703"/>
        <item sd="0" m="1" x="5392"/>
        <item sd="0" m="1" x="5658"/>
        <item sd="0" m="1" x="7733"/>
        <item sd="0" m="1" x="6050"/>
        <item sd="0" m="1" x="6533"/>
        <item sd="0" m="1" x="5137"/>
        <item sd="0" m="1" x="5862"/>
        <item sd="0" m="1" x="6317"/>
        <item sd="0" m="1" x="6872"/>
        <item sd="0" m="1" x="7507"/>
        <item sd="0" m="1" x="6897"/>
        <item sd="0" m="1" x="7552"/>
        <item sd="0" m="1" x="5851"/>
        <item sd="0" m="1" x="6264"/>
        <item sd="0" m="1" x="6791"/>
        <item sd="0" m="1" x="7417"/>
        <item sd="0" m="1" x="6848"/>
        <item sd="0" m="1" x="7469"/>
        <item sd="0" m="1" x="5480"/>
        <item sd="0" m="1" x="5753"/>
        <item sd="0" m="1" x="6139"/>
        <item sd="0" m="1" x="6191"/>
        <item sd="0" m="1" x="6701"/>
        <item sd="0" m="1" x="7306"/>
        <item sd="0" m="1" x="7023"/>
        <item sd="0" m="1" x="6215"/>
        <item sd="0" m="1" x="6737"/>
        <item sd="0" m="1" x="7373"/>
        <item sd="0" m="1" x="7418"/>
        <item sd="0" m="1" x="5715"/>
        <item sd="0" m="1" x="6087"/>
        <item sd="0" m="1" x="6606"/>
        <item sd="0" m="1" x="6653"/>
        <item sd="0" m="1" x="7259"/>
        <item sd="0" m="1" x="7932"/>
        <item sd="0" m="1" x="7979"/>
        <item sd="0" m="1" x="5244"/>
        <item sd="0" m="1" x="5371"/>
        <item sd="0" m="1" x="5630"/>
        <item sd="0" m="1" x="5980"/>
        <item sd="0" m="1" x="5674"/>
        <item sd="0" m="1" x="6014"/>
        <item sd="0" m="1" x="6499"/>
        <item sd="0" m="1" x="7082"/>
        <item sd="0" m="1" x="6563"/>
        <item sd="0" m="1" x="7137"/>
        <item sd="0" m="1" x="7801"/>
        <item sd="0" m="1" x="5201"/>
        <item sd="0" m="1" x="5325"/>
        <item sd="0" m="1" x="5547"/>
        <item sd="0" m="1" x="7537"/>
        <item sd="0" m="1" x="5575"/>
        <item sd="0" m="1" x="5906"/>
        <item sd="0" m="1" x="6354"/>
        <item sd="0" m="1" x="6414"/>
        <item sd="0" m="1" x="6977"/>
        <item sd="0" m="1" x="7617"/>
        <item sd="0" m="1" x="5184"/>
        <item sd="0" m="1" x="6723"/>
        <item sd="0" m="1" x="7353"/>
        <item sd="0" m="1" x="5512"/>
        <item sd="0" m="1" x="7874"/>
        <item sd="0" m="1" x="5610"/>
        <item sd="0" m="1" x="5940"/>
        <item sd="0" m="1" x="6385"/>
        <item sd="0" m="1" x="6447"/>
        <item sd="0" m="1" x="7003"/>
        <item sd="0" m="1" x="7644"/>
        <item sd="0" m="1" x="7685"/>
        <item sd="0" m="1" x="5532"/>
        <item sd="0" m="1" x="6294"/>
        <item sd="0" m="1" x="7491"/>
        <item sd="0" m="1" x="7249"/>
        <item sd="0" m="1" x="7915"/>
        <item sd="0" m="1" x="5996"/>
        <item sd="0" m="1" x="6492"/>
        <item sd="0" m="1" x="7070"/>
        <item sd="0" m="1" x="7734"/>
        <item sd="0" m="1" x="7106"/>
        <item sd="0" m="1" x="7783"/>
        <item sd="0" m="1" x="5562"/>
        <item sd="0" m="1" x="5894"/>
        <item sd="0" m="1" x="6342"/>
        <item sd="0" m="1" x="6898"/>
        <item sd="0" m="1" x="6386"/>
        <item sd="0" m="1" x="6953"/>
        <item sd="0" m="1" x="7602"/>
        <item sd="0" m="1" x="6681"/>
        <item sd="0" m="1" x="7286"/>
        <item sd="0" m="1" x="5224"/>
        <item sd="0" m="1" x="6457"/>
        <item sd="0" m="1" x="7048"/>
        <item sd="0" m="1" x="7704"/>
        <item sd="0" m="1" x="5659"/>
        <item sd="0" m="1" x="7735"/>
        <item sd="0" m="1" x="6534"/>
        <item sd="0" m="1" x="5863"/>
        <item sd="0" m="1" x="6318"/>
        <item sd="0" m="1" x="6873"/>
        <item sd="0" m="1" x="7508"/>
        <item sd="0" m="1" x="6899"/>
        <item sd="0" m="1" x="7553"/>
        <item sd="0" m="1" x="5852"/>
        <item sd="0" m="1" x="6265"/>
        <item sd="0" m="1" x="6792"/>
        <item sd="0" m="1" x="7419"/>
        <item sd="0" m="1" x="6849"/>
        <item sd="0" m="1" x="7470"/>
        <item sd="0" m="1" x="5114"/>
        <item sd="0" m="1" x="5360"/>
        <item sd="0" m="1" x="5611"/>
        <item sd="0" m="1" x="5941"/>
        <item sd="0" m="1" x="6387"/>
        <item sd="0" m="1" x="5969"/>
        <item sd="0" m="1" x="6448"/>
        <item sd="0" m="1" x="7004"/>
        <item sd="0" m="1" x="7645"/>
        <item sd="0" m="1" x="7031"/>
        <item sd="0" m="1" x="7686"/>
        <item sd="0" m="1" x="5318"/>
        <item sd="0" m="1" x="5533"/>
        <item sd="0" m="1" x="5861"/>
        <item sd="0" m="1" x="6295"/>
        <item sd="0" m="1" x="5563"/>
        <item sd="0" m="1" x="5895"/>
        <item sd="0" m="1" x="6343"/>
        <item sd="0" m="1" x="6900"/>
        <item sd="0" m="1" x="6388"/>
        <item sd="0" m="1" x="6954"/>
        <item sd="0" m="1" x="7603"/>
        <item sd="0" m="1" x="7646"/>
        <item sd="0" m="1" x="5308"/>
        <item sd="0" m="1" x="5496"/>
        <item sd="0" m="1" x="5787"/>
        <item sd="0" m="1" x="5842"/>
        <item sd="0" m="1" x="6232"/>
        <item sd="0" m="1" x="6765"/>
        <item sd="0" m="1" x="6838"/>
        <item sd="0" m="1" x="7443"/>
        <item sd="0" m="1" x="5169"/>
        <item sd="0" m="1" x="5261"/>
        <item sd="0" m="1" x="5426"/>
        <item sd="0" m="1" x="7881"/>
        <item sd="0" m="1" x="5465"/>
        <item sd="0" m="1" x="5732"/>
        <item sd="0" m="1" x="6113"/>
        <item sd="0" m="1" x="6176"/>
        <item sd="0" m="1" x="6682"/>
        <item sd="0" m="1" x="7287"/>
        <item sd="0" m="1" x="5148"/>
        <item sd="0" m="1" x="5225"/>
        <item sd="0" m="1" x="6458"/>
        <item sd="0" m="1" x="7049"/>
        <item sd="0" m="1" x="7705"/>
        <item sd="0" m="1" x="5393"/>
        <item sd="0" m="1" x="5660"/>
        <item sd="0" m="1" x="7736"/>
        <item sd="0" m="1" x="6051"/>
        <item sd="0" m="1" x="6535"/>
        <item sd="0" m="1" x="5864"/>
        <item sd="0" m="1" x="6319"/>
        <item sd="0" m="1" x="6874"/>
        <item sd="0" m="1" x="7509"/>
        <item sd="0" m="1" x="6901"/>
        <item sd="0" m="1" x="7554"/>
        <item sd="0" m="1" x="7344"/>
        <item sd="0" m="1" x="5405"/>
        <item sd="0" m="1" x="5675"/>
        <item sd="0" m="1" x="6063"/>
        <item sd="0" m="1" x="6564"/>
        <item sd="0" m="1" x="7179"/>
        <item sd="0" m="1" x="7842"/>
        <item sd="0" m="1" x="5351"/>
        <item sd="0" m="1" x="6923"/>
        <item sd="0" m="1" x="7573"/>
        <item sd="0" m="1" x="5960"/>
        <item sd="0" m="1" x="7024"/>
        <item sd="0" m="1" x="6216"/>
        <item sd="0" m="1" x="6738"/>
        <item sd="0" m="1" x="7374"/>
        <item sd="0" m="1" x="7420"/>
        <item sd="0" m="1" x="5716"/>
        <item sd="0" m="1" x="6088"/>
        <item sd="0" m="1" x="6607"/>
        <item sd="0" m="1" x="6654"/>
        <item sd="0" m="1" x="7260"/>
        <item sd="0" m="1" x="7933"/>
        <item sd="0" m="1" x="7980"/>
        <item sd="0" m="1" x="5245"/>
        <item sd="0" m="1" x="5372"/>
        <item sd="0" m="1" x="5631"/>
        <item sd="0" m="1" x="5981"/>
        <item sd="0" m="1" x="5676"/>
        <item sd="0" m="1" x="6015"/>
        <item sd="0" m="1" x="6500"/>
        <item sd="0" m="1" x="7083"/>
        <item sd="0" m="1" x="6266"/>
        <item sd="0" m="1" x="6078"/>
        <item sd="0" m="1" x="6581"/>
        <item sd="0" m="1" x="7193"/>
        <item sd="0" m="1" x="7226"/>
        <item sd="0" m="1" x="7893"/>
        <item sd="0" m="1" x="5687"/>
        <item sd="0" m="1" x="6052"/>
        <item sd="0" m="1" x="6536"/>
        <item sd="0" m="1" x="7107"/>
        <item sd="0" m="1" x="6571"/>
        <item sd="0" m="1" x="7169"/>
        <item sd="0" m="1" x="7823"/>
        <item sd="0" m="1" x="7875"/>
        <item sd="0" m="1" x="5612"/>
        <item sd="0" m="1" x="5942"/>
        <item sd="0" m="1" x="6389"/>
        <item sd="0" m="1" x="6449"/>
        <item sd="0" m="1" x="7005"/>
        <item sd="0" m="1" x="7647"/>
        <item sd="0" m="1" x="7687"/>
        <item sd="0" m="1" x="5534"/>
        <item sd="0" m="1" x="6296"/>
        <item sd="0" m="1" x="7492"/>
        <item sd="0" m="1" x="7250"/>
        <item sd="0" m="1" x="7916"/>
        <item sd="0" m="1" x="7648"/>
        <item sd="0" m="1" x="5309"/>
        <item sd="0" m="1" x="5497"/>
        <item sd="0" m="1" x="6839"/>
        <item sd="0" m="1" x="7444"/>
        <item sd="0" m="1" x="5262"/>
        <item sd="0" m="1" x="5427"/>
        <item sd="0" m="1" x="7882"/>
        <item sd="0" m="1" x="5733"/>
        <item sd="0" m="1" x="6114"/>
        <item sd="0" m="1" x="6683"/>
        <item sd="0" m="1" x="7288"/>
        <item sd="0" m="1" x="5226"/>
        <item sd="0" m="1" x="6459"/>
        <item sd="0" m="1" x="7050"/>
        <item sd="0" m="1" x="7706"/>
        <item sd="0" m="1" x="5661"/>
        <item sd="0" m="1" x="7737"/>
        <item sd="0" m="1" x="6537"/>
        <item sd="0" m="1" x="5865"/>
        <item sd="0" m="1" x="6320"/>
        <item sd="0" m="1" x="6875"/>
        <item sd="0" m="1" x="7510"/>
        <item sd="0" m="1" x="6902"/>
        <item sd="0" m="1" x="7555"/>
        <item sd="0" m="1" x="5853"/>
        <item sd="0" m="1" x="6267"/>
        <item sd="0" m="1" x="6793"/>
        <item sd="0" m="1" x="7421"/>
        <item sd="0" m="1" x="6850"/>
        <item sd="0" m="1" x="7471"/>
        <item sd="0" m="1" x="6016"/>
        <item sd="0" m="1" x="6064"/>
        <item sd="0" m="1" x="6566"/>
        <item sd="0" m="1" x="7139"/>
        <item sd="0" m="1" x="7194"/>
        <item sd="0" m="1" x="7852"/>
        <item sd="0" m="1" x="5352"/>
        <item sd="0" m="1" x="5577"/>
        <item sd="0" m="1" x="7574"/>
        <item sd="0" m="1" x="5961"/>
        <item sd="0" m="1" x="6415"/>
        <item sd="0" m="1" x="7025"/>
        <item sd="0" m="1" x="7659"/>
        <item sd="0" m="1" x="6739"/>
        <item sd="0" m="1" x="7375"/>
        <item sd="0" m="1" x="6089"/>
        <item sd="0" m="1" x="6608"/>
        <item sd="0" m="1" x="7227"/>
        <item sd="0" m="1" x="7261"/>
        <item sd="0" m="1" x="7935"/>
        <item sd="0" m="1" x="5373"/>
        <item sd="0" m="1" x="5632"/>
        <item sd="0" m="1" x="5982"/>
        <item sd="0" m="1" x="6466"/>
        <item sd="0" m="1" x="6017"/>
        <item sd="0" m="1" x="6501"/>
        <item sd="0" m="1" x="7085"/>
        <item sd="0" m="1" x="7751"/>
        <item sd="0" m="1" x="6268"/>
        <item sd="0" m="1" x="6794"/>
        <item sd="0" m="1" x="5156"/>
        <item sd="0" m="1" x="6582"/>
        <item sd="0" m="1" x="7201"/>
        <item sd="0" m="1" x="7865"/>
        <item sd="0" m="1" x="5441"/>
        <item sd="0" m="1" x="7894"/>
        <item sd="0" m="1" x="6140"/>
        <item sd="0" m="1" x="6538"/>
        <item sd="0" m="1" x="7108"/>
        <item sd="0" m="1" x="7784"/>
        <item sd="0" m="1" x="7824"/>
        <item sd="0" m="1" x="5613"/>
        <item sd="0" m="1" x="5944"/>
        <item sd="0" m="1" x="6391"/>
        <item sd="0" m="1" x="6956"/>
        <item sd="0" m="1" x="6450"/>
        <item sd="0" m="1" x="7007"/>
        <item sd="0" m="1" x="7650"/>
        <item sd="0" m="1" x="7707"/>
        <item sd="0" m="1" x="5535"/>
        <item sd="0" m="1" x="5844"/>
        <item sd="0" m="1" x="6234"/>
        <item sd="0" m="1" x="6297"/>
        <item sd="0" m="1" x="6841"/>
        <item sd="0" m="1" x="7446"/>
        <item sd="0" m="1" x="7511"/>
        <item sd="0" m="1" x="5466"/>
        <item sd="0" m="1" x="7918"/>
        <item sd="0" m="1" x="6177"/>
        <item sd="0" m="1" x="5499"/>
        <item sd="0" m="1" x="5792"/>
        <item sd="0" m="1" x="6209"/>
        <item sd="0" m="1" x="6725"/>
        <item sd="0" m="1" x="6235"/>
        <item sd="0" m="1" x="6767"/>
        <item sd="0" m="1" x="7399"/>
        <item sd="0" m="1" x="7447"/>
        <item sd="0" m="1" x="5264"/>
        <item sd="0" m="1" x="5428"/>
        <item sd="0" m="1" x="5701"/>
        <item sd="0" m="1" x="5735"/>
        <item sd="0" m="1" x="6115"/>
        <item sd="0" m="1" x="6629"/>
        <item sd="0" m="1" x="6685"/>
        <item sd="0" m="1" x="7289"/>
        <item sd="0" m="1" x="7958"/>
        <item sd="0" m="1" x="5240"/>
        <item sd="0" m="1" x="5361"/>
        <item sd="0" m="1" x="7713"/>
        <item sd="0" m="1" x="5662"/>
        <item sd="0" m="1" x="5997"/>
        <item sd="0" m="1" x="6539"/>
        <item sd="0" m="1" x="7109"/>
        <item sd="0" m="1" x="5190"/>
        <item sd="0" m="1" x="6321"/>
        <item sd="0" m="1" x="6876"/>
        <item sd="0" m="1" x="7531"/>
        <item sd="0" m="1" x="5564"/>
        <item sd="0" m="1" x="7557"/>
        <item sd="0" m="1" x="6392"/>
        <item sd="0" m="1" x="6269"/>
        <item sd="0" m="1" x="6795"/>
        <item sd="0" m="1" x="7422"/>
        <item sd="0" m="1" x="7472"/>
        <item sd="0" m="1" x="7853"/>
        <item sd="0" m="1" x="5578"/>
        <item sd="0" m="1" x="7575"/>
        <item sd="0" m="1" x="6416"/>
        <item sd="0" m="1" x="7660"/>
        <item sd="0" m="1" x="6740"/>
        <item sd="0" m="1" x="7376"/>
        <item sd="0" m="1" x="6090"/>
        <item sd="0" m="1" x="6609"/>
        <item sd="0" m="1" x="7228"/>
        <item sd="0" m="1" x="7262"/>
        <item sd="0" m="1" x="7936"/>
        <item sd="0" m="1" x="5374"/>
        <item sd="0" m="1" x="5633"/>
        <item sd="0" m="1" x="5983"/>
        <item sd="0" m="1" x="6467"/>
        <item sd="0" m="1" x="6018"/>
        <item sd="0" m="1" x="6502"/>
        <item sd="0" m="1" x="7086"/>
        <item sd="0" m="1" x="7752"/>
        <item sd="0" m="1" x="7140"/>
        <item sd="0" m="1" x="7803"/>
        <item sd="0" m="1" x="5326"/>
        <item sd="0" m="1" x="5548"/>
        <item sd="0" m="1" x="5866"/>
        <item sd="0" m="1" x="5908"/>
        <item sd="0" m="1" x="6356"/>
        <item sd="0" m="1" x="6925"/>
        <item sd="0" m="1" x="6540"/>
        <item sd="0" m="1" x="7110"/>
        <item sd="0" m="1" x="7785"/>
        <item sd="0" m="1" x="7825"/>
        <item sd="0" m="1" x="5124"/>
        <item sd="0" m="1" x="5945"/>
        <item sd="0" m="1" x="6393"/>
        <item sd="0" m="1" x="6957"/>
        <item sd="0" m="1" x="7008"/>
        <item sd="0" m="1" x="7651"/>
        <item sd="0" m="1" x="5121"/>
        <item sd="0" m="1" x="5755"/>
        <item sd="0" m="1" x="6141"/>
        <item sd="0" m="1" x="6655"/>
        <item sd="0" m="1" x="6703"/>
        <item sd="0" m="1" x="7308"/>
        <item sd="0" m="1" x="7982"/>
        <item sd="0" m="1" x="5406"/>
        <item sd="0" m="1" x="5677"/>
        <item sd="0" m="1" x="6019"/>
        <item sd="0" m="1" x="6065"/>
        <item sd="0" m="1" x="6567"/>
        <item sd="0" m="1" x="7141"/>
        <item sd="0" m="1" x="7195"/>
        <item sd="0" m="1" x="7854"/>
        <item sd="0" m="1" x="5353"/>
        <item sd="0" m="1" x="5579"/>
        <item sd="0" m="1" x="7576"/>
        <item sd="0" m="1" x="5962"/>
        <item sd="0" m="1" x="6417"/>
        <item sd="0" m="1" x="5375"/>
        <item sd="0" m="1" x="5634"/>
        <item sd="0" m="1" x="5984"/>
        <item sd="0" m="1" x="6468"/>
        <item sd="0" m="1" x="6020"/>
        <item sd="0" m="1" x="6503"/>
        <item sd="0" m="1" x="7087"/>
        <item sd="0" m="1" x="7753"/>
        <item sd="0" m="1" x="7142"/>
        <item sd="0" m="1" x="7804"/>
        <item sd="0" m="1" x="5202"/>
        <item sd="0" m="1" x="5327"/>
        <item sd="0" m="1" x="5549"/>
        <item sd="0" m="1" x="5867"/>
        <item sd="0" m="1" x="5580"/>
        <item sd="0" m="1" x="5909"/>
        <item sd="0" m="1" x="6357"/>
        <item sd="0" m="1" x="6926"/>
        <item sd="0" m="1" x="6418"/>
        <item sd="0" m="1" x="6978"/>
        <item sd="0" m="1" x="7618"/>
        <item sd="0" m="1" x="5185"/>
        <item sd="0" m="1" x="5284"/>
        <item sd="0" m="1" x="7354"/>
        <item sd="0" m="1" x="5513"/>
        <item sd="0" m="1" x="5804"/>
        <item sd="0" m="1" x="6270"/>
        <item sd="0" m="1" x="6796"/>
        <item sd="0" m="1" x="5157"/>
        <item sd="0" m="1" x="6583"/>
        <item sd="0" m="1" x="7202"/>
        <item sd="0" m="1" x="7866"/>
        <item sd="0" m="1" x="5442"/>
        <item sd="0" m="1" x="7895"/>
        <item sd="0" m="1" x="6142"/>
        <item sd="0" m="1" x="6541"/>
        <item sd="0" m="1" x="7111"/>
        <item sd="0" m="1" x="7786"/>
        <item sd="0" m="1" x="7826"/>
        <item sd="0" m="1" x="7512"/>
        <item sd="0" m="1" x="5467"/>
        <item sd="0" m="1" x="7919"/>
        <item sd="0" m="1" x="6178"/>
        <item sd="0" m="1" x="7331"/>
        <item sd="0" m="1" x="7071"/>
        <item sd="0" m="1" x="7739"/>
        <item sd="0" m="1" x="5896"/>
        <item sd="0" m="1" x="6344"/>
        <item sd="0" m="1" x="6918"/>
        <item sd="0" m="1" x="7558"/>
        <item sd="0" m="1" x="6958"/>
        <item sd="0" m="1" x="7604"/>
        <item sd="0" m="1" x="5500"/>
        <item sd="0" m="1" x="5793"/>
        <item sd="0" m="1" x="6210"/>
        <item sd="0" m="1" x="6726"/>
        <item sd="0" m="1" x="6236"/>
        <item sd="0" m="1" x="6768"/>
        <item sd="0" m="1" x="7400"/>
        <item sd="0" m="1" x="7448"/>
        <item sd="0" m="1" x="5265"/>
        <item sd="0" m="1" x="5429"/>
        <item sd="0" m="1" x="5702"/>
        <item sd="0" m="1" x="5736"/>
        <item sd="0" m="1" x="6116"/>
        <item sd="0" m="1" x="6630"/>
        <item sd="0" m="1" x="6394"/>
        <item sd="0" m="1" x="6271"/>
        <item sd="0" m="1" x="6797"/>
        <item sd="0" m="1" x="7423"/>
        <item sd="0" m="1" x="7473"/>
        <item sd="0" m="1" x="5115"/>
        <item sd="0" m="1" x="5756"/>
        <item sd="0" m="1" x="6143"/>
        <item sd="0" m="1" x="6656"/>
        <item sd="0" m="1" x="6704"/>
        <item sd="0" m="1" x="7309"/>
        <item sd="0" m="1" x="7983"/>
        <item sd="0" m="1" x="5105"/>
        <item sd="0" m="1" x="5678"/>
        <item sd="0" m="1" x="6021"/>
        <item sd="0" m="1" x="6568"/>
        <item sd="0" m="1" x="7143"/>
        <item sd="0" m="1" x="7855"/>
        <item sd="0" m="1" x="5581"/>
        <item sd="0" m="1" x="7577"/>
        <item sd="0" m="1" x="6419"/>
        <item sd="0" m="1" x="7661"/>
        <item sd="0" m="1" x="6741"/>
        <item sd="0" m="1" x="7377"/>
        <item sd="0" m="1" x="7144"/>
        <item sd="0" m="1" x="7805"/>
        <item sd="0" m="1" x="5328"/>
        <item sd="0" m="1" x="5550"/>
        <item sd="0" m="1" x="5868"/>
        <item sd="0" m="1" x="5910"/>
        <item sd="0" m="1" x="6358"/>
        <item sd="0" m="1" x="6927"/>
        <item sd="0" m="1" x="6979"/>
        <item sd="0" m="1" x="7619"/>
        <item sd="0" m="1" x="5285"/>
        <item sd="0" m="1" x="7355"/>
        <item sd="0" m="1" x="5805"/>
        <item sd="0" m="1" x="6798"/>
        <item sd="0" m="1" x="5757"/>
        <item sd="0" m="1" x="6144"/>
        <item sd="0" m="1" x="6657"/>
        <item sd="0" m="1" x="6705"/>
        <item sd="0" m="1" x="7310"/>
        <item sd="0" m="1" x="7984"/>
        <item sd="0" m="1" x="5407"/>
        <item sd="0" m="1" x="5679"/>
        <item sd="0" m="1" x="6022"/>
        <item sd="0" m="1" x="6066"/>
        <item sd="0" m="1" x="7145"/>
        <item sd="0" m="1" x="7196"/>
        <item sd="0" m="1" x="7856"/>
        <item sd="0" m="1" x="5354"/>
        <item sd="0" m="1" x="5582"/>
        <item sd="0" m="1" x="7578"/>
        <item sd="0" m="1" x="5963"/>
        <item sd="0" m="1" x="6420"/>
        <item sd="0" m="1" x="5376"/>
        <item sd="0" m="1" x="5635"/>
        <item sd="0" m="1" x="5985"/>
        <item sd="0" m="1" x="6469"/>
        <item sd="0" m="1" x="6023"/>
        <item sd="0" m="1" x="6504"/>
        <item sd="0" m="1" x="7088"/>
        <item sd="0" m="1" x="7754"/>
        <item sd="0" m="1" x="7146"/>
        <item sd="0" m="1" x="7806"/>
        <item sd="0" m="1" x="5203"/>
        <item sd="0" m="1" x="5329"/>
        <item sd="0" m="1" x="5551"/>
        <item sd="0" m="1" x="5869"/>
        <item sd="0" m="1" x="5583"/>
        <item sd="0" m="1" x="5911"/>
        <item sd="0" m="1" x="6359"/>
        <item sd="0" m="1" x="6928"/>
        <item sd="0" m="1" x="6421"/>
        <item sd="0" m="1" x="6980"/>
        <item sd="0" m="1" x="7620"/>
        <item sd="0" m="1" x="5186"/>
        <item sd="0" m="1" x="5286"/>
        <item sd="0" m="1" x="7356"/>
        <item sd="0" m="1" x="5514"/>
        <item sd="0" m="1" x="5806"/>
        <item sd="0" m="1" x="6272"/>
        <item sd="0" m="1" x="6799"/>
        <item sd="0" m="1" x="5158"/>
        <item sd="0" m="1" x="6584"/>
        <item sd="0" m="1" x="7203"/>
        <item sd="0" m="1" x="7867"/>
        <item sd="0" m="1" x="5443"/>
        <item sd="0" m="1" x="7896"/>
        <item sd="0" m="1" x="6145"/>
        <item sd="0" m="1" x="6542"/>
        <item sd="0" m="1" x="7112"/>
        <item sd="0" m="1" x="7787"/>
        <item sd="0" m="1" x="7827"/>
        <item sd="0" m="1" x="7513"/>
        <item sd="0" m="1" x="5468"/>
        <item sd="0" m="1" x="7920"/>
        <item sd="0" m="1" x="6179"/>
        <item sd="0" m="1" x="7332"/>
        <item sd="0" m="1" x="7072"/>
        <item sd="0" m="1" x="7740"/>
        <item sd="0" m="1" x="5897"/>
        <item sd="0" m="1" x="6345"/>
        <item sd="0" m="1" x="6919"/>
        <item sd="0" m="1" x="7559"/>
        <item sd="0" m="1" x="6959"/>
        <item sd="0" m="1" x="7605"/>
        <item sd="0" m="1" x="5501"/>
        <item sd="0" m="1" x="5794"/>
        <item sd="0" m="1" x="6211"/>
        <item sd="0" m="1" x="6727"/>
        <item sd="0" m="1" x="6237"/>
        <item sd="0" m="1" x="6769"/>
        <item sd="0" m="1" x="7401"/>
        <item sd="0" m="1" x="7449"/>
        <item sd="0" m="1" x="5266"/>
        <item sd="0" m="1" x="5430"/>
        <item sd="0" m="1" x="5703"/>
        <item sd="0" m="1" x="5737"/>
        <item sd="0" m="1" x="6117"/>
        <item sd="0" m="1" x="6631"/>
        <item sd="0" m="1" x="6395"/>
        <item sd="0" m="1" x="6273"/>
        <item sd="0" m="1" x="6800"/>
        <item sd="0" m="1" x="7424"/>
        <item sd="0" m="1" x="7474"/>
        <item sd="0" m="1" x="5116"/>
        <item sd="0" m="1" x="5758"/>
        <item sd="0" m="1" x="6146"/>
        <item sd="0" m="1" x="6658"/>
        <item sd="0" m="1" x="6706"/>
        <item sd="0" m="1" x="7311"/>
        <item sd="0" m="1" x="7985"/>
        <item sd="0" m="1" x="5106"/>
        <item sd="0" m="1" x="5680"/>
        <item sd="0" m="1" x="6024"/>
        <item sd="0" m="1" x="7147"/>
        <item sd="0" m="1" x="7857"/>
        <item sd="0" m="1" x="5584"/>
        <item sd="0" m="1" x="7579"/>
        <item sd="0" m="1" x="6422"/>
        <item sd="0" m="1" x="7662"/>
        <item sd="0" m="1" x="6742"/>
        <item sd="0" m="1" x="7378"/>
        <item sd="0" m="1" x="7148"/>
        <item sd="0" m="1" x="7807"/>
        <item sd="0" m="1" x="5330"/>
        <item sd="0" m="1" x="5552"/>
        <item sd="0" m="1" x="5870"/>
        <item sd="0" m="1" x="5912"/>
        <item sd="0" m="1" x="6360"/>
        <item sd="0" m="1" x="6929"/>
        <item sd="0" m="1" x="6981"/>
        <item sd="0" m="1" x="7621"/>
        <item sd="0" m="1" x="5287"/>
        <item sd="0" m="1" x="7357"/>
        <item sd="0" m="1" x="5807"/>
        <item sd="0" m="1" x="6801"/>
        <item sd="0" m="1" x="6585"/>
        <item sd="0" m="1" x="7204"/>
        <item sd="0" m="1" x="7868"/>
        <item sd="0" m="1" x="7897"/>
        <item sd="0" m="1" x="6543"/>
        <item sd="0" m="1" x="7113"/>
        <item sd="0" m="1" x="7788"/>
        <item sd="0" m="1" x="7828"/>
        <item sd="0" m="1" x="5125"/>
        <item sd="0" m="1" x="5946"/>
        <item sd="0" m="1" x="6396"/>
        <item sd="0" m="1" x="6960"/>
        <item sd="0" m="1" x="7009"/>
        <item sd="0" m="1" x="7652"/>
        <item sd="0" m="1" x="7197"/>
        <item sd="0" m="1" x="7858"/>
        <item sd="0" m="1" x="5355"/>
        <item sd="0" m="1" x="5585"/>
        <item sd="0" m="1" x="7580"/>
        <item sd="0" m="1" x="5964"/>
        <item sd="0" m="1" x="6423"/>
        <item sd="0" m="1" x="7026"/>
        <item sd="0" m="1" x="7663"/>
        <item sd="0" m="1" x="6743"/>
        <item sd="0" m="1" x="7379"/>
        <item sd="0" m="1" x="6091"/>
        <item sd="0" m="1" x="6610"/>
        <item sd="0" m="1" x="7229"/>
        <item sd="0" m="1" x="7263"/>
        <item sd="0" m="1" x="7937"/>
        <item sd="0" m="1" x="5377"/>
        <item sd="0" m="1" x="5636"/>
        <item sd="0" m="1" x="5986"/>
        <item sd="0" m="1" x="6470"/>
        <item sd="0" m="1" x="6025"/>
        <item sd="0" m="1" x="6505"/>
        <item sd="0" m="1" x="7089"/>
        <item sd="0" m="1" x="7755"/>
        <item sd="0" m="1" x="7149"/>
        <item sd="0" m="1" x="7808"/>
        <item sd="0" m="1" x="5204"/>
        <item sd="0" m="1" x="5331"/>
        <item sd="0" m="1" x="5553"/>
        <item sd="0" m="1" x="5871"/>
        <item sd="0" m="1" x="5586"/>
        <item sd="0" m="1" x="5913"/>
        <item sd="0" m="1" x="6361"/>
        <item sd="0" m="1" x="6930"/>
        <item sd="0" m="1" x="6147"/>
        <item sd="0" m="1" x="6544"/>
        <item sd="0" m="1" x="7114"/>
        <item sd="0" m="1" x="7789"/>
        <item sd="0" m="1" x="7829"/>
        <item sd="0" m="1" x="5614"/>
        <item sd="0" m="1" x="5947"/>
        <item sd="0" m="1" x="6397"/>
        <item sd="0" m="1" x="6961"/>
        <item sd="0" m="1" x="6451"/>
        <item sd="0" m="1" x="7010"/>
        <item sd="0" m="1" x="7653"/>
        <item sd="0" m="1" x="7708"/>
        <item sd="0" m="1" x="5536"/>
        <item sd="0" m="1" x="5845"/>
        <item sd="0" m="1" x="6238"/>
        <item sd="0" m="1" x="6298"/>
        <item sd="0" m="1" x="6842"/>
        <item sd="0" m="1" x="7450"/>
        <item sd="0" m="1" x="7514"/>
        <item sd="0" m="1" x="5469"/>
        <item sd="0" m="1" x="7921"/>
        <item sd="0" m="1" x="6180"/>
        <item sd="0" m="1" x="7333"/>
        <item sd="0" m="1" x="7073"/>
        <item sd="0" m="1" x="7741"/>
        <item sd="0" m="1" x="7451"/>
        <item sd="0" m="1" x="5267"/>
        <item sd="0" m="1" x="5431"/>
        <item sd="0" m="1" x="5704"/>
        <item sd="0" m="1" x="5738"/>
        <item sd="0" m="1" x="6118"/>
        <item sd="0" m="1" x="6632"/>
        <item sd="0" m="1" x="6686"/>
        <item sd="0" m="1" x="7290"/>
        <item sd="0" m="1" x="7959"/>
        <item sd="0" m="1" x="5241"/>
        <item sd="0" m="1" x="5362"/>
        <item sd="0" m="1" x="7714"/>
        <item sd="0" m="1" x="5663"/>
        <item sd="0" m="1" x="5998"/>
        <item sd="0" m="1" x="6545"/>
        <item sd="0" m="1" x="7115"/>
        <item sd="0" m="1" x="5191"/>
        <item sd="0" m="1" x="6322"/>
        <item sd="0" m="1" x="6877"/>
        <item sd="0" m="1" x="7532"/>
        <item sd="0" m="1" x="5565"/>
        <item sd="0" m="1" x="7560"/>
        <item sd="0" m="1" x="6398"/>
        <item sd="0" m="1" x="6274"/>
        <item sd="0" m="1" x="6802"/>
        <item sd="0" m="1" x="7425"/>
        <item sd="0" m="1" x="7475"/>
        <item sd="0" m="1" x="5117"/>
        <item sd="0" m="1" x="5759"/>
        <item sd="0" m="1" x="6148"/>
        <item sd="0" m="1" x="6659"/>
        <item sd="0" m="1" x="6707"/>
        <item sd="0" m="1" x="7312"/>
        <item sd="0" m="1" x="7986"/>
        <item sd="0" m="1" x="7664"/>
        <item sd="0" m="1" x="6744"/>
        <item sd="0" m="1" x="7380"/>
        <item sd="0" m="1" x="6092"/>
        <item sd="0" m="1" x="6611"/>
        <item sd="0" m="1" x="7230"/>
        <item sd="0" m="1" x="7264"/>
        <item sd="0" m="1" x="7938"/>
        <item sd="0" m="1" x="5378"/>
        <item sd="0" m="1" x="5637"/>
        <item sd="0" m="1" x="5987"/>
        <item sd="0" m="1" x="6471"/>
        <item sd="0" m="1" x="6026"/>
        <item sd="0" m="1" x="6506"/>
        <item sd="0" m="1" x="7090"/>
        <item sd="0" m="1" x="7756"/>
        <item sd="0" m="1" x="7150"/>
        <item sd="0" m="1" x="7809"/>
        <item sd="0" m="1" x="5332"/>
        <item sd="0" m="1" x="5554"/>
        <item sd="0" m="1" x="5872"/>
        <item sd="0" m="1" x="5914"/>
        <item sd="0" m="1" x="6362"/>
        <item sd="0" m="1" x="6931"/>
        <item sd="0" m="1" x="6982"/>
        <item sd="0" m="1" x="7622"/>
        <item sd="0" m="1" x="5288"/>
        <item sd="0" m="1" x="7358"/>
        <item sd="0" m="1" x="5808"/>
        <item sd="0" m="1" x="5126"/>
        <item sd="0" m="1" x="5760"/>
        <item sd="0" m="1" x="6149"/>
        <item sd="0" m="1" x="6660"/>
        <item sd="0" m="1" x="6708"/>
        <item sd="0" m="1" x="7313"/>
        <item sd="0" m="1" x="7987"/>
        <item sd="0" m="1" x="5408"/>
        <item sd="0" m="1" x="5681"/>
        <item sd="0" m="1" x="6027"/>
        <item sd="0" m="1" x="6067"/>
        <item sd="0" m="1" x="7151"/>
        <item sd="0" m="1" x="7198"/>
        <item sd="0" m="1" x="7859"/>
        <item sd="0" m="1" x="5356"/>
        <item sd="0" m="1" x="5587"/>
        <item sd="0" m="1" x="7581"/>
        <item sd="0" m="1" x="5965"/>
        <item sd="0" m="1" x="6424"/>
        <item sd="0" m="1" x="7027"/>
        <item sd="0" m="1" x="7665"/>
        <item sd="0" m="1" x="6745"/>
        <item sd="0" m="1" x="7381"/>
        <item sd="0" m="1" x="6093"/>
        <item sd="0" m="1" x="6612"/>
        <item sd="0" m="1" x="7231"/>
        <item sd="0" m="1" x="7265"/>
        <item sd="0" m="1" x="7939"/>
        <item sd="0" m="1" x="6425"/>
        <item sd="0" m="1" x="6983"/>
        <item sd="0" m="1" x="7623"/>
        <item sd="0" m="1" x="5187"/>
        <item sd="0" m="1" x="5289"/>
        <item sd="0" m="1" x="7359"/>
        <item sd="0" m="1" x="5515"/>
        <item sd="0" m="1" x="5809"/>
        <item sd="0" m="1" x="6275"/>
        <item sd="0" m="1" x="6803"/>
        <item sd="0" m="1" x="5159"/>
        <item sd="0" m="1" x="6586"/>
        <item sd="0" m="1" x="7205"/>
        <item sd="0" m="1" x="7869"/>
        <item sd="0" m="1" x="5444"/>
        <item sd="0" m="1" x="7898"/>
        <item sd="0" m="1" x="6150"/>
        <item sd="0" m="1" x="6546"/>
        <item sd="0" m="1" x="7116"/>
        <item sd="0" m="1" x="7790"/>
        <item sd="0" m="1" x="7830"/>
        <item sd="0" m="1" x="5615"/>
        <item sd="0" m="1" x="5948"/>
        <item sd="0" m="1" x="6399"/>
        <item sd="0" m="1" x="6962"/>
        <item sd="0" m="1" x="6452"/>
        <item sd="0" m="1" x="7011"/>
        <item sd="0" m="1" x="7654"/>
        <item sd="0" m="1" x="7709"/>
        <item sd="0" m="1" x="5537"/>
        <item sd="0" m="1" x="5846"/>
        <item sd="0" m="1" x="6239"/>
        <item sd="0" m="1" x="6299"/>
        <item sd="0" m="1" x="6843"/>
        <item sd="0" m="1" x="7452"/>
        <item sd="0" m="1" x="5898"/>
        <item sd="0" m="1" x="6346"/>
        <item sd="0" m="1" x="6920"/>
        <item sd="0" m="1" x="7561"/>
        <item sd="0" m="1" x="6963"/>
        <item sd="0" m="1" x="7606"/>
        <item sd="0" m="1" x="5502"/>
        <item sd="0" m="1" x="5795"/>
        <item sd="0" m="1" x="6212"/>
        <item sd="0" m="1" x="6728"/>
        <item sd="0" m="1" x="6240"/>
        <item sd="0" m="1" x="6770"/>
        <item sd="0" m="1" x="7402"/>
        <item sd="0" m="1" x="7453"/>
        <item sd="0" m="1" x="5268"/>
        <item sd="0" m="1" x="5432"/>
        <item sd="0" m="1" x="5705"/>
        <item sd="0" m="1" x="5739"/>
        <item sd="0" m="1" x="6119"/>
        <item sd="0" m="1" x="6633"/>
        <item sd="0" m="1" x="6687"/>
        <item sd="0" m="1" x="7291"/>
        <item sd="0" m="1" x="7960"/>
        <item sd="0" m="1" x="5242"/>
        <item sd="0" m="1" x="5363"/>
        <item sd="0" m="1" x="7715"/>
        <item sd="0" m="1" x="5664"/>
        <item sd="0" m="1" x="5999"/>
        <item sd="0" m="1" x="6547"/>
        <item sd="0" m="1" x="7117"/>
        <item sd="0" m="1" x="5192"/>
        <item sd="0" m="1" x="6323"/>
        <item sd="0" m="1" x="6878"/>
        <item sd="0" m="1" x="7533"/>
        <item sd="0" m="1" x="5566"/>
        <item sd="0" m="1" x="7562"/>
        <item sd="0" m="1" x="5107"/>
        <item sd="0" m="1" x="5682"/>
        <item sd="0" m="1" x="6028"/>
        <item sd="0" m="1" x="7152"/>
        <item sd="0" m="1" x="7860"/>
        <item sd="0" m="1" x="5588"/>
        <item sd="0" m="1" x="7582"/>
        <item sd="0" m="1" x="6426"/>
        <item sd="0" m="1" x="7666"/>
        <item sd="0" m="1" x="6746"/>
        <item sd="0" m="1" x="7382"/>
        <item sd="0" m="1" x="6094"/>
        <item sd="0" m="1" x="6613"/>
        <item sd="0" m="1" x="7232"/>
        <item sd="0" m="1" x="7266"/>
        <item sd="0" m="1" x="7940"/>
        <item sd="0" m="1" x="5379"/>
        <item sd="0" m="1" x="5638"/>
        <item sd="0" m="1" x="5988"/>
        <item sd="0" m="1" x="6472"/>
        <item sd="0" m="1" x="6029"/>
        <item sd="0" m="1" x="6507"/>
        <item sd="0" m="1" x="7091"/>
        <item sd="0" m="1" x="7757"/>
        <item sd="0" m="1" x="6804"/>
        <item sd="0" m="1" x="6587"/>
        <item sd="0" m="1" x="7206"/>
        <item sd="0" m="1" x="7870"/>
        <item sd="0" m="1" x="7899"/>
        <item sd="0" m="1" x="6548"/>
        <item sd="0" m="1" x="7118"/>
        <item sd="0" m="1" x="7791"/>
        <item sd="0" m="1" x="7831"/>
        <item sd="0" m="1" x="5127"/>
        <item sd="0" m="1" x="5949"/>
        <item sd="0" m="1" x="6400"/>
        <item sd="0" m="1" x="6964"/>
        <item sd="0" m="1" x="7012"/>
        <item sd="0" m="1" x="7655"/>
        <item sd="0" m="1" x="5122"/>
        <item sd="0" m="1" x="5761"/>
        <item sd="0" m="1" x="6151"/>
        <item sd="0" m="1" x="6661"/>
        <item sd="0" m="1" x="6709"/>
        <item sd="0" m="1" x="7314"/>
        <item sd="0" m="1" x="7988"/>
        <item sd="0" m="1" x="5409"/>
        <item sd="0" m="1" x="5683"/>
        <item sd="0" m="1" x="6030"/>
        <item sd="0" m="1" x="6068"/>
        <item sd="0" m="1" x="7153"/>
        <item sd="0" m="1" x="6095"/>
        <item sd="0" m="1" x="6614"/>
        <item sd="0" m="1" x="7233"/>
        <item sd="0" m="1" x="7267"/>
        <item sd="0" m="1" x="7941"/>
        <item sd="0" m="1" x="5380"/>
        <item sd="0" m="1" x="5639"/>
        <item sd="0" m="1" x="5989"/>
        <item sd="0" m="1" x="6473"/>
        <item sd="0" m="1" x="6031"/>
        <item sd="0" m="1" x="6508"/>
        <item sd="0" m="1" x="7092"/>
        <item sd="0" m="1" x="7758"/>
        <item sd="0" m="1" x="7154"/>
        <item sd="0" m="1" x="7810"/>
        <item sd="0" m="1" x="5205"/>
        <item sd="0" m="1" x="5333"/>
        <item sd="0" m="1" x="5555"/>
        <item sd="0" m="1" x="5873"/>
        <item sd="0" m="1" x="5589"/>
        <item sd="0" m="1" x="5915"/>
        <item sd="0" m="1" x="6363"/>
        <item sd="0" m="1" x="6932"/>
        <item sd="0" m="1" x="6427"/>
        <item sd="0" m="1" x="6984"/>
        <item sd="0" m="1" x="7624"/>
        <item sd="0" m="1" x="5188"/>
        <item sd="0" m="1" x="5290"/>
        <item sd="0" m="1" x="7360"/>
        <item sd="0" m="1" x="5516"/>
        <item sd="0" m="1" x="5810"/>
        <item sd="0" m="1" x="6276"/>
        <item sd="0" m="1" x="6805"/>
        <item sd="0" m="1" x="5160"/>
        <item sd="0" m="1" x="6588"/>
        <item sd="0" m="1" x="7207"/>
        <item sd="0" m="1" x="7871"/>
        <item sd="0" m="1" x="5445"/>
        <item sd="0" m="1" x="7900"/>
        <item sd="0" m="1" x="7710"/>
        <item sd="0" m="1" x="5538"/>
        <item sd="0" m="1" x="5847"/>
        <item sd="0" m="1" x="6241"/>
        <item sd="0" m="1" x="6300"/>
        <item sd="0" m="1" x="6844"/>
        <item sd="0" m="1" x="7454"/>
        <item sd="0" m="1" x="7515"/>
        <item sd="0" m="1" x="5470"/>
        <item sd="0" m="1" x="7922"/>
        <item sd="0" m="1" x="6181"/>
        <item sd="0" m="1" x="7334"/>
        <item sd="0" m="1" x="7074"/>
        <item sd="0" m="1" x="7742"/>
        <item sd="0" m="1" x="5899"/>
        <item sd="0" m="1" x="6347"/>
        <item sd="0" m="1" x="6921"/>
        <item sd="0" m="1" x="7563"/>
        <item sd="0" m="1" x="6965"/>
        <item sd="0" m="1" x="7607"/>
        <item sd="0" m="1" x="5503"/>
        <item sd="0" m="1" x="5796"/>
        <item sd="0" m="1" x="6213"/>
        <item sd="0" m="1" x="6729"/>
        <item sd="0" m="1" x="6242"/>
        <item sd="0" m="1" x="6771"/>
        <item sd="0" m="1" x="7403"/>
        <item sd="0" m="1" x="6549"/>
        <item sd="0" m="1" x="7119"/>
        <item sd="0" m="1" x="5193"/>
        <item sd="0" m="1" x="6324"/>
        <item sd="0" m="1" x="6879"/>
        <item sd="0" m="1" x="7534"/>
        <item sd="0" m="1" x="5567"/>
        <item sd="0" m="1" x="7564"/>
        <item sd="0" m="1" x="6401"/>
        <item sd="0" m="1" x="6277"/>
        <item sd="0" m="1" x="6806"/>
        <item sd="0" m="1" x="7426"/>
        <item sd="0" m="1" x="7476"/>
        <item sd="0" m="1" x="5118"/>
        <item sd="0" m="1" x="5762"/>
        <item sd="0" m="1" x="6152"/>
        <item sd="0" m="1" x="6662"/>
        <item sd="0" m="1" x="6710"/>
        <item sd="0" m="1" x="7315"/>
        <item sd="0" m="1" x="7989"/>
        <item sd="0" m="1" x="5108"/>
        <item sd="0" m="1" x="5684"/>
        <item sd="0" m="1" x="6032"/>
        <item sd="0" m="1" x="7155"/>
        <item sd="0" m="1" x="7861"/>
        <item sd="0" m="1" x="5590"/>
        <item sd="0" m="1" x="7583"/>
        <item sd="0" m="1" x="6428"/>
        <item sd="0" m="1" x="5381"/>
        <item sd="0" m="1" x="5640"/>
        <item sd="0" m="1" x="5990"/>
        <item sd="0" m="1" x="6474"/>
        <item sd="0" m="1" x="6033"/>
        <item sd="0" m="1" x="6509"/>
        <item sd="0" m="1" x="7093"/>
        <item sd="0" m="1" x="7759"/>
        <item sd="0" m="1" x="7156"/>
        <item sd="0" m="1" x="7811"/>
        <item sd="0" m="1" x="5334"/>
        <item sd="0" m="1" x="5556"/>
        <item sd="0" m="1" x="5874"/>
        <item sd="0" m="1" x="5916"/>
        <item sd="0" m="1" x="6364"/>
        <item sd="0" m="1" x="6933"/>
        <item sd="0" m="1" x="6985"/>
        <item sd="0" m="1" x="7625"/>
        <item sd="0" m="1" x="5291"/>
        <item sd="0" m="1" x="7361"/>
        <item sd="0" m="1" x="5811"/>
        <item sd="0" m="1" x="6807"/>
        <item sd="0" m="1" x="6589"/>
        <item sd="0" m="1" x="7208"/>
        <item sd="0" m="1" x="7872"/>
        <item sd="0" m="1" x="7901"/>
        <item sd="0" m="1" x="6550"/>
        <item sd="0" m="1" x="7120"/>
        <item sd="0" m="1" x="7792"/>
        <item sd="0" m="1" x="7832"/>
        <item sd="0" m="1" x="7199"/>
        <item sd="0" m="1" x="7862"/>
        <item sd="0" m="1" x="5357"/>
        <item sd="0" m="1" x="5591"/>
        <item sd="0" m="1" x="7584"/>
        <item sd="0" m="1" x="5966"/>
        <item sd="0" m="1" x="6429"/>
        <item sd="0" m="1" x="7028"/>
        <item sd="0" m="1" x="7667"/>
        <item sd="0" m="1" x="6747"/>
        <item sd="0" m="1" x="7383"/>
        <item sd="0" m="1" x="6096"/>
        <item sd="0" m="1" x="6615"/>
        <item sd="0" m="1" x="7234"/>
        <item sd="0" m="1" x="7268"/>
        <item sd="0" m="1" x="7942"/>
        <item sd="0" m="1" x="5382"/>
        <item sd="0" m="1" x="5641"/>
        <item sd="0" m="1" x="5991"/>
        <item sd="0" m="1" x="6475"/>
        <item sd="0" m="1" x="6034"/>
        <item sd="0" m="1" x="6510"/>
        <item sd="0" m="1" x="7094"/>
        <item sd="0" m="1" x="7760"/>
        <item sd="0" m="1" x="7157"/>
        <item sd="0" m="1" x="7812"/>
        <item sd="0" m="1" x="5206"/>
        <item sd="0" m="1" x="5335"/>
        <item sd="0" m="1" x="5557"/>
        <item sd="0" m="1" x="5875"/>
        <item sd="0" m="1" x="5592"/>
        <item sd="0" m="1" x="5917"/>
        <item sd="0" m="1" x="6365"/>
        <item sd="0" m="1" x="6934"/>
        <item sd="0" m="1" x="6153"/>
        <item sd="0" m="1" x="6551"/>
        <item sd="0" m="1" x="7121"/>
        <item sd="0" m="1" x="7793"/>
        <item sd="0" m="1" x="7833"/>
        <item sd="0" m="1" x="5616"/>
        <item sd="0" m="1" x="5950"/>
        <item sd="0" m="1" x="6402"/>
        <item sd="0" m="1" x="6966"/>
        <item sd="0" m="1" x="6453"/>
        <item sd="0" m="1" x="7013"/>
        <item sd="0" m="1" x="7656"/>
        <item sd="0" m="1" x="7711"/>
        <item sd="0" m="1" x="5539"/>
        <item sd="0" m="1" x="5848"/>
        <item sd="0" m="1" x="6243"/>
        <item sd="0" m="1" x="6301"/>
        <item sd="0" m="1" x="6845"/>
        <item sd="0" m="1" x="7455"/>
        <item sd="0" m="1" x="7516"/>
        <item sd="0" m="1" x="5471"/>
        <item sd="0" m="1" x="7923"/>
        <item sd="0" m="1" x="6182"/>
        <item sd="0" m="1" x="7335"/>
        <item sd="0" m="1" x="7075"/>
        <item sd="0" m="1" x="7743"/>
        <item sd="0" m="1" x="7456"/>
        <item sd="0" m="1" x="5269"/>
        <item sd="0" m="1" x="5433"/>
        <item sd="0" m="1" x="5706"/>
        <item sd="0" m="1" x="5740"/>
        <item sd="0" m="1" x="6120"/>
        <item sd="0" m="1" x="6634"/>
        <item sd="0" m="1" x="6688"/>
        <item sd="0" m="1" x="7292"/>
        <item sd="0" m="1" x="7961"/>
        <item sd="0" m="1" x="5243"/>
        <item sd="0" m="1" x="5364"/>
        <item sd="0" m="1" x="7716"/>
        <item sd="0" m="1" x="5665"/>
        <item sd="0" m="1" x="6000"/>
        <item sd="0" m="1" x="6552"/>
        <item sd="0" m="1" x="7122"/>
        <item sd="0" m="1" x="5194"/>
        <item sd="0" m="1" x="6325"/>
        <item sd="0" m="1" x="6880"/>
        <item sd="0" m="1" x="7535"/>
        <item sd="0" m="1" x="5568"/>
        <item sd="0" m="1" x="7565"/>
        <item sd="0" m="1" x="6403"/>
        <item sd="0" m="1" x="6278"/>
        <item sd="0" m="1" x="6808"/>
        <item sd="0" m="1" x="7427"/>
        <item sd="0" m="1" x="7477"/>
        <item sd="0" m="1" x="5119"/>
        <item sd="0" m="1" x="5763"/>
        <item sd="0" m="1" x="6154"/>
        <item sd="0" m="1" x="6663"/>
        <item sd="0" m="1" x="6711"/>
        <item sd="0" m="1" x="7316"/>
        <item sd="0" m="1" x="7990"/>
        <item sd="0" m="1" x="7668"/>
        <item sd="0" m="1" x="6748"/>
        <item sd="0" m="1" x="7384"/>
        <item sd="0" m="1" x="6097"/>
        <item sd="0" m="1" x="6616"/>
        <item sd="0" m="1" x="7235"/>
        <item sd="0" m="1" x="7269"/>
        <item sd="0" m="1" x="7943"/>
        <item sd="0" m="1" x="5383"/>
        <item sd="0" m="1" x="5642"/>
        <item sd="0" m="1" x="5992"/>
        <item sd="0" m="1" x="6476"/>
        <item sd="0" m="1" x="6035"/>
        <item sd="0" m="1" x="6511"/>
        <item sd="0" m="1" x="7095"/>
        <item sd="0" m="1" x="7761"/>
        <item sd="0" m="1" x="7158"/>
        <item sd="0" m="1" x="7813"/>
        <item sd="0" m="1" x="5336"/>
        <item sd="0" m="1" x="5558"/>
        <item sd="0" m="1" x="5876"/>
        <item sd="0" m="1" x="5918"/>
        <item sd="0" m="1" x="6366"/>
        <item sd="0" m="1" x="6935"/>
        <item sd="0" m="1" x="6986"/>
        <item sd="0" m="1" x="7626"/>
        <item sd="0" m="1" x="5292"/>
        <item sd="0" m="1" x="7362"/>
        <item sd="0" m="1" x="5812"/>
        <item sd="0" m="1" x="5128"/>
        <item sd="0" m="1" x="5951"/>
        <item sd="0" m="1" x="6404"/>
        <item sd="0" m="1" x="6967"/>
        <item sd="0" m="1" x="7014"/>
        <item sd="0" m="1" x="7657"/>
        <item sd="0" m="1" x="5123"/>
        <item sd="0" m="1" x="5764"/>
        <item sd="0" m="1" x="6155"/>
        <item sd="0" m="1" x="6664"/>
        <item sd="0" m="1" x="6712"/>
        <item sd="0" m="1" x="7317"/>
        <item sd="0" m="1" x="7991"/>
        <item sd="0" m="1" x="5410"/>
        <item sd="0" m="1" x="5685"/>
        <item sd="0" m="1" x="6036"/>
        <item sd="0" m="1" x="6069"/>
        <item sd="0" m="1" x="7159"/>
        <item sd="0" m="1" x="7200"/>
        <item sd="0" m="1" x="7863"/>
        <item sd="0" m="1" x="5358"/>
        <item sd="0" m="1" x="5593"/>
        <item sd="0" m="1" x="7585"/>
        <item sd="0" m="1" x="5967"/>
        <item sd="0" m="1" x="6430"/>
        <item sd="0" m="1" x="7029"/>
        <item sd="0" m="1" x="7669"/>
        <item sd="0" m="1" x="6749"/>
        <item sd="0" m="1" x="7385"/>
        <item sd="0" m="1" x="7160"/>
        <item sd="0" m="1" x="7814"/>
        <item sd="0" m="1" x="5207"/>
        <item sd="0" m="1" x="5337"/>
        <item sd="0" m="1" x="5559"/>
        <item sd="0" m="1" x="5877"/>
        <item sd="0" m="1" x="5594"/>
        <item sd="0" m="1" x="5919"/>
        <item sd="0" m="1" x="6367"/>
        <item sd="0" m="1" x="6936"/>
        <item sd="0" m="1" x="6431"/>
        <item sd="0" m="1" x="6987"/>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sd="0" x="368"/>
        <item sd="0" x="369"/>
        <item sd="0" x="370"/>
        <item sd="0" x="371"/>
        <item sd="0" x="372"/>
        <item sd="0" x="373"/>
        <item sd="0" x="374"/>
        <item sd="0" x="375"/>
        <item sd="0" x="376"/>
        <item sd="0" x="377"/>
        <item sd="0" x="378"/>
        <item sd="0" x="379"/>
        <item sd="0" x="380"/>
        <item sd="0" x="381"/>
        <item sd="0" x="382"/>
        <item sd="0" x="383"/>
        <item sd="0" x="384"/>
        <item sd="0" x="385"/>
        <item sd="0" x="386"/>
        <item sd="0" x="387"/>
        <item sd="0" x="388"/>
        <item sd="0" x="389"/>
        <item sd="0" x="390"/>
        <item sd="0" x="391"/>
        <item sd="0" x="392"/>
        <item sd="0" x="393"/>
        <item sd="0" x="394"/>
        <item sd="0" x="395"/>
        <item sd="0" x="396"/>
        <item sd="0" x="397"/>
        <item sd="0" x="398"/>
        <item sd="0" x="399"/>
        <item sd="0" x="400"/>
        <item sd="0" x="401"/>
        <item sd="0" x="402"/>
        <item sd="0" x="403"/>
        <item sd="0" x="404"/>
        <item sd="0" x="405"/>
        <item sd="0" x="406"/>
        <item sd="0" x="407"/>
        <item sd="0" x="408"/>
        <item sd="0" x="409"/>
        <item sd="0" x="410"/>
        <item sd="0" x="411"/>
        <item sd="0" x="412"/>
        <item sd="0" x="413"/>
        <item sd="0" x="414"/>
        <item sd="0" x="415"/>
        <item sd="0" x="416"/>
        <item sd="0" x="417"/>
        <item sd="0" x="418"/>
        <item sd="0" x="419"/>
        <item sd="0" x="420"/>
        <item sd="0" x="421"/>
        <item sd="0" x="422"/>
        <item sd="0" x="423"/>
        <item sd="0" x="424"/>
        <item sd="0" x="425"/>
        <item sd="0" x="426"/>
        <item sd="0" x="427"/>
        <item sd="0" x="428"/>
        <item sd="0" x="429"/>
        <item sd="0" x="430"/>
        <item sd="0" x="431"/>
        <item sd="0" x="432"/>
        <item sd="0" x="433"/>
        <item sd="0" x="434"/>
        <item sd="0" x="435"/>
        <item sd="0" x="436"/>
        <item sd="0" x="437"/>
        <item sd="0" x="438"/>
        <item sd="0" x="439"/>
        <item sd="0" x="440"/>
        <item sd="0" x="441"/>
        <item sd="0" x="442"/>
        <item sd="0" x="443"/>
        <item sd="0" x="444"/>
        <item sd="0" x="445"/>
        <item sd="0" x="446"/>
        <item sd="0" x="447"/>
        <item sd="0" x="448"/>
        <item sd="0" x="449"/>
        <item sd="0" x="450"/>
        <item sd="0" x="451"/>
        <item sd="0" x="452"/>
        <item sd="0" x="453"/>
        <item sd="0" x="454"/>
        <item sd="0" x="455"/>
        <item sd="0" x="456"/>
        <item sd="0" x="457"/>
        <item sd="0" x="458"/>
        <item sd="0" x="459"/>
        <item sd="0" x="460"/>
        <item sd="0" x="461"/>
        <item sd="0" x="462"/>
        <item sd="0" x="463"/>
        <item sd="0" x="464"/>
        <item sd="0" x="465"/>
        <item sd="0" x="466"/>
        <item sd="0" x="467"/>
        <item sd="0" x="468"/>
        <item sd="0" x="469"/>
        <item sd="0" x="470"/>
        <item sd="0" x="471"/>
        <item sd="0" x="472"/>
        <item sd="0" x="473"/>
        <item sd="0" x="474"/>
        <item sd="0" x="475"/>
        <item sd="0" x="476"/>
        <item sd="0" x="477"/>
        <item sd="0" x="478"/>
        <item sd="0" x="479"/>
        <item sd="0" x="480"/>
        <item sd="0" x="481"/>
        <item sd="0" x="482"/>
        <item sd="0" x="483"/>
        <item sd="0" x="484"/>
        <item sd="0" x="485"/>
        <item sd="0" x="486"/>
        <item sd="0" x="487"/>
        <item sd="0" x="488"/>
        <item sd="0" x="489"/>
        <item sd="0" x="490"/>
        <item sd="0" x="491"/>
        <item sd="0" x="492"/>
        <item sd="0" x="493"/>
        <item sd="0" x="494"/>
        <item sd="0" x="495"/>
        <item sd="0" x="496"/>
        <item sd="0" x="497"/>
        <item sd="0" x="498"/>
        <item sd="0" x="499"/>
        <item sd="0" x="500"/>
        <item sd="0" x="501"/>
        <item sd="0" x="502"/>
        <item sd="0" x="503"/>
        <item sd="0" x="504"/>
        <item sd="0" x="505"/>
        <item sd="0" x="506"/>
        <item sd="0" x="507"/>
        <item sd="0" x="508"/>
        <item sd="0" x="509"/>
        <item sd="0" x="510"/>
        <item sd="0" x="511"/>
        <item sd="0" x="512"/>
        <item sd="0" x="513"/>
        <item sd="0" x="514"/>
        <item sd="0" x="515"/>
        <item sd="0" x="516"/>
        <item sd="0" x="517"/>
        <item sd="0" x="518"/>
        <item sd="0" x="519"/>
        <item sd="0" x="520"/>
        <item sd="0" x="521"/>
        <item sd="0" x="522"/>
        <item sd="0" x="523"/>
        <item sd="0" x="524"/>
        <item sd="0" x="525"/>
        <item sd="0" x="526"/>
        <item sd="0" x="527"/>
        <item sd="0" x="528"/>
        <item sd="0" x="529"/>
        <item sd="0" x="530"/>
        <item sd="0" x="531"/>
        <item sd="0" x="532"/>
        <item sd="0" x="533"/>
        <item sd="0" x="534"/>
        <item sd="0" x="535"/>
        <item sd="0" x="536"/>
        <item sd="0" x="537"/>
        <item sd="0" x="538"/>
        <item sd="0" x="539"/>
        <item sd="0" x="540"/>
        <item sd="0" x="541"/>
        <item sd="0" x="542"/>
        <item sd="0" x="543"/>
        <item sd="0" x="544"/>
        <item sd="0" x="545"/>
        <item sd="0" x="546"/>
        <item sd="0" x="547"/>
        <item sd="0" x="548"/>
        <item sd="0" x="549"/>
        <item sd="0" x="550"/>
        <item sd="0" x="551"/>
        <item sd="0" x="552"/>
        <item sd="0" x="553"/>
        <item sd="0" x="554"/>
        <item sd="0" x="555"/>
        <item sd="0" x="556"/>
        <item sd="0" x="557"/>
        <item sd="0" x="558"/>
        <item sd="0" x="559"/>
        <item sd="0" x="560"/>
        <item sd="0" x="561"/>
        <item sd="0" x="562"/>
        <item sd="0" x="563"/>
        <item sd="0" x="564"/>
        <item sd="0" x="565"/>
        <item sd="0" x="566"/>
        <item sd="0" x="567"/>
        <item sd="0" x="568"/>
        <item sd="0" x="569"/>
        <item sd="0" x="570"/>
        <item sd="0" x="571"/>
        <item sd="0" x="572"/>
        <item sd="0" x="573"/>
        <item sd="0" x="574"/>
        <item sd="0" x="575"/>
        <item sd="0" x="576"/>
        <item sd="0" x="577"/>
        <item sd="0" x="578"/>
        <item sd="0" x="579"/>
        <item sd="0" x="580"/>
        <item sd="0" x="581"/>
        <item sd="0" x="582"/>
        <item sd="0" x="583"/>
        <item sd="0" x="584"/>
        <item sd="0" x="585"/>
        <item sd="0" x="586"/>
        <item sd="0" x="587"/>
        <item sd="0" x="588"/>
        <item sd="0" x="589"/>
        <item sd="0" x="590"/>
        <item sd="0" x="591"/>
        <item sd="0" x="592"/>
        <item sd="0" x="593"/>
        <item sd="0" x="594"/>
        <item sd="0" x="595"/>
        <item sd="0" x="596"/>
        <item sd="0" x="597"/>
        <item sd="0" x="598"/>
        <item sd="0" x="599"/>
        <item sd="0" x="600"/>
        <item sd="0" x="601"/>
        <item sd="0" x="602"/>
        <item sd="0" x="603"/>
        <item sd="0" x="604"/>
        <item sd="0" x="605"/>
        <item sd="0" x="606"/>
        <item sd="0" x="607"/>
        <item sd="0" x="608"/>
        <item sd="0" x="609"/>
        <item sd="0" x="610"/>
        <item sd="0" x="611"/>
        <item sd="0" x="612"/>
        <item sd="0" x="613"/>
        <item sd="0" x="614"/>
        <item sd="0" x="615"/>
        <item sd="0" x="616"/>
        <item sd="0" x="617"/>
        <item sd="0" x="618"/>
        <item sd="0" x="619"/>
        <item sd="0" x="620"/>
        <item sd="0" x="621"/>
        <item sd="0" x="622"/>
        <item sd="0" x="623"/>
        <item sd="0" x="624"/>
        <item sd="0" x="625"/>
        <item sd="0" x="626"/>
        <item sd="0" x="627"/>
        <item sd="0" x="628"/>
        <item sd="0" x="629"/>
        <item sd="0" x="630"/>
        <item sd="0" x="631"/>
        <item sd="0" x="632"/>
        <item sd="0" x="633"/>
        <item sd="0" x="634"/>
        <item sd="0" x="635"/>
        <item sd="0" x="636"/>
        <item sd="0" x="637"/>
        <item sd="0" x="638"/>
        <item sd="0" x="639"/>
        <item sd="0" x="640"/>
        <item sd="0" x="641"/>
        <item sd="0" x="642"/>
        <item sd="0" x="643"/>
        <item sd="0" x="644"/>
        <item sd="0" x="645"/>
        <item sd="0" x="646"/>
        <item sd="0" x="647"/>
        <item sd="0" x="648"/>
        <item sd="0" x="649"/>
        <item sd="0" x="650"/>
        <item sd="0" x="651"/>
        <item sd="0" x="652"/>
        <item sd="0" x="653"/>
        <item sd="0" x="654"/>
        <item sd="0" x="655"/>
        <item sd="0" x="656"/>
        <item sd="0" x="657"/>
        <item sd="0" x="658"/>
        <item sd="0" x="659"/>
        <item sd="0" x="660"/>
        <item sd="0" x="661"/>
        <item sd="0" x="662"/>
        <item sd="0" x="663"/>
        <item sd="0" x="664"/>
        <item sd="0" x="665"/>
        <item sd="0" x="666"/>
        <item sd="0" x="667"/>
        <item sd="0" x="668"/>
        <item sd="0" x="669"/>
        <item sd="0" x="670"/>
        <item sd="0" x="671"/>
        <item sd="0" x="672"/>
        <item sd="0" x="673"/>
        <item sd="0" x="674"/>
        <item sd="0" x="675"/>
        <item sd="0" x="676"/>
        <item sd="0" x="677"/>
        <item sd="0" x="678"/>
        <item sd="0" x="679"/>
        <item sd="0" x="680"/>
        <item sd="0" x="681"/>
        <item sd="0" x="682"/>
        <item sd="0" x="683"/>
        <item sd="0" x="684"/>
        <item sd="0" x="685"/>
        <item sd="0" x="686"/>
        <item sd="0" x="687"/>
        <item sd="0" x="688"/>
        <item sd="0" x="689"/>
        <item sd="0" x="690"/>
        <item sd="0" x="691"/>
        <item sd="0" x="692"/>
        <item sd="0" x="693"/>
        <item sd="0" x="694"/>
        <item sd="0" x="695"/>
        <item sd="0" x="696"/>
        <item sd="0" x="697"/>
        <item sd="0" x="698"/>
        <item sd="0" x="699"/>
        <item sd="0" x="700"/>
        <item sd="0" x="701"/>
        <item sd="0" x="702"/>
        <item sd="0" x="703"/>
        <item sd="0" x="704"/>
        <item sd="0" x="705"/>
        <item sd="0" x="706"/>
        <item sd="0" x="707"/>
        <item sd="0" x="708"/>
        <item sd="0" x="709"/>
        <item sd="0" x="710"/>
        <item sd="0" x="711"/>
        <item sd="0" x="712"/>
        <item sd="0" x="713"/>
        <item sd="0" x="714"/>
        <item sd="0" x="715"/>
        <item sd="0" x="716"/>
        <item sd="0" x="717"/>
        <item sd="0" x="718"/>
        <item sd="0" x="719"/>
        <item sd="0" x="720"/>
        <item sd="0" x="721"/>
        <item sd="0" x="722"/>
        <item sd="0" x="723"/>
        <item sd="0" x="724"/>
        <item sd="0" x="725"/>
        <item sd="0" x="726"/>
        <item sd="0" x="727"/>
        <item sd="0" x="728"/>
        <item sd="0" x="729"/>
        <item sd="0" x="730"/>
        <item sd="0" x="731"/>
        <item sd="0" x="732"/>
        <item sd="0" x="733"/>
        <item sd="0" x="734"/>
        <item sd="0" x="735"/>
        <item sd="0" x="736"/>
        <item sd="0" x="737"/>
        <item sd="0" x="738"/>
        <item sd="0" x="739"/>
        <item sd="0" x="740"/>
        <item sd="0" x="741"/>
        <item sd="0" x="742"/>
        <item sd="0" x="743"/>
        <item sd="0" x="744"/>
        <item sd="0" x="745"/>
        <item sd="0" x="746"/>
        <item sd="0" x="747"/>
        <item sd="0" x="748"/>
        <item sd="0" x="749"/>
        <item sd="0" x="750"/>
        <item sd="0" x="751"/>
        <item sd="0" x="752"/>
        <item sd="0" x="753"/>
        <item sd="0" x="754"/>
        <item sd="0" x="755"/>
        <item sd="0" x="756"/>
        <item sd="0" x="757"/>
        <item sd="0" x="758"/>
        <item sd="0" x="759"/>
        <item sd="0" x="760"/>
        <item sd="0" x="761"/>
        <item sd="0" x="762"/>
        <item sd="0" x="763"/>
        <item sd="0" x="764"/>
        <item sd="0" x="765"/>
        <item sd="0" x="766"/>
        <item sd="0" x="767"/>
        <item sd="0" x="768"/>
        <item sd="0" x="769"/>
        <item sd="0" x="770"/>
        <item sd="0" x="771"/>
        <item sd="0" x="772"/>
        <item sd="0" x="773"/>
        <item sd="0" x="774"/>
        <item sd="0" x="775"/>
        <item sd="0" x="776"/>
        <item sd="0" x="777"/>
        <item sd="0" x="778"/>
        <item sd="0" x="779"/>
        <item sd="0" x="780"/>
        <item sd="0" x="781"/>
        <item sd="0" x="782"/>
        <item sd="0" x="783"/>
        <item sd="0" x="784"/>
        <item sd="0" x="785"/>
        <item sd="0" x="786"/>
        <item sd="0" x="787"/>
        <item sd="0" x="788"/>
        <item sd="0" x="789"/>
        <item sd="0" x="790"/>
        <item sd="0" x="791"/>
        <item sd="0" x="792"/>
        <item sd="0" x="793"/>
        <item sd="0" x="794"/>
        <item sd="0" x="795"/>
        <item sd="0" x="796"/>
        <item sd="0" x="797"/>
        <item sd="0" x="798"/>
        <item sd="0" x="799"/>
        <item sd="0" x="800"/>
        <item sd="0" x="801"/>
        <item sd="0" x="802"/>
        <item sd="0" x="803"/>
        <item sd="0" x="804"/>
        <item sd="0" x="805"/>
        <item sd="0" x="806"/>
        <item sd="0" x="807"/>
        <item sd="0" x="808"/>
        <item sd="0" x="809"/>
        <item sd="0" x="810"/>
        <item sd="0" x="811"/>
        <item sd="0" x="812"/>
        <item sd="0" x="813"/>
        <item sd="0" x="814"/>
        <item sd="0" x="815"/>
        <item sd="0" x="816"/>
        <item sd="0" x="817"/>
        <item sd="0" x="818"/>
        <item sd="0" x="819"/>
        <item sd="0" x="820"/>
        <item sd="0" x="821"/>
        <item sd="0" x="822"/>
        <item sd="0" x="823"/>
        <item sd="0" x="824"/>
        <item sd="0" x="825"/>
        <item sd="0" x="826"/>
        <item sd="0" x="827"/>
        <item sd="0" x="828"/>
        <item sd="0" x="829"/>
        <item sd="0" x="830"/>
        <item sd="0" x="831"/>
        <item sd="0" x="832"/>
        <item sd="0" x="833"/>
        <item sd="0" x="834"/>
        <item sd="0" x="835"/>
        <item sd="0" x="836"/>
        <item sd="0" x="837"/>
        <item sd="0" x="838"/>
        <item sd="0" x="839"/>
        <item sd="0" x="840"/>
        <item sd="0" x="841"/>
        <item sd="0" x="842"/>
        <item sd="0" x="843"/>
        <item sd="0" x="844"/>
        <item sd="0" x="845"/>
        <item sd="0" x="846"/>
        <item sd="0" x="847"/>
        <item sd="0" x="848"/>
        <item sd="0" x="849"/>
        <item sd="0" x="850"/>
        <item sd="0" x="851"/>
        <item sd="0" x="852"/>
        <item sd="0" x="853"/>
        <item sd="0" x="854"/>
        <item sd="0" x="855"/>
        <item sd="0" x="856"/>
        <item sd="0" x="857"/>
        <item sd="0" x="858"/>
        <item sd="0" x="859"/>
        <item sd="0" x="860"/>
        <item sd="0" x="861"/>
        <item sd="0" x="862"/>
        <item sd="0" x="863"/>
        <item sd="0" x="864"/>
        <item sd="0" x="865"/>
        <item sd="0" x="866"/>
        <item sd="0" x="867"/>
        <item sd="0" x="868"/>
        <item sd="0" x="869"/>
        <item sd="0" x="870"/>
        <item sd="0" x="871"/>
        <item sd="0" x="872"/>
        <item sd="0" x="873"/>
        <item sd="0" x="874"/>
        <item sd="0" x="875"/>
        <item sd="0" x="876"/>
        <item sd="0" x="877"/>
        <item sd="0" x="878"/>
        <item sd="0" x="879"/>
        <item sd="0" x="880"/>
        <item sd="0" x="881"/>
        <item sd="0" x="882"/>
        <item sd="0" x="883"/>
        <item sd="0" x="884"/>
        <item sd="0" x="885"/>
        <item sd="0" x="886"/>
        <item sd="0" x="887"/>
        <item sd="0" x="888"/>
        <item sd="0" x="889"/>
        <item sd="0" x="890"/>
        <item sd="0" x="891"/>
        <item sd="0" x="892"/>
        <item sd="0" x="893"/>
        <item sd="0" x="894"/>
        <item sd="0" x="895"/>
        <item sd="0" x="896"/>
        <item sd="0" x="897"/>
        <item sd="0" x="898"/>
        <item sd="0" x="899"/>
        <item sd="0" x="900"/>
        <item sd="0" x="901"/>
        <item sd="0" x="902"/>
        <item sd="0" x="903"/>
        <item sd="0" x="904"/>
        <item sd="0" x="905"/>
        <item sd="0" x="906"/>
        <item sd="0" x="907"/>
        <item sd="0" x="908"/>
        <item sd="0" x="909"/>
        <item sd="0" x="910"/>
        <item sd="0" x="911"/>
        <item sd="0" x="912"/>
        <item sd="0" x="913"/>
        <item sd="0" x="914"/>
        <item sd="0" x="915"/>
        <item sd="0" x="916"/>
        <item sd="0" x="917"/>
        <item sd="0" x="918"/>
        <item sd="0" x="919"/>
        <item sd="0" x="920"/>
        <item sd="0" x="921"/>
        <item sd="0" x="922"/>
        <item sd="0" x="923"/>
        <item sd="0" x="924"/>
        <item sd="0" x="925"/>
        <item sd="0" x="926"/>
        <item sd="0" x="927"/>
        <item sd="0" x="928"/>
        <item sd="0" x="929"/>
        <item sd="0" x="930"/>
        <item sd="0" x="931"/>
        <item sd="0" x="932"/>
        <item sd="0" x="933"/>
        <item sd="0" x="934"/>
        <item sd="0" x="935"/>
        <item sd="0" x="936"/>
        <item sd="0" x="937"/>
        <item sd="0" x="938"/>
        <item sd="0" x="939"/>
        <item sd="0" x="940"/>
        <item sd="0" x="941"/>
        <item sd="0" x="942"/>
        <item sd="0" x="943"/>
        <item sd="0" x="944"/>
        <item sd="0" x="945"/>
        <item sd="0" x="946"/>
        <item sd="0" x="947"/>
        <item sd="0" x="948"/>
        <item sd="0" x="949"/>
        <item sd="0" x="950"/>
        <item sd="0" x="951"/>
        <item sd="0" x="952"/>
        <item sd="0" x="953"/>
        <item sd="0" x="954"/>
        <item sd="0" x="955"/>
        <item sd="0" x="956"/>
        <item sd="0" x="957"/>
        <item sd="0" x="958"/>
        <item sd="0" x="959"/>
        <item sd="0" x="960"/>
        <item sd="0" x="961"/>
        <item sd="0" x="962"/>
        <item sd="0" x="963"/>
        <item sd="0" x="964"/>
        <item sd="0" x="965"/>
        <item sd="0" x="966"/>
        <item sd="0" x="967"/>
        <item sd="0" x="968"/>
        <item sd="0" x="969"/>
        <item sd="0" x="970"/>
        <item sd="0" x="971"/>
        <item sd="0" x="972"/>
        <item sd="0" x="973"/>
        <item sd="0" x="974"/>
        <item sd="0" x="975"/>
        <item sd="0" x="976"/>
        <item sd="0" x="977"/>
        <item sd="0" x="978"/>
        <item sd="0" x="979"/>
        <item sd="0" x="980"/>
        <item sd="0" x="981"/>
        <item sd="0" x="982"/>
        <item sd="0" x="983"/>
        <item sd="0" x="984"/>
        <item sd="0" x="985"/>
        <item sd="0" x="986"/>
        <item sd="0" x="987"/>
        <item sd="0" x="988"/>
        <item sd="0" x="989"/>
        <item sd="0" x="990"/>
        <item sd="0" x="991"/>
        <item sd="0" x="992"/>
        <item sd="0" x="993"/>
        <item sd="0" x="994"/>
        <item sd="0" x="995"/>
        <item sd="0" x="996"/>
        <item sd="0" x="997"/>
        <item sd="0" x="998"/>
        <item sd="0" x="999"/>
        <item sd="0" x="1000"/>
        <item sd="0" x="1001"/>
        <item sd="0" x="1002"/>
        <item sd="0" x="1003"/>
        <item sd="0" x="1004"/>
        <item sd="0" x="1005"/>
        <item sd="0" x="1006"/>
        <item sd="0" x="1007"/>
        <item sd="0" x="1008"/>
        <item sd="0" x="1009"/>
        <item sd="0" x="1010"/>
        <item sd="0" x="1011"/>
        <item sd="0" x="1012"/>
        <item sd="0" x="1013"/>
        <item sd="0" x="1014"/>
        <item sd="0" x="1015"/>
        <item sd="0" x="1016"/>
        <item sd="0" x="1017"/>
        <item sd="0" x="1018"/>
        <item sd="0" x="1019"/>
        <item sd="0" x="1020"/>
        <item sd="0" x="1021"/>
        <item sd="0" x="1022"/>
        <item sd="0" x="1023"/>
        <item sd="0" x="1024"/>
        <item sd="0" x="1025"/>
        <item sd="0" x="1026"/>
        <item sd="0" x="1027"/>
        <item sd="0" x="1028"/>
        <item sd="0" x="1029"/>
        <item sd="0" x="1030"/>
        <item sd="0" x="1031"/>
        <item sd="0" x="1032"/>
        <item sd="0" x="1033"/>
        <item sd="0" x="1034"/>
        <item sd="0" x="1035"/>
        <item sd="0" x="1036"/>
        <item sd="0" x="1037"/>
        <item sd="0" x="1038"/>
        <item sd="0" x="1039"/>
        <item sd="0" x="1040"/>
        <item sd="0" x="1041"/>
        <item sd="0" x="1042"/>
        <item sd="0" x="1043"/>
        <item sd="0" x="1044"/>
        <item sd="0" x="1045"/>
        <item sd="0" x="1046"/>
        <item sd="0" x="1047"/>
        <item sd="0" x="1048"/>
        <item sd="0" x="1049"/>
        <item sd="0" x="1050"/>
        <item sd="0" x="1051"/>
        <item sd="0" x="1052"/>
        <item sd="0" x="1053"/>
        <item sd="0" x="1054"/>
        <item sd="0" x="1055"/>
        <item sd="0" x="1056"/>
        <item sd="0" x="1057"/>
        <item sd="0" x="1058"/>
        <item sd="0" x="1059"/>
        <item sd="0" x="1060"/>
        <item sd="0" x="1061"/>
        <item sd="0" x="1062"/>
        <item sd="0" x="1063"/>
        <item sd="0" x="1064"/>
        <item sd="0" x="1065"/>
        <item sd="0" x="1066"/>
        <item sd="0" x="1067"/>
        <item sd="0" x="1068"/>
        <item sd="0" x="1069"/>
        <item sd="0" x="1070"/>
        <item sd="0" x="1071"/>
        <item sd="0" x="1072"/>
        <item sd="0" x="1073"/>
        <item sd="0" x="1074"/>
        <item sd="0" x="1075"/>
        <item sd="0" x="1076"/>
        <item sd="0" x="1077"/>
        <item sd="0" x="1078"/>
        <item sd="0" x="1079"/>
        <item sd="0" x="1080"/>
        <item sd="0" x="1081"/>
        <item sd="0" x="1082"/>
        <item sd="0" x="1083"/>
        <item sd="0" x="1084"/>
        <item sd="0" x="1085"/>
        <item sd="0" x="1086"/>
        <item sd="0" x="1087"/>
        <item sd="0" x="1088"/>
        <item sd="0" x="1089"/>
        <item sd="0" x="1090"/>
        <item sd="0" x="1091"/>
        <item sd="0" x="1092"/>
        <item sd="0" x="1093"/>
        <item sd="0" x="1094"/>
        <item sd="0" x="1095"/>
        <item sd="0" x="1096"/>
        <item sd="0" x="1097"/>
        <item sd="0" x="1098"/>
        <item sd="0" x="1099"/>
        <item sd="0" x="1100"/>
        <item sd="0" x="1101"/>
        <item sd="0" x="1102"/>
        <item sd="0" x="1103"/>
        <item sd="0" x="1104"/>
        <item sd="0" x="1105"/>
        <item sd="0" x="1106"/>
        <item sd="0" x="1107"/>
        <item sd="0" x="1108"/>
        <item sd="0" x="1109"/>
        <item sd="0" x="1110"/>
        <item sd="0" x="1111"/>
        <item sd="0" x="1112"/>
        <item sd="0" x="1113"/>
        <item sd="0" x="1114"/>
        <item sd="0" x="1115"/>
        <item sd="0" x="1116"/>
        <item sd="0" x="1117"/>
        <item sd="0" x="1118"/>
        <item sd="0" x="1119"/>
        <item sd="0" x="1120"/>
        <item sd="0" x="1121"/>
        <item sd="0" x="1122"/>
        <item sd="0" x="1123"/>
        <item sd="0" x="1124"/>
        <item sd="0" x="1125"/>
        <item sd="0" x="1126"/>
        <item sd="0" x="1127"/>
        <item sd="0" x="1128"/>
        <item sd="0" x="1129"/>
        <item sd="0" x="1130"/>
        <item sd="0" x="1131"/>
        <item sd="0" x="1132"/>
        <item sd="0" x="1133"/>
        <item sd="0" x="1134"/>
        <item sd="0" x="1135"/>
        <item sd="0" x="1136"/>
        <item sd="0" x="1137"/>
        <item sd="0" x="1138"/>
        <item sd="0" x="1139"/>
        <item sd="0" x="1140"/>
        <item sd="0" x="1141"/>
        <item sd="0" x="1142"/>
        <item sd="0" x="1143"/>
        <item sd="0" x="1144"/>
        <item sd="0" x="1145"/>
        <item sd="0" x="1146"/>
        <item sd="0" x="1147"/>
        <item sd="0" x="1148"/>
        <item sd="0" x="1149"/>
        <item sd="0" x="1150"/>
        <item sd="0" x="1151"/>
        <item sd="0" x="1152"/>
        <item sd="0" x="1153"/>
        <item sd="0" x="1154"/>
        <item sd="0" x="1155"/>
        <item sd="0" x="1156"/>
        <item sd="0" x="1157"/>
        <item sd="0" x="1158"/>
        <item sd="0" x="1159"/>
        <item sd="0" x="1160"/>
        <item sd="0" x="1161"/>
        <item sd="0" x="1162"/>
        <item sd="0" x="1163"/>
        <item sd="0" x="1164"/>
        <item sd="0" x="1165"/>
        <item sd="0" x="1166"/>
        <item sd="0" x="1167"/>
        <item sd="0" x="1168"/>
        <item sd="0" x="1169"/>
        <item sd="0" x="1170"/>
        <item sd="0" x="1171"/>
        <item sd="0" x="1172"/>
        <item sd="0" x="1173"/>
        <item sd="0" x="1174"/>
        <item sd="0" x="1175"/>
        <item sd="0" x="1176"/>
        <item sd="0" x="1177"/>
        <item sd="0" x="1178"/>
        <item sd="0" x="1179"/>
        <item sd="0" x="1180"/>
        <item sd="0" x="1181"/>
        <item sd="0" x="1182"/>
        <item sd="0" x="1183"/>
        <item sd="0" x="1184"/>
        <item sd="0" x="1185"/>
        <item sd="0" x="1186"/>
        <item sd="0" x="1187"/>
        <item sd="0" x="1188"/>
        <item sd="0" x="1189"/>
        <item sd="0" x="1190"/>
        <item sd="0" x="1191"/>
        <item sd="0" x="1192"/>
        <item sd="0" x="1193"/>
        <item sd="0" x="1194"/>
        <item sd="0" x="1195"/>
        <item sd="0" x="1196"/>
        <item sd="0" x="1197"/>
        <item sd="0" x="1198"/>
        <item sd="0" x="1199"/>
        <item sd="0" x="1200"/>
        <item sd="0" x="1201"/>
        <item sd="0" x="1202"/>
        <item sd="0" x="1203"/>
        <item sd="0" x="1204"/>
        <item sd="0" x="1205"/>
        <item sd="0" x="1206"/>
        <item sd="0" x="1207"/>
        <item sd="0" x="1208"/>
        <item sd="0" x="1209"/>
        <item sd="0" x="1210"/>
        <item sd="0" x="1211"/>
        <item sd="0" x="1212"/>
        <item sd="0" x="1213"/>
        <item sd="0" x="1214"/>
        <item sd="0" x="1215"/>
        <item sd="0" x="1216"/>
        <item sd="0" x="1217"/>
        <item sd="0" x="1218"/>
        <item sd="0" x="1219"/>
        <item sd="0" x="1220"/>
        <item sd="0" x="1221"/>
        <item sd="0" x="1222"/>
        <item sd="0" x="1223"/>
        <item sd="0" x="1224"/>
        <item sd="0" x="1225"/>
        <item sd="0" x="1226"/>
        <item sd="0" x="1227"/>
        <item sd="0" x="1228"/>
        <item sd="0" x="1229"/>
        <item sd="0" x="1230"/>
        <item sd="0" x="1231"/>
        <item sd="0" x="1232"/>
        <item sd="0" x="1233"/>
        <item sd="0" x="1234"/>
        <item sd="0" x="1235"/>
        <item sd="0" x="1236"/>
        <item sd="0" x="1237"/>
        <item sd="0" x="1238"/>
        <item sd="0" x="1239"/>
        <item sd="0" x="1240"/>
        <item sd="0" x="1241"/>
        <item sd="0" x="1242"/>
        <item sd="0" x="1243"/>
        <item sd="0" x="1244"/>
        <item sd="0" x="1245"/>
        <item sd="0" x="1246"/>
        <item sd="0" x="1247"/>
        <item sd="0" x="1248"/>
        <item sd="0" x="1249"/>
        <item sd="0" x="1250"/>
        <item sd="0" x="1251"/>
        <item sd="0" x="1252"/>
        <item sd="0" x="1253"/>
        <item sd="0" x="1254"/>
        <item sd="0" x="1255"/>
        <item sd="0" x="1256"/>
        <item sd="0" x="1257"/>
        <item sd="0" x="1258"/>
        <item sd="0" x="1259"/>
        <item sd="0" x="1260"/>
        <item sd="0" x="1261"/>
        <item sd="0" x="1262"/>
        <item sd="0" x="1263"/>
        <item sd="0" x="1264"/>
        <item sd="0" x="1265"/>
        <item sd="0" x="1266"/>
        <item sd="0" x="1267"/>
        <item sd="0" x="1268"/>
        <item sd="0" x="1269"/>
        <item sd="0" x="1270"/>
        <item sd="0" x="1271"/>
        <item sd="0" x="1272"/>
        <item sd="0" x="1273"/>
        <item sd="0" x="1274"/>
        <item sd="0" x="1275"/>
        <item sd="0" x="1276"/>
        <item sd="0" x="1277"/>
        <item sd="0" x="1278"/>
        <item sd="0" x="1279"/>
        <item sd="0" x="1280"/>
        <item sd="0" x="1281"/>
        <item sd="0" x="1282"/>
        <item sd="0" x="1283"/>
        <item sd="0" x="1284"/>
        <item sd="0" x="1285"/>
        <item sd="0" x="1286"/>
        <item sd="0" x="1287"/>
        <item sd="0" x="1288"/>
        <item sd="0" x="1289"/>
        <item sd="0" x="1290"/>
        <item sd="0" x="1291"/>
        <item sd="0" x="1292"/>
        <item sd="0" x="1293"/>
        <item sd="0" x="1294"/>
        <item sd="0" x="1295"/>
        <item sd="0" x="1296"/>
        <item sd="0" x="1297"/>
        <item sd="0" x="1298"/>
        <item sd="0" x="1299"/>
        <item sd="0" x="1300"/>
        <item sd="0" x="1301"/>
        <item sd="0" x="1302"/>
        <item sd="0" x="1303"/>
        <item sd="0" x="1304"/>
        <item sd="0" x="1305"/>
        <item sd="0" x="1306"/>
        <item sd="0" x="1307"/>
        <item sd="0" x="1308"/>
        <item sd="0" x="1309"/>
        <item sd="0" x="1310"/>
        <item sd="0" x="1311"/>
        <item sd="0" x="1312"/>
        <item sd="0" x="1313"/>
        <item sd="0" x="1314"/>
        <item sd="0" x="1315"/>
        <item sd="0" x="1316"/>
        <item sd="0" x="1317"/>
        <item sd="0" x="1318"/>
        <item sd="0" x="1319"/>
        <item sd="0" x="1320"/>
        <item sd="0" x="1321"/>
        <item sd="0" x="1322"/>
        <item sd="0" x="1323"/>
        <item sd="0" x="1324"/>
        <item sd="0" x="1325"/>
        <item sd="0" x="1326"/>
        <item sd="0" x="1327"/>
        <item sd="0" x="1328"/>
        <item sd="0" x="1329"/>
        <item sd="0" x="1330"/>
        <item sd="0" x="1331"/>
        <item sd="0" x="1332"/>
        <item sd="0" x="1333"/>
        <item sd="0" x="1334"/>
        <item sd="0" x="1335"/>
        <item sd="0" x="1336"/>
        <item sd="0" x="1337"/>
        <item sd="0" x="1338"/>
        <item sd="0" x="1339"/>
        <item sd="0" x="1340"/>
        <item sd="0" x="1341"/>
        <item sd="0" x="1342"/>
        <item sd="0" x="1343"/>
        <item sd="0" x="1344"/>
        <item sd="0" x="1345"/>
        <item sd="0" x="1346"/>
        <item sd="0" x="1347"/>
        <item sd="0" x="1348"/>
        <item sd="0" x="1349"/>
        <item sd="0" x="1350"/>
        <item sd="0" x="1351"/>
        <item sd="0" x="1352"/>
        <item sd="0" x="1353"/>
        <item sd="0" x="1354"/>
        <item sd="0" x="1355"/>
        <item sd="0" x="1356"/>
        <item sd="0" x="1357"/>
        <item sd="0" x="1358"/>
        <item sd="0" x="1359"/>
        <item sd="0" x="1360"/>
        <item sd="0" x="1361"/>
        <item sd="0" x="1362"/>
        <item sd="0" x="1363"/>
        <item sd="0" x="1364"/>
        <item sd="0" x="1365"/>
        <item sd="0" x="1366"/>
        <item sd="0" x="1367"/>
        <item sd="0" x="1368"/>
        <item sd="0" x="1369"/>
        <item sd="0" x="1370"/>
        <item sd="0" x="1371"/>
        <item sd="0" x="1372"/>
        <item sd="0" x="1373"/>
        <item sd="0" x="1374"/>
        <item sd="0" x="1375"/>
        <item sd="0" x="1376"/>
        <item sd="0" x="1377"/>
        <item sd="0" x="1378"/>
        <item sd="0" x="1379"/>
        <item sd="0" x="1380"/>
        <item sd="0" x="1381"/>
        <item sd="0" x="1382"/>
        <item sd="0" x="1383"/>
        <item sd="0" x="1384"/>
        <item sd="0" x="1385"/>
        <item sd="0" x="1386"/>
        <item sd="0" x="1387"/>
        <item sd="0" x="1388"/>
        <item sd="0" x="1389"/>
        <item sd="0" x="1390"/>
        <item sd="0" x="1391"/>
        <item sd="0" x="1392"/>
        <item sd="0" x="1393"/>
        <item sd="0" x="1394"/>
        <item sd="0" x="1395"/>
        <item sd="0" x="1396"/>
        <item sd="0" x="1397"/>
        <item sd="0" x="1398"/>
        <item sd="0" x="1399"/>
        <item sd="0" x="1400"/>
        <item sd="0" x="1401"/>
        <item sd="0" x="1402"/>
        <item sd="0" x="1403"/>
        <item sd="0" x="1404"/>
        <item sd="0" x="1405"/>
        <item sd="0" x="1406"/>
        <item sd="0" x="1407"/>
        <item sd="0" x="1408"/>
        <item sd="0" x="1409"/>
        <item sd="0" x="1410"/>
        <item sd="0" x="1411"/>
        <item sd="0" x="1412"/>
        <item sd="0" x="1413"/>
        <item sd="0" x="1414"/>
        <item sd="0" x="1415"/>
        <item sd="0" x="1416"/>
        <item sd="0" x="1417"/>
        <item sd="0" x="1418"/>
        <item sd="0" x="1419"/>
        <item sd="0" x="1420"/>
        <item sd="0" x="1421"/>
        <item sd="0" x="1422"/>
        <item sd="0" x="1423"/>
        <item sd="0" x="1424"/>
        <item sd="0" x="1425"/>
        <item sd="0" x="1426"/>
        <item sd="0" x="1427"/>
        <item sd="0" x="1428"/>
        <item sd="0" x="1429"/>
        <item sd="0" x="1430"/>
        <item sd="0" x="1431"/>
        <item sd="0" x="1432"/>
        <item sd="0" x="1433"/>
        <item sd="0" x="1434"/>
        <item sd="0" x="1435"/>
        <item sd="0" x="1436"/>
        <item sd="0" x="1437"/>
        <item sd="0" x="1438"/>
        <item sd="0" x="1439"/>
        <item sd="0" x="1440"/>
        <item sd="0" x="1441"/>
        <item sd="0" x="1442"/>
        <item sd="0" x="1443"/>
        <item sd="0" x="1444"/>
        <item sd="0" x="1445"/>
        <item sd="0" x="1446"/>
        <item sd="0" x="1447"/>
        <item sd="0" x="1448"/>
        <item sd="0" x="1449"/>
        <item sd="0" x="1450"/>
        <item sd="0" x="1451"/>
        <item sd="0" x="1452"/>
        <item sd="0" x="1453"/>
        <item sd="0" x="1454"/>
        <item sd="0" x="1455"/>
        <item sd="0" x="1456"/>
        <item sd="0" x="1457"/>
        <item sd="0" x="1458"/>
        <item sd="0" x="1459"/>
        <item sd="0" x="1460"/>
        <item sd="0" x="1461"/>
        <item sd="0" x="1462"/>
        <item sd="0" x="1463"/>
        <item sd="0" x="1464"/>
        <item sd="0" x="1465"/>
        <item sd="0" x="1466"/>
        <item sd="0" x="1467"/>
        <item sd="0" x="1468"/>
        <item sd="0" x="1469"/>
        <item sd="0" x="1470"/>
        <item sd="0" x="1471"/>
        <item sd="0" x="1472"/>
        <item sd="0" x="1473"/>
        <item sd="0" x="1474"/>
        <item sd="0" x="1475"/>
        <item sd="0" x="1476"/>
        <item sd="0" x="1477"/>
        <item sd="0" x="1478"/>
        <item sd="0" x="1479"/>
        <item sd="0" x="1480"/>
        <item sd="0" x="1481"/>
        <item sd="0" x="1482"/>
        <item sd="0" x="1483"/>
        <item sd="0" x="1484"/>
        <item sd="0" x="1485"/>
        <item sd="0" x="1486"/>
        <item sd="0" x="1487"/>
        <item sd="0" x="1488"/>
        <item sd="0" x="1489"/>
        <item sd="0" x="1490"/>
        <item sd="0" x="1491"/>
        <item sd="0" x="1492"/>
        <item sd="0" x="1493"/>
        <item sd="0" x="1494"/>
        <item sd="0" x="1495"/>
        <item sd="0" x="1496"/>
        <item sd="0" x="1497"/>
        <item sd="0" x="1498"/>
        <item sd="0" x="1499"/>
        <item sd="0" x="1500"/>
        <item sd="0" x="1501"/>
        <item sd="0" x="1502"/>
        <item sd="0" x="1503"/>
        <item sd="0" x="1504"/>
        <item sd="0" x="1505"/>
        <item sd="0" x="1506"/>
        <item sd="0" x="1507"/>
        <item sd="0" x="1508"/>
        <item sd="0" x="1509"/>
        <item sd="0" x="1510"/>
        <item sd="0" x="1511"/>
        <item sd="0" x="1512"/>
        <item sd="0" x="1513"/>
        <item sd="0" x="1514"/>
        <item sd="0" x="1515"/>
        <item sd="0" x="1516"/>
        <item sd="0" x="1517"/>
        <item sd="0" x="1518"/>
        <item sd="0" x="1519"/>
        <item sd="0" x="1520"/>
        <item sd="0" x="1521"/>
        <item sd="0" x="1522"/>
        <item sd="0" x="1523"/>
        <item sd="0" x="1524"/>
        <item sd="0" x="1525"/>
        <item sd="0" x="1526"/>
        <item sd="0" x="1527"/>
        <item sd="0" x="1528"/>
        <item sd="0" x="1529"/>
        <item sd="0" x="1530"/>
        <item sd="0" x="1531"/>
        <item sd="0" x="1532"/>
        <item sd="0" x="1533"/>
        <item sd="0" x="1534"/>
        <item sd="0" x="1535"/>
        <item sd="0" x="1536"/>
        <item sd="0" x="1537"/>
        <item sd="0" x="1538"/>
        <item sd="0" x="1539"/>
        <item sd="0" x="1540"/>
        <item sd="0" x="1541"/>
        <item sd="0" x="1542"/>
        <item sd="0" x="1543"/>
        <item sd="0" x="1544"/>
        <item sd="0" x="1545"/>
        <item sd="0" x="1546"/>
        <item sd="0" x="1547"/>
        <item sd="0" x="1548"/>
        <item sd="0" x="1549"/>
        <item sd="0" x="1550"/>
        <item sd="0" x="1551"/>
        <item sd="0" x="1552"/>
        <item sd="0" x="1553"/>
        <item sd="0" x="1554"/>
        <item sd="0" x="1555"/>
        <item sd="0" x="1556"/>
        <item sd="0" x="1557"/>
        <item sd="0" x="1558"/>
        <item sd="0" x="1559"/>
        <item sd="0" x="1560"/>
        <item sd="0" x="1561"/>
        <item sd="0" x="1562"/>
        <item sd="0" x="1563"/>
        <item sd="0" x="1564"/>
        <item sd="0" x="1565"/>
        <item sd="0" x="1566"/>
        <item sd="0" x="1567"/>
        <item sd="0" x="1568"/>
        <item sd="0" x="1569"/>
        <item sd="0" x="1570"/>
        <item sd="0" x="1571"/>
        <item sd="0" x="1572"/>
        <item sd="0" x="1573"/>
        <item sd="0" x="1574"/>
        <item sd="0" x="1575"/>
        <item sd="0" x="1576"/>
        <item sd="0" x="1577"/>
        <item sd="0" x="1578"/>
        <item sd="0" x="1579"/>
        <item sd="0" x="1580"/>
        <item sd="0" x="1581"/>
        <item sd="0" x="1582"/>
        <item sd="0" x="1583"/>
        <item sd="0" x="1584"/>
        <item sd="0" x="1585"/>
        <item sd="0" x="1586"/>
        <item sd="0" x="1587"/>
        <item sd="0" x="1588"/>
        <item sd="0" x="1589"/>
        <item sd="0" x="1590"/>
        <item sd="0" x="1591"/>
        <item sd="0" x="1592"/>
        <item sd="0" x="1593"/>
        <item sd="0" x="1594"/>
        <item sd="0" x="1595"/>
        <item sd="0" x="1596"/>
        <item sd="0" x="1597"/>
        <item sd="0" x="1598"/>
        <item sd="0" x="1599"/>
        <item sd="0" x="1600"/>
        <item sd="0" x="1601"/>
        <item sd="0" x="1602"/>
        <item sd="0" x="1603"/>
        <item sd="0" x="1604"/>
        <item sd="0" x="1605"/>
        <item sd="0" x="1606"/>
        <item sd="0" x="1607"/>
        <item sd="0" x="1608"/>
        <item sd="0" x="1609"/>
        <item sd="0" x="1610"/>
        <item sd="0" x="1611"/>
        <item sd="0" x="1612"/>
        <item sd="0" x="1613"/>
        <item sd="0" x="1614"/>
        <item sd="0" x="1615"/>
        <item sd="0" x="1616"/>
        <item sd="0" x="1617"/>
        <item sd="0" x="1618"/>
        <item sd="0" x="1619"/>
        <item sd="0" x="1620"/>
        <item sd="0" x="1621"/>
        <item sd="0" x="1622"/>
        <item sd="0" x="1623"/>
        <item sd="0" x="1624"/>
        <item sd="0" x="1625"/>
        <item sd="0" x="1626"/>
        <item sd="0" x="1627"/>
        <item sd="0" x="1628"/>
        <item sd="0" x="1629"/>
        <item sd="0" x="1630"/>
        <item sd="0" x="1631"/>
        <item sd="0" x="1632"/>
        <item sd="0" x="1633"/>
        <item sd="0" x="1634"/>
        <item sd="0" x="1635"/>
        <item sd="0" x="1636"/>
        <item sd="0" x="1637"/>
        <item sd="0" x="1638"/>
        <item sd="0" x="1639"/>
        <item sd="0" x="1640"/>
        <item sd="0" x="1641"/>
        <item sd="0" x="1642"/>
        <item sd="0" x="1643"/>
        <item sd="0" x="1644"/>
        <item sd="0" x="1645"/>
        <item sd="0" x="1646"/>
        <item sd="0" x="1647"/>
        <item sd="0" x="1648"/>
        <item sd="0" x="1649"/>
        <item sd="0" x="1650"/>
        <item sd="0" x="1651"/>
        <item sd="0" x="1652"/>
        <item sd="0" x="1653"/>
        <item sd="0" x="1654"/>
        <item sd="0" x="1655"/>
        <item sd="0" x="1656"/>
        <item sd="0" x="1657"/>
        <item sd="0" x="1658"/>
        <item sd="0" x="1659"/>
        <item sd="0" x="1660"/>
        <item sd="0" x="1661"/>
        <item sd="0" x="1662"/>
        <item sd="0" x="1663"/>
        <item sd="0" x="1664"/>
        <item sd="0" x="1665"/>
        <item sd="0" x="1666"/>
        <item sd="0" x="1667"/>
        <item sd="0" x="1668"/>
        <item sd="0" x="1669"/>
        <item sd="0" x="1670"/>
        <item sd="0" x="1671"/>
        <item sd="0" x="1672"/>
        <item sd="0" x="1673"/>
        <item sd="0" x="1674"/>
        <item sd="0" x="1675"/>
        <item sd="0" x="1676"/>
        <item sd="0" x="1677"/>
        <item sd="0" x="1678"/>
        <item sd="0" x="1679"/>
        <item sd="0" x="1680"/>
        <item sd="0" x="1681"/>
        <item sd="0" x="1682"/>
        <item sd="0" x="1683"/>
        <item sd="0" x="1684"/>
        <item sd="0" x="1685"/>
        <item sd="0" x="1686"/>
        <item sd="0" x="1687"/>
        <item sd="0" x="1688"/>
        <item sd="0" x="1689"/>
        <item sd="0" x="1690"/>
        <item sd="0" x="1691"/>
        <item sd="0" x="1692"/>
        <item sd="0" x="1693"/>
        <item sd="0" x="1694"/>
        <item sd="0" x="1695"/>
        <item sd="0" x="1696"/>
        <item sd="0" x="1697"/>
        <item sd="0" x="1698"/>
        <item sd="0" x="1699"/>
        <item sd="0" x="1700"/>
        <item sd="0" x="1701"/>
        <item sd="0" x="1702"/>
        <item sd="0" x="1703"/>
        <item sd="0" x="1704"/>
        <item sd="0" x="1705"/>
        <item sd="0" x="1706"/>
        <item sd="0" x="1707"/>
        <item sd="0" x="1708"/>
        <item sd="0" x="1709"/>
        <item sd="0" x="1710"/>
        <item sd="0" x="1711"/>
        <item sd="0" x="1712"/>
        <item sd="0" x="1713"/>
        <item sd="0" x="1714"/>
        <item sd="0" x="1715"/>
        <item sd="0" x="1716"/>
        <item sd="0" x="1717"/>
        <item sd="0" x="1718"/>
        <item sd="0" x="1719"/>
        <item sd="0" x="1720"/>
        <item sd="0" x="1721"/>
        <item sd="0" x="1722"/>
        <item sd="0" x="1723"/>
        <item sd="0" x="1724"/>
        <item sd="0" x="1725"/>
        <item sd="0" x="1726"/>
        <item sd="0" x="1727"/>
        <item sd="0" x="1728"/>
        <item sd="0" x="1729"/>
        <item sd="0" x="1730"/>
        <item sd="0" x="1731"/>
        <item sd="0" x="1732"/>
        <item sd="0" x="1733"/>
        <item sd="0" x="1734"/>
        <item sd="0" x="1735"/>
        <item sd="0" x="1736"/>
        <item sd="0" x="1737"/>
        <item sd="0" x="1738"/>
        <item sd="0" x="1739"/>
        <item sd="0" x="1740"/>
        <item sd="0" x="1741"/>
        <item sd="0" x="1742"/>
        <item sd="0" x="1743"/>
        <item sd="0" x="1744"/>
        <item sd="0" x="1745"/>
        <item sd="0" x="1746"/>
        <item sd="0" x="1747"/>
        <item sd="0" x="1748"/>
        <item sd="0" x="1749"/>
        <item sd="0" x="1750"/>
        <item sd="0" x="1751"/>
        <item sd="0" x="1752"/>
        <item sd="0" x="1753"/>
        <item sd="0" x="1754"/>
        <item sd="0" x="1755"/>
        <item sd="0" x="1756"/>
        <item sd="0" x="1757"/>
        <item sd="0" x="1758"/>
        <item sd="0" x="1759"/>
        <item sd="0" x="1760"/>
        <item sd="0" x="1761"/>
        <item sd="0" x="1762"/>
        <item sd="0" x="1763"/>
        <item sd="0" x="1764"/>
        <item sd="0" x="1765"/>
        <item sd="0" x="1766"/>
        <item sd="0" x="1767"/>
        <item sd="0" x="1768"/>
        <item sd="0" x="1769"/>
        <item sd="0" x="1770"/>
        <item sd="0" x="1771"/>
        <item sd="0" x="1772"/>
        <item sd="0" x="1773"/>
        <item sd="0" x="1774"/>
        <item sd="0" x="1775"/>
        <item sd="0" x="1776"/>
        <item sd="0" x="1777"/>
        <item sd="0" x="1778"/>
        <item sd="0" x="1779"/>
        <item sd="0" x="1780"/>
        <item sd="0" x="1781"/>
        <item sd="0" x="1782"/>
        <item sd="0" x="1783"/>
        <item sd="0" x="1784"/>
        <item sd="0" x="1785"/>
        <item sd="0" x="1786"/>
        <item sd="0" x="1787"/>
        <item sd="0" x="1788"/>
        <item sd="0" x="1789"/>
        <item sd="0" x="1790"/>
        <item sd="0" x="1791"/>
        <item sd="0" x="1792"/>
        <item sd="0" x="1793"/>
        <item sd="0" x="1794"/>
        <item sd="0" x="1795"/>
        <item sd="0" x="1796"/>
        <item sd="0" x="1797"/>
        <item sd="0" x="1798"/>
        <item sd="0" x="1799"/>
        <item sd="0" x="1800"/>
        <item sd="0" x="1801"/>
        <item sd="0" x="1802"/>
        <item sd="0" x="1803"/>
        <item sd="0" x="1804"/>
        <item sd="0" x="1805"/>
        <item sd="0" x="1806"/>
        <item sd="0" x="1807"/>
        <item sd="0" x="1808"/>
        <item sd="0" x="1809"/>
        <item sd="0" x="1810"/>
        <item sd="0" x="1811"/>
        <item sd="0" x="1812"/>
        <item sd="0" x="1813"/>
        <item sd="0" x="1814"/>
        <item sd="0" x="1815"/>
        <item sd="0" x="1816"/>
        <item sd="0" x="1817"/>
        <item sd="0" x="1818"/>
        <item sd="0" x="1819"/>
        <item sd="0" x="1820"/>
        <item sd="0" x="1821"/>
        <item sd="0" x="1822"/>
        <item sd="0" x="1823"/>
        <item sd="0" x="1824"/>
        <item sd="0" x="1825"/>
        <item sd="0" x="1826"/>
        <item sd="0" x="1827"/>
        <item sd="0" x="1828"/>
        <item sd="0" x="1829"/>
        <item sd="0" x="1830"/>
        <item sd="0" x="1831"/>
        <item sd="0" x="1832"/>
        <item sd="0" x="1833"/>
        <item sd="0" x="1834"/>
        <item sd="0" x="1835"/>
        <item sd="0" x="1836"/>
        <item sd="0" x="1837"/>
        <item sd="0" x="1838"/>
        <item sd="0" x="1839"/>
        <item sd="0" x="1840"/>
        <item sd="0" x="1841"/>
        <item sd="0" x="1842"/>
        <item sd="0" x="1843"/>
        <item sd="0" x="1844"/>
        <item sd="0" x="1845"/>
        <item sd="0" x="1846"/>
        <item sd="0" x="1847"/>
        <item sd="0" x="1848"/>
        <item sd="0" x="1849"/>
        <item sd="0" x="1850"/>
        <item sd="0" x="1851"/>
        <item sd="0" x="1852"/>
        <item sd="0" x="1853"/>
        <item sd="0" x="1854"/>
        <item sd="0" x="1855"/>
        <item sd="0" x="1856"/>
        <item sd="0" x="1857"/>
        <item sd="0" x="1858"/>
        <item sd="0" x="1859"/>
        <item sd="0" x="1860"/>
        <item sd="0" x="1861"/>
        <item sd="0" x="1862"/>
        <item sd="0" x="1863"/>
        <item sd="0" x="1864"/>
        <item sd="0" x="1865"/>
        <item sd="0" x="1866"/>
        <item sd="0" x="1867"/>
        <item sd="0" x="1868"/>
        <item sd="0" x="1869"/>
        <item sd="0" x="1870"/>
        <item sd="0" x="1871"/>
        <item sd="0" x="1872"/>
        <item sd="0" x="1873"/>
        <item sd="0" x="1874"/>
        <item sd="0" x="1875"/>
        <item sd="0" x="1876"/>
        <item sd="0" x="1877"/>
        <item sd="0" x="1878"/>
        <item sd="0" x="1879"/>
        <item sd="0" x="1880"/>
        <item sd="0" x="1881"/>
        <item sd="0" x="1882"/>
        <item sd="0" x="1883"/>
        <item sd="0" x="1884"/>
        <item sd="0" x="1885"/>
        <item sd="0" x="1886"/>
        <item sd="0" x="1887"/>
        <item sd="0" x="1888"/>
        <item sd="0" x="1889"/>
        <item sd="0" x="1890"/>
        <item sd="0" x="1891"/>
        <item sd="0" x="1892"/>
        <item sd="0" x="1893"/>
        <item sd="0" x="1894"/>
        <item sd="0" x="1895"/>
        <item sd="0" x="1896"/>
        <item sd="0" x="1897"/>
        <item sd="0" x="1898"/>
        <item sd="0" x="1899"/>
        <item sd="0" x="1900"/>
        <item sd="0" x="1901"/>
        <item sd="0" x="1902"/>
        <item sd="0" x="1903"/>
        <item sd="0" x="1904"/>
        <item sd="0" x="1905"/>
        <item sd="0" x="1906"/>
        <item sd="0" x="1907"/>
        <item sd="0" x="1908"/>
        <item sd="0" x="1909"/>
        <item sd="0" x="1910"/>
        <item sd="0" x="1911"/>
        <item sd="0" x="1912"/>
        <item sd="0" x="1913"/>
        <item sd="0" x="1914"/>
        <item sd="0" x="1915"/>
        <item sd="0" x="1916"/>
        <item sd="0" x="1917"/>
        <item sd="0" x="1918"/>
        <item sd="0" x="1919"/>
        <item sd="0" x="1920"/>
        <item sd="0" x="1921"/>
        <item sd="0" x="1922"/>
        <item sd="0" x="1923"/>
        <item sd="0" x="1924"/>
        <item sd="0" x="1925"/>
        <item sd="0" x="1926"/>
        <item sd="0" x="1927"/>
        <item sd="0" x="1928"/>
        <item sd="0" x="1929"/>
        <item sd="0" x="1930"/>
        <item sd="0" x="1931"/>
        <item sd="0" x="1932"/>
        <item sd="0" x="1933"/>
        <item sd="0" x="1934"/>
        <item sd="0" x="1935"/>
        <item sd="0" x="1936"/>
        <item sd="0" x="1937"/>
        <item sd="0" x="1938"/>
        <item sd="0" x="1939"/>
        <item sd="0" x="1940"/>
        <item sd="0" x="1941"/>
        <item sd="0" x="1942"/>
        <item sd="0" x="1943"/>
        <item sd="0" x="1944"/>
        <item sd="0" x="1945"/>
        <item sd="0" x="1946"/>
        <item sd="0" x="1947"/>
        <item sd="0" x="1948"/>
        <item sd="0" x="1949"/>
        <item sd="0" x="1950"/>
        <item sd="0" x="1951"/>
        <item sd="0" x="1952"/>
        <item sd="0" x="1953"/>
        <item sd="0" x="1954"/>
        <item sd="0" x="1955"/>
        <item sd="0" x="1956"/>
        <item sd="0" x="1957"/>
        <item sd="0" x="1958"/>
        <item sd="0" x="1959"/>
        <item sd="0" x="1960"/>
        <item sd="0" x="1961"/>
        <item sd="0" x="1962"/>
        <item sd="0" x="1963"/>
        <item sd="0" x="1964"/>
        <item sd="0" x="1965"/>
        <item sd="0" x="1966"/>
        <item sd="0" x="1967"/>
        <item sd="0" x="1968"/>
        <item sd="0" x="1969"/>
        <item sd="0" x="1970"/>
        <item sd="0" x="1971"/>
        <item sd="0" x="1972"/>
        <item sd="0" x="1973"/>
        <item sd="0" x="1974"/>
        <item sd="0" x="1975"/>
        <item sd="0" x="1976"/>
        <item sd="0" x="1977"/>
        <item sd="0" x="1978"/>
        <item sd="0" x="1979"/>
        <item sd="0" x="1980"/>
        <item sd="0" x="1981"/>
        <item sd="0" x="1982"/>
        <item sd="0" x="1983"/>
        <item sd="0" x="1984"/>
        <item sd="0" x="1985"/>
        <item sd="0" x="1986"/>
        <item sd="0" x="1987"/>
        <item sd="0" x="1988"/>
        <item sd="0" x="1989"/>
        <item sd="0" x="1990"/>
        <item sd="0" x="1991"/>
        <item sd="0" x="1992"/>
        <item sd="0" x="1993"/>
        <item sd="0" x="1994"/>
        <item sd="0" x="1995"/>
        <item sd="0" x="1996"/>
        <item sd="0" x="1997"/>
        <item sd="0" x="1998"/>
        <item sd="0" x="1999"/>
        <item sd="0" x="2000"/>
        <item sd="0" x="2001"/>
        <item sd="0" x="2002"/>
        <item sd="0" x="2003"/>
        <item sd="0" x="2004"/>
        <item sd="0" x="2005"/>
        <item sd="0" x="2006"/>
        <item sd="0" x="2007"/>
        <item sd="0" x="2008"/>
        <item sd="0" x="2009"/>
        <item sd="0" x="2010"/>
        <item sd="0" x="2011"/>
        <item sd="0" x="2012"/>
        <item sd="0" x="2013"/>
        <item sd="0" x="2014"/>
        <item sd="0" x="2015"/>
        <item sd="0" x="2016"/>
        <item sd="0" x="2017"/>
        <item sd="0" x="2018"/>
        <item sd="0" x="2019"/>
        <item sd="0" x="2020"/>
        <item sd="0" x="2021"/>
        <item sd="0" x="2022"/>
        <item sd="0" x="2023"/>
        <item sd="0" x="2024"/>
        <item sd="0" x="2025"/>
        <item sd="0" x="2026"/>
        <item sd="0" x="2027"/>
        <item sd="0" x="2028"/>
        <item sd="0" x="2029"/>
        <item sd="0" x="2030"/>
        <item sd="0" x="2031"/>
        <item sd="0" x="2032"/>
        <item sd="0" x="2033"/>
        <item sd="0" x="2034"/>
        <item sd="0" x="2035"/>
        <item sd="0" x="2036"/>
        <item sd="0" x="2037"/>
        <item sd="0" x="2038"/>
        <item sd="0" x="2039"/>
        <item sd="0" x="2040"/>
        <item sd="0" x="2041"/>
        <item sd="0" x="2042"/>
        <item sd="0" x="2043"/>
        <item sd="0" x="2044"/>
        <item sd="0" x="2045"/>
        <item sd="0" x="2046"/>
        <item sd="0" x="2047"/>
        <item sd="0" x="2048"/>
        <item sd="0" x="2049"/>
        <item sd="0" x="2050"/>
        <item sd="0" x="2051"/>
        <item sd="0" x="2052"/>
        <item sd="0" x="2053"/>
        <item sd="0" x="2054"/>
        <item sd="0" x="2055"/>
        <item sd="0" x="2056"/>
        <item sd="0" x="2057"/>
        <item sd="0" x="2058"/>
        <item sd="0" x="2059"/>
        <item sd="0" x="2060"/>
        <item sd="0" x="2061"/>
        <item sd="0" x="2062"/>
        <item sd="0" x="2063"/>
        <item sd="0" x="2064"/>
        <item sd="0" x="2065"/>
        <item sd="0" x="2066"/>
        <item sd="0" x="2067"/>
        <item sd="0" x="2068"/>
        <item sd="0" x="2069"/>
        <item sd="0" x="2070"/>
        <item sd="0" x="2071"/>
        <item sd="0" x="2072"/>
        <item sd="0" x="2073"/>
        <item sd="0" x="2074"/>
        <item sd="0" x="2075"/>
        <item sd="0" x="2076"/>
        <item sd="0" x="2077"/>
        <item sd="0" x="2078"/>
        <item sd="0" x="2079"/>
        <item sd="0" x="2080"/>
        <item sd="0" x="2081"/>
        <item sd="0" x="2082"/>
        <item sd="0" x="2083"/>
        <item sd="0" x="2084"/>
        <item sd="0" x="2085"/>
        <item sd="0" x="2086"/>
        <item sd="0" x="2087"/>
        <item sd="0" x="2088"/>
        <item sd="0" x="2089"/>
        <item sd="0" x="2090"/>
        <item sd="0" x="2091"/>
        <item sd="0" x="2092"/>
        <item sd="0" x="2093"/>
        <item sd="0" x="2094"/>
        <item sd="0" x="2095"/>
        <item sd="0" x="2096"/>
        <item sd="0" x="2097"/>
        <item sd="0" x="2098"/>
        <item sd="0" x="2099"/>
        <item sd="0" x="2100"/>
        <item sd="0" x="2101"/>
        <item sd="0" x="2102"/>
        <item sd="0" x="2103"/>
        <item sd="0" x="2104"/>
        <item sd="0" x="2105"/>
        <item sd="0" x="2106"/>
        <item sd="0" x="2107"/>
        <item sd="0" x="2108"/>
        <item sd="0" x="2109"/>
        <item sd="0" x="2110"/>
        <item sd="0" x="2111"/>
        <item sd="0" x="2112"/>
        <item sd="0" x="2113"/>
        <item sd="0" x="2114"/>
        <item sd="0" x="2115"/>
        <item sd="0" x="2116"/>
        <item sd="0" x="2117"/>
        <item sd="0" x="2118"/>
        <item sd="0" x="2119"/>
        <item sd="0" x="2120"/>
        <item sd="0" x="2121"/>
        <item sd="0" x="2122"/>
        <item sd="0" x="2123"/>
        <item sd="0" x="2124"/>
        <item sd="0" x="2125"/>
        <item sd="0" x="2126"/>
        <item sd="0" x="2127"/>
        <item sd="0" x="2128"/>
        <item sd="0" x="2129"/>
        <item sd="0" x="2130"/>
        <item sd="0" x="2131"/>
        <item sd="0" x="2132"/>
        <item sd="0" x="2133"/>
        <item sd="0" x="2134"/>
        <item sd="0" x="2135"/>
        <item sd="0" x="2136"/>
        <item sd="0" x="2137"/>
        <item sd="0" x="2138"/>
        <item sd="0" x="2139"/>
        <item sd="0" x="2140"/>
        <item sd="0" x="2141"/>
        <item sd="0" x="2142"/>
        <item sd="0" x="2143"/>
        <item sd="0" x="2144"/>
        <item sd="0" x="2145"/>
        <item sd="0" x="2146"/>
        <item sd="0" x="2147"/>
        <item sd="0" x="2148"/>
        <item sd="0" x="2149"/>
        <item sd="0" x="2150"/>
        <item sd="0" x="2151"/>
        <item sd="0" x="2152"/>
        <item sd="0" x="2153"/>
        <item sd="0" x="2154"/>
        <item sd="0" x="2155"/>
        <item sd="0" x="2156"/>
        <item sd="0" x="2157"/>
        <item sd="0" x="2158"/>
        <item sd="0" x="2159"/>
        <item sd="0" x="2160"/>
        <item sd="0" x="2161"/>
        <item sd="0" x="2162"/>
        <item sd="0" x="2163"/>
        <item sd="0" x="2164"/>
        <item sd="0" x="2165"/>
        <item sd="0" x="2166"/>
        <item sd="0" x="2167"/>
        <item sd="0" x="2168"/>
        <item sd="0" x="2169"/>
        <item sd="0" x="2170"/>
        <item sd="0" x="2171"/>
        <item sd="0" x="2172"/>
        <item sd="0" x="2173"/>
        <item sd="0" x="2174"/>
        <item sd="0" x="2175"/>
        <item sd="0" x="2176"/>
        <item sd="0" x="2177"/>
        <item sd="0" x="2178"/>
        <item sd="0" x="2179"/>
        <item sd="0" x="2180"/>
        <item sd="0" x="2181"/>
        <item sd="0" x="2182"/>
        <item sd="0" x="2183"/>
        <item sd="0" x="2184"/>
        <item sd="0" x="2185"/>
        <item sd="0" x="2186"/>
        <item sd="0" x="2187"/>
        <item sd="0" x="2188"/>
        <item sd="0" x="2189"/>
        <item sd="0" x="2190"/>
        <item sd="0" x="2191"/>
        <item sd="0" x="2192"/>
        <item sd="0" x="2193"/>
        <item sd="0" x="2194"/>
        <item sd="0" x="2195"/>
        <item sd="0" x="2196"/>
        <item sd="0" x="2197"/>
        <item sd="0" x="2198"/>
        <item sd="0" x="2199"/>
        <item sd="0" x="2200"/>
        <item sd="0" x="2201"/>
        <item sd="0" x="2202"/>
        <item sd="0" x="2203"/>
        <item sd="0" x="2204"/>
        <item sd="0" x="2205"/>
        <item sd="0" x="2206"/>
        <item sd="0" x="2207"/>
        <item sd="0" x="2208"/>
        <item sd="0" x="2209"/>
        <item sd="0" x="2210"/>
        <item sd="0" x="2211"/>
        <item sd="0" x="2212"/>
        <item sd="0" x="2213"/>
        <item sd="0" x="2214"/>
        <item sd="0" x="2215"/>
        <item sd="0" x="2216"/>
        <item sd="0" x="2217"/>
        <item sd="0" x="2218"/>
        <item sd="0" x="2219"/>
        <item sd="0" x="2220"/>
        <item sd="0" x="2221"/>
        <item sd="0" x="2222"/>
        <item sd="0" x="2223"/>
        <item sd="0" x="2224"/>
        <item sd="0" x="2225"/>
        <item sd="0" x="2226"/>
        <item sd="0" x="2227"/>
        <item sd="0" x="2228"/>
        <item sd="0" x="2229"/>
        <item sd="0" x="2230"/>
        <item sd="0" x="2231"/>
        <item sd="0" x="2232"/>
        <item sd="0" x="2233"/>
        <item sd="0" x="2234"/>
        <item sd="0" x="2235"/>
        <item sd="0" x="2236"/>
        <item sd="0" x="2237"/>
        <item sd="0" x="2238"/>
        <item sd="0" x="2239"/>
        <item sd="0" x="2240"/>
        <item sd="0" x="2241"/>
        <item sd="0" x="2242"/>
        <item sd="0" x="2243"/>
        <item sd="0" x="2244"/>
        <item sd="0" x="2245"/>
        <item sd="0" x="2246"/>
        <item sd="0" x="2247"/>
        <item sd="0" x="2248"/>
        <item sd="0" x="2249"/>
        <item sd="0" x="2250"/>
        <item sd="0" x="2251"/>
        <item sd="0" x="2252"/>
        <item sd="0" x="2253"/>
        <item sd="0" x="2254"/>
        <item sd="0" x="2255"/>
        <item sd="0" x="2256"/>
        <item sd="0" x="2257"/>
        <item sd="0" x="2258"/>
        <item sd="0" x="2259"/>
        <item sd="0" x="2260"/>
        <item sd="0" x="2261"/>
        <item sd="0" x="2262"/>
        <item sd="0" x="2263"/>
        <item sd="0" x="2264"/>
        <item sd="0" x="2265"/>
        <item sd="0" x="2266"/>
        <item sd="0" x="2267"/>
        <item sd="0" x="2268"/>
        <item sd="0" x="2269"/>
        <item sd="0" x="2270"/>
        <item sd="0" x="2271"/>
        <item sd="0" x="2272"/>
        <item sd="0" x="2273"/>
        <item sd="0" x="2274"/>
        <item sd="0" x="2275"/>
        <item sd="0" x="2276"/>
        <item sd="0" x="2277"/>
        <item sd="0" x="2278"/>
        <item sd="0" x="2279"/>
        <item sd="0" x="2280"/>
        <item sd="0" x="2281"/>
        <item sd="0" x="2282"/>
        <item sd="0" x="2283"/>
        <item sd="0" x="2284"/>
        <item sd="0" x="2285"/>
        <item sd="0" x="2286"/>
        <item sd="0" x="2287"/>
        <item sd="0" x="2288"/>
        <item sd="0" x="2289"/>
        <item sd="0" x="2290"/>
        <item sd="0" x="2291"/>
        <item sd="0" x="2292"/>
        <item sd="0" x="2293"/>
        <item sd="0" x="2294"/>
        <item sd="0" x="2295"/>
        <item sd="0" x="2296"/>
        <item sd="0" x="2297"/>
        <item sd="0" x="2298"/>
        <item sd="0" x="2299"/>
        <item sd="0" x="2300"/>
        <item sd="0" x="2301"/>
        <item sd="0" x="2302"/>
        <item sd="0" x="2303"/>
        <item sd="0" x="2304"/>
        <item sd="0" x="2305"/>
        <item sd="0" x="2306"/>
        <item sd="0" x="2307"/>
        <item sd="0" x="2308"/>
        <item sd="0" x="2309"/>
        <item sd="0" x="2310"/>
        <item sd="0" x="2311"/>
        <item sd="0" x="2312"/>
        <item sd="0" x="2313"/>
        <item sd="0" x="2314"/>
        <item sd="0" x="2315"/>
        <item sd="0" x="2316"/>
        <item sd="0" x="2317"/>
        <item sd="0" x="2318"/>
        <item sd="0" x="2319"/>
        <item sd="0" x="2320"/>
        <item sd="0" x="2321"/>
        <item sd="0" x="2322"/>
        <item sd="0" x="2323"/>
        <item sd="0" x="2324"/>
        <item sd="0" x="2325"/>
        <item sd="0" x="2326"/>
        <item sd="0" x="2327"/>
        <item sd="0" x="2328"/>
        <item sd="0" x="2329"/>
        <item sd="0" x="2330"/>
        <item sd="0" x="2331"/>
        <item sd="0" x="2332"/>
        <item sd="0" x="2333"/>
        <item sd="0" x="2334"/>
        <item sd="0" x="2335"/>
        <item sd="0" x="2336"/>
        <item sd="0" x="2337"/>
        <item sd="0" x="2338"/>
        <item sd="0" x="2339"/>
        <item sd="0" x="2340"/>
        <item sd="0" x="2341"/>
        <item sd="0" x="2342"/>
        <item sd="0" x="2343"/>
        <item sd="0" x="2344"/>
        <item sd="0" x="2345"/>
        <item sd="0" x="2346"/>
        <item sd="0" x="2347"/>
        <item sd="0" x="2348"/>
        <item sd="0" x="2349"/>
        <item sd="0" x="2350"/>
        <item sd="0" x="2351"/>
        <item sd="0" x="2352"/>
        <item sd="0" x="2353"/>
        <item sd="0" x="2354"/>
        <item sd="0" x="2355"/>
        <item sd="0" x="2356"/>
        <item sd="0" x="2357"/>
        <item sd="0" x="2358"/>
        <item sd="0" x="2359"/>
        <item sd="0" x="2360"/>
        <item sd="0" x="2361"/>
        <item sd="0" x="2362"/>
        <item sd="0" x="2363"/>
        <item sd="0" x="2364"/>
        <item sd="0" x="2365"/>
        <item sd="0" x="2366"/>
        <item sd="0" x="2367"/>
        <item sd="0" x="2368"/>
        <item sd="0" x="2369"/>
        <item sd="0" x="2370"/>
        <item sd="0" x="2371"/>
        <item sd="0" x="2372"/>
        <item sd="0" x="2373"/>
        <item sd="0" x="2374"/>
        <item sd="0" x="2375"/>
        <item sd="0" x="2376"/>
        <item sd="0" x="2377"/>
        <item sd="0" x="2378"/>
        <item sd="0" x="2379"/>
        <item sd="0" x="2380"/>
        <item sd="0" x="2381"/>
        <item sd="0" x="2382"/>
        <item sd="0" x="2383"/>
        <item sd="0" x="2384"/>
        <item sd="0" x="2385"/>
        <item sd="0" x="2386"/>
        <item sd="0" x="2387"/>
        <item sd="0" x="2388"/>
        <item sd="0" x="2389"/>
        <item sd="0" x="2390"/>
        <item sd="0" x="2391"/>
        <item sd="0" x="2392"/>
        <item sd="0" x="2393"/>
        <item sd="0" x="2394"/>
        <item sd="0" x="2395"/>
        <item sd="0" x="2396"/>
        <item sd="0" x="2397"/>
        <item sd="0" x="2398"/>
        <item sd="0" x="2399"/>
        <item sd="0" x="2400"/>
        <item sd="0" x="2401"/>
        <item sd="0" x="2402"/>
        <item sd="0" x="2403"/>
        <item sd="0" x="2404"/>
        <item sd="0" x="2405"/>
        <item sd="0" x="2406"/>
        <item sd="0" x="2407"/>
        <item sd="0" x="2408"/>
        <item sd="0" x="2409"/>
        <item sd="0" x="2410"/>
        <item sd="0" x="2411"/>
        <item sd="0" x="2412"/>
        <item sd="0" x="2413"/>
        <item sd="0" x="2414"/>
        <item sd="0" x="2415"/>
        <item sd="0" x="2416"/>
        <item sd="0" x="2417"/>
        <item sd="0" x="2418"/>
        <item sd="0" x="2419"/>
        <item sd="0" x="2420"/>
        <item sd="0" x="2421"/>
        <item sd="0" x="2422"/>
        <item sd="0" x="2423"/>
        <item sd="0" x="2424"/>
        <item sd="0" x="2425"/>
        <item sd="0" x="2426"/>
        <item sd="0" x="2427"/>
        <item sd="0" x="2428"/>
        <item sd="0" x="2429"/>
        <item sd="0" x="2430"/>
        <item sd="0" x="2431"/>
        <item sd="0" x="2432"/>
        <item sd="0" x="2433"/>
        <item sd="0" x="2434"/>
        <item sd="0" x="2435"/>
        <item sd="0" x="2436"/>
        <item sd="0" x="2437"/>
        <item sd="0" x="2438"/>
        <item sd="0" x="2439"/>
        <item sd="0" x="2440"/>
        <item sd="0" x="2441"/>
        <item sd="0" x="2442"/>
        <item sd="0" x="2443"/>
        <item sd="0" x="2444"/>
        <item sd="0" x="2445"/>
        <item sd="0" x="2446"/>
        <item sd="0" x="2447"/>
        <item sd="0" x="2448"/>
        <item sd="0" x="2449"/>
        <item sd="0" x="2450"/>
        <item sd="0" x="2451"/>
        <item sd="0" x="2452"/>
        <item sd="0" x="2453"/>
        <item sd="0" x="2454"/>
        <item sd="0" x="2455"/>
        <item sd="0" x="2456"/>
        <item sd="0" x="2457"/>
        <item sd="0" x="2458"/>
        <item sd="0" x="2459"/>
        <item sd="0" x="2460"/>
        <item sd="0" x="2461"/>
        <item sd="0" x="2462"/>
        <item sd="0" x="2463"/>
        <item sd="0" x="2464"/>
        <item sd="0" x="2465"/>
        <item sd="0" x="2466"/>
        <item sd="0" x="2467"/>
        <item sd="0" x="2468"/>
        <item sd="0" x="2469"/>
        <item sd="0" x="2470"/>
        <item sd="0" x="2471"/>
        <item sd="0" x="2472"/>
        <item sd="0" x="2473"/>
        <item sd="0" x="2474"/>
        <item sd="0" x="2475"/>
        <item sd="0" x="2476"/>
        <item sd="0" x="2477"/>
        <item sd="0" x="2478"/>
        <item sd="0" x="2479"/>
        <item sd="0" x="2480"/>
        <item sd="0" x="2481"/>
        <item sd="0" x="2482"/>
        <item sd="0" x="2483"/>
        <item sd="0" x="2484"/>
        <item sd="0" x="2485"/>
        <item sd="0" x="2486"/>
        <item sd="0" x="2487"/>
        <item sd="0" x="2488"/>
        <item sd="0" x="2489"/>
        <item sd="0" x="2490"/>
        <item sd="0" x="2491"/>
        <item sd="0" x="2492"/>
        <item sd="0" x="2493"/>
        <item sd="0" x="2494"/>
        <item sd="0" x="2495"/>
        <item sd="0" x="2496"/>
        <item sd="0" x="2497"/>
        <item sd="0" x="2498"/>
        <item sd="0" x="2499"/>
        <item sd="0" x="2500"/>
        <item sd="0" x="2501"/>
        <item sd="0" x="2502"/>
        <item sd="0" x="2503"/>
        <item sd="0" x="2504"/>
        <item sd="0" x="2505"/>
        <item sd="0" x="2506"/>
        <item sd="0" x="2507"/>
        <item sd="0" x="2508"/>
        <item sd="0" x="2509"/>
        <item sd="0" x="2510"/>
        <item sd="0" x="2511"/>
        <item sd="0" x="2512"/>
        <item sd="0" x="2513"/>
        <item sd="0" x="2514"/>
        <item sd="0" x="2515"/>
        <item sd="0" x="2516"/>
        <item sd="0" x="2517"/>
        <item sd="0" x="2518"/>
        <item sd="0" x="2519"/>
        <item sd="0" x="2520"/>
        <item sd="0" x="2521"/>
        <item sd="0" x="2522"/>
        <item sd="0" x="2523"/>
        <item sd="0" x="2524"/>
        <item sd="0" x="2525"/>
        <item sd="0" x="2526"/>
        <item sd="0" x="2527"/>
        <item sd="0" x="2528"/>
        <item sd="0" x="2529"/>
        <item sd="0" x="2530"/>
        <item sd="0" x="2531"/>
        <item sd="0" x="2532"/>
        <item sd="0" x="2533"/>
        <item sd="0" x="2534"/>
        <item sd="0" x="2535"/>
        <item sd="0" x="2536"/>
        <item sd="0" x="2537"/>
        <item sd="0" x="2538"/>
        <item sd="0" x="2539"/>
        <item sd="0" x="2540"/>
        <item sd="0" x="2541"/>
        <item sd="0" x="2542"/>
        <item sd="0" x="2543"/>
        <item sd="0" x="2544"/>
        <item sd="0" x="2545"/>
        <item sd="0" x="2546"/>
        <item sd="0" x="2547"/>
        <item sd="0" x="2548"/>
        <item sd="0" x="2549"/>
        <item sd="0" x="2550"/>
        <item sd="0" x="2551"/>
        <item sd="0" x="2552"/>
        <item sd="0" x="2553"/>
        <item sd="0" x="2554"/>
        <item sd="0" x="2555"/>
        <item sd="0" x="2556"/>
        <item sd="0" x="2557"/>
        <item sd="0" x="2558"/>
        <item sd="0" x="2559"/>
        <item sd="0" x="2560"/>
        <item sd="0" x="2561"/>
        <item sd="0" x="2562"/>
        <item sd="0" x="2563"/>
        <item sd="0" x="2564"/>
        <item sd="0" x="2565"/>
        <item sd="0" x="2566"/>
        <item sd="0" x="2567"/>
        <item sd="0" x="2568"/>
        <item sd="0" x="2569"/>
        <item sd="0" x="2570"/>
        <item sd="0" x="2571"/>
        <item sd="0" x="2572"/>
        <item sd="0" x="2573"/>
        <item sd="0" x="2574"/>
        <item sd="0" x="2575"/>
        <item sd="0" x="2576"/>
        <item sd="0" x="2577"/>
        <item sd="0" x="2578"/>
        <item sd="0" x="2579"/>
        <item sd="0" x="2580"/>
        <item sd="0" x="2581"/>
        <item sd="0" x="2582"/>
        <item sd="0" x="2583"/>
        <item sd="0" x="2584"/>
        <item sd="0" x="2585"/>
        <item sd="0" x="2586"/>
        <item sd="0" x="2587"/>
        <item sd="0" x="2588"/>
        <item sd="0" x="2589"/>
        <item sd="0" x="2590"/>
        <item sd="0" x="2591"/>
        <item sd="0" x="2592"/>
        <item sd="0" x="2593"/>
        <item sd="0" x="2594"/>
        <item sd="0" x="2595"/>
        <item sd="0" x="2596"/>
        <item sd="0" x="2597"/>
        <item sd="0" x="2598"/>
        <item sd="0" x="2599"/>
        <item sd="0" x="2600"/>
        <item sd="0" x="2601"/>
        <item sd="0" x="2602"/>
        <item sd="0" x="2603"/>
        <item sd="0" x="2604"/>
        <item sd="0" x="2605"/>
        <item sd="0" x="2606"/>
        <item sd="0" x="2607"/>
        <item sd="0" x="2608"/>
        <item sd="0" x="2609"/>
        <item sd="0" x="2610"/>
        <item sd="0" x="2611"/>
        <item sd="0" x="2612"/>
        <item sd="0" x="2613"/>
        <item sd="0" x="2614"/>
        <item sd="0" x="2615"/>
        <item sd="0" x="2616"/>
        <item sd="0" x="2617"/>
        <item sd="0" x="2618"/>
        <item sd="0" x="2619"/>
        <item sd="0" x="2620"/>
        <item sd="0" x="2621"/>
        <item sd="0" x="2622"/>
        <item sd="0" x="2623"/>
        <item sd="0" x="2624"/>
        <item sd="0" x="2625"/>
        <item sd="0" x="2626"/>
        <item sd="0" x="2627"/>
        <item sd="0" x="2628"/>
        <item sd="0" x="2629"/>
        <item sd="0" x="2630"/>
        <item sd="0" x="2631"/>
        <item sd="0" x="2632"/>
        <item sd="0" x="2633"/>
        <item sd="0" x="2634"/>
        <item sd="0" x="2635"/>
        <item sd="0" x="2636"/>
        <item sd="0" x="2637"/>
        <item sd="0" x="2638"/>
        <item sd="0" x="2639"/>
        <item sd="0" x="2640"/>
        <item sd="0" x="2641"/>
        <item sd="0" x="2642"/>
        <item sd="0" x="2643"/>
        <item sd="0" x="2644"/>
        <item sd="0" x="2645"/>
        <item sd="0" x="2646"/>
        <item sd="0" x="2647"/>
        <item sd="0" x="2648"/>
        <item sd="0" x="2649"/>
        <item sd="0" x="2650"/>
        <item sd="0" x="2651"/>
        <item sd="0" x="2652"/>
        <item sd="0" x="2653"/>
        <item sd="0" x="2654"/>
        <item sd="0" x="2655"/>
        <item sd="0" x="2656"/>
        <item sd="0" x="2657"/>
        <item sd="0" x="2658"/>
        <item sd="0" x="2659"/>
        <item sd="0" x="2660"/>
        <item sd="0" x="2661"/>
        <item sd="0" x="2662"/>
        <item sd="0" x="2663"/>
        <item sd="0" x="2664"/>
        <item sd="0" x="2665"/>
        <item sd="0" x="2666"/>
        <item sd="0" x="2667"/>
        <item sd="0" x="2668"/>
        <item sd="0" x="2669"/>
        <item sd="0" x="2670"/>
        <item sd="0" x="2671"/>
        <item sd="0" x="2672"/>
        <item sd="0" x="2673"/>
        <item sd="0" x="2674"/>
        <item sd="0" x="2675"/>
        <item sd="0" x="2676"/>
        <item sd="0" x="2677"/>
        <item sd="0" x="2678"/>
        <item sd="0" x="2679"/>
        <item sd="0" x="2680"/>
        <item sd="0" x="2681"/>
        <item sd="0" x="2682"/>
        <item sd="0" x="2683"/>
        <item sd="0" x="2684"/>
        <item sd="0" x="2685"/>
        <item sd="0" x="2686"/>
        <item sd="0" x="2687"/>
        <item sd="0" x="2688"/>
        <item sd="0" x="2689"/>
        <item sd="0" x="2690"/>
        <item sd="0" x="2691"/>
        <item sd="0" x="2692"/>
        <item sd="0" x="2693"/>
        <item sd="0" x="2694"/>
        <item sd="0" x="2695"/>
        <item sd="0" x="2696"/>
        <item sd="0" x="2697"/>
        <item sd="0" x="2698"/>
        <item sd="0" x="2699"/>
        <item sd="0" x="2700"/>
        <item sd="0" x="2701"/>
        <item sd="0" x="2702"/>
        <item sd="0" x="2703"/>
        <item sd="0" x="2704"/>
        <item sd="0" x="2705"/>
        <item sd="0" x="2706"/>
        <item sd="0" x="2707"/>
        <item sd="0" x="2708"/>
        <item sd="0" x="2709"/>
        <item sd="0" x="2710"/>
        <item sd="0" x="2711"/>
        <item sd="0" x="2712"/>
        <item sd="0" x="2713"/>
        <item sd="0" x="2714"/>
        <item sd="0" x="2715"/>
        <item sd="0" x="2716"/>
        <item sd="0" x="2717"/>
        <item sd="0" x="2718"/>
        <item sd="0" x="2719"/>
        <item sd="0" x="2720"/>
        <item sd="0" x="2721"/>
        <item sd="0" x="2722"/>
        <item sd="0" x="2723"/>
        <item sd="0" x="2724"/>
        <item sd="0" x="2725"/>
        <item sd="0" x="2726"/>
        <item sd="0" x="2727"/>
        <item sd="0" x="2728"/>
        <item sd="0" x="2729"/>
        <item sd="0" x="2730"/>
        <item sd="0" x="2731"/>
        <item sd="0" x="2732"/>
        <item sd="0" x="2733"/>
        <item sd="0" x="2734"/>
        <item sd="0" x="2735"/>
        <item sd="0" x="2736"/>
        <item sd="0" x="2737"/>
        <item sd="0" x="2738"/>
        <item sd="0" x="2739"/>
        <item sd="0" x="2740"/>
        <item sd="0" x="2741"/>
        <item sd="0" x="2742"/>
        <item sd="0" x="2743"/>
        <item sd="0" x="2744"/>
        <item sd="0" x="2745"/>
        <item sd="0" x="2746"/>
        <item sd="0" x="2747"/>
        <item sd="0" x="2748"/>
        <item sd="0" x="2749"/>
        <item sd="0" x="2750"/>
        <item sd="0" x="2751"/>
        <item sd="0" x="2752"/>
        <item sd="0" x="2753"/>
        <item sd="0" x="2754"/>
        <item sd="0" x="2755"/>
        <item sd="0" x="2756"/>
        <item sd="0" x="2757"/>
        <item sd="0" x="2758"/>
        <item sd="0" x="2759"/>
        <item sd="0" x="2760"/>
        <item sd="0" x="2761"/>
        <item sd="0" x="2762"/>
        <item sd="0" x="2763"/>
        <item sd="0" x="2764"/>
        <item sd="0" x="2765"/>
        <item sd="0" x="2766"/>
        <item sd="0" x="2767"/>
        <item sd="0" x="2768"/>
        <item sd="0" x="2769"/>
        <item sd="0" x="2770"/>
        <item sd="0" x="2771"/>
        <item sd="0" x="2772"/>
        <item sd="0" x="2773"/>
        <item sd="0" x="2774"/>
        <item sd="0" x="2775"/>
        <item sd="0" x="2776"/>
        <item sd="0" x="2777"/>
        <item sd="0" x="2778"/>
        <item sd="0" x="2779"/>
        <item sd="0" x="2780"/>
        <item sd="0" x="2781"/>
        <item sd="0" x="2782"/>
        <item sd="0" x="2783"/>
        <item sd="0" x="2784"/>
        <item sd="0" x="2785"/>
        <item sd="0" x="2786"/>
        <item sd="0" x="2787"/>
        <item sd="0" x="2788"/>
        <item sd="0" x="2789"/>
        <item sd="0" x="2790"/>
        <item sd="0" x="2791"/>
        <item sd="0" x="2792"/>
        <item sd="0" x="2793"/>
        <item sd="0" x="2794"/>
        <item sd="0" x="2795"/>
        <item sd="0" x="2796"/>
        <item sd="0" x="2797"/>
        <item sd="0" x="2798"/>
        <item sd="0" x="2799"/>
        <item sd="0" x="2800"/>
        <item sd="0" x="2801"/>
        <item sd="0" x="2802"/>
        <item sd="0" x="2803"/>
        <item sd="0" x="2804"/>
        <item sd="0" x="2805"/>
        <item sd="0" x="2806"/>
        <item sd="0" x="2807"/>
        <item sd="0" x="2808"/>
        <item sd="0" x="2809"/>
        <item sd="0" x="2810"/>
        <item sd="0" x="2811"/>
        <item sd="0" x="2812"/>
        <item sd="0" x="2813"/>
        <item sd="0" x="2814"/>
        <item sd="0" x="2815"/>
        <item sd="0" x="2816"/>
        <item sd="0" x="2817"/>
        <item sd="0" x="2818"/>
        <item sd="0" x="2819"/>
        <item sd="0" x="2820"/>
        <item sd="0" x="2821"/>
        <item sd="0" x="2822"/>
        <item sd="0" x="2823"/>
        <item sd="0" x="2824"/>
        <item sd="0" x="2825"/>
        <item sd="0" x="2826"/>
        <item sd="0" x="2827"/>
        <item sd="0" x="2828"/>
        <item sd="0" x="2829"/>
        <item sd="0" x="2830"/>
        <item sd="0" x="2831"/>
        <item sd="0" x="2832"/>
        <item sd="0" x="2833"/>
        <item sd="0" x="2834"/>
        <item sd="0" x="2835"/>
        <item sd="0" x="2836"/>
        <item sd="0" x="2837"/>
        <item sd="0" x="2838"/>
        <item sd="0" x="2839"/>
        <item sd="0" x="2840"/>
        <item sd="0" x="2841"/>
        <item sd="0" x="2842"/>
        <item sd="0" x="2843"/>
        <item sd="0" x="2844"/>
        <item sd="0" x="2845"/>
        <item sd="0" x="2846"/>
        <item sd="0" x="2847"/>
        <item sd="0" x="2848"/>
        <item sd="0" x="2849"/>
        <item sd="0" x="2850"/>
        <item sd="0" x="2851"/>
        <item sd="0" x="2852"/>
        <item sd="0" x="2853"/>
        <item sd="0" x="2854"/>
        <item sd="0" x="2855"/>
        <item sd="0" x="2856"/>
        <item sd="0" x="2857"/>
        <item sd="0" x="2858"/>
        <item sd="0" x="2859"/>
        <item sd="0" x="2860"/>
        <item sd="0" x="2861"/>
        <item sd="0" x="2862"/>
        <item sd="0" x="2863"/>
        <item sd="0" x="2864"/>
        <item sd="0" x="2865"/>
        <item sd="0" x="2866"/>
        <item sd="0" x="2867"/>
        <item sd="0" x="2868"/>
        <item sd="0" x="2869"/>
        <item sd="0" x="2870"/>
        <item sd="0" x="2871"/>
        <item sd="0" x="2872"/>
        <item sd="0" x="2873"/>
        <item sd="0" x="2874"/>
        <item sd="0" x="2875"/>
        <item sd="0" x="2876"/>
        <item sd="0" x="2877"/>
        <item sd="0" x="2878"/>
        <item sd="0" x="2879"/>
        <item sd="0" x="2880"/>
        <item sd="0" x="2881"/>
        <item sd="0" x="2882"/>
        <item sd="0" x="2883"/>
        <item sd="0" x="2884"/>
        <item sd="0" x="2885"/>
        <item sd="0" x="2886"/>
        <item sd="0" x="2887"/>
        <item sd="0" x="2888"/>
        <item sd="0" x="2889"/>
        <item sd="0" x="2890"/>
        <item sd="0" x="2891"/>
        <item sd="0" x="2892"/>
        <item sd="0" x="2893"/>
        <item sd="0" x="2894"/>
        <item sd="0" x="2895"/>
        <item sd="0" x="2896"/>
        <item sd="0" x="2897"/>
        <item sd="0" x="2898"/>
        <item sd="0" x="2899"/>
        <item sd="0" x="2900"/>
        <item sd="0" x="2901"/>
        <item sd="0" x="2902"/>
        <item sd="0" x="2903"/>
        <item sd="0" x="2904"/>
        <item sd="0" x="2905"/>
        <item sd="0" x="2906"/>
        <item sd="0" x="2907"/>
        <item sd="0" x="2908"/>
        <item sd="0" x="2909"/>
        <item sd="0" x="2910"/>
        <item sd="0" x="2911"/>
        <item sd="0" x="2912"/>
        <item sd="0" x="2913"/>
        <item sd="0" x="2914"/>
        <item sd="0" x="2915"/>
        <item sd="0" x="2916"/>
        <item sd="0" x="2917"/>
        <item sd="0" x="2918"/>
        <item sd="0" x="2919"/>
        <item sd="0" x="2920"/>
        <item sd="0" x="2921"/>
        <item sd="0" x="2922"/>
        <item sd="0" x="2923"/>
        <item sd="0" x="2924"/>
        <item sd="0" x="2925"/>
        <item sd="0" x="2926"/>
        <item sd="0" x="2927"/>
        <item sd="0" x="2928"/>
        <item sd="0" x="2929"/>
        <item sd="0" x="2930"/>
        <item sd="0" x="2931"/>
        <item sd="0" x="2932"/>
        <item sd="0" x="2933"/>
        <item sd="0" x="2934"/>
        <item sd="0" x="2935"/>
        <item sd="0" x="2936"/>
        <item sd="0" x="2937"/>
        <item sd="0" x="2938"/>
        <item sd="0" x="2939"/>
        <item sd="0" x="2940"/>
        <item sd="0" x="2941"/>
        <item sd="0" x="2942"/>
        <item sd="0" x="2943"/>
        <item sd="0" x="2944"/>
        <item sd="0" x="2945"/>
        <item sd="0" x="2946"/>
        <item sd="0" x="2947"/>
        <item sd="0" x="2948"/>
        <item sd="0" x="2949"/>
        <item sd="0" x="2950"/>
        <item sd="0" x="2951"/>
        <item sd="0" x="2952"/>
        <item sd="0" x="2953"/>
        <item sd="0" x="2954"/>
        <item sd="0" x="2955"/>
        <item sd="0" x="2956"/>
        <item sd="0" x="2957"/>
        <item sd="0" x="2958"/>
        <item sd="0" x="2959"/>
        <item sd="0" x="2960"/>
        <item sd="0" x="2961"/>
        <item sd="0" x="2962"/>
        <item sd="0" x="2963"/>
        <item sd="0" x="2964"/>
        <item sd="0" x="2965"/>
        <item sd="0" x="2966"/>
        <item sd="0" x="2967"/>
        <item sd="0" x="2968"/>
        <item sd="0" x="2969"/>
        <item sd="0" x="2970"/>
        <item sd="0" x="2971"/>
        <item sd="0" x="2972"/>
        <item sd="0" x="2973"/>
        <item sd="0" x="2974"/>
        <item sd="0" x="2975"/>
        <item sd="0" x="2976"/>
        <item sd="0" x="2977"/>
        <item sd="0" x="2978"/>
        <item sd="0" x="2979"/>
        <item sd="0" x="2980"/>
        <item sd="0" x="2981"/>
        <item sd="0" x="2982"/>
        <item sd="0" x="2983"/>
        <item sd="0" x="2984"/>
        <item sd="0" x="2985"/>
        <item sd="0" x="2986"/>
        <item sd="0" x="2987"/>
        <item sd="0" x="2988"/>
        <item sd="0" x="2989"/>
        <item sd="0" x="2990"/>
        <item sd="0" x="2991"/>
        <item sd="0" x="2992"/>
        <item sd="0" x="2993"/>
        <item sd="0" x="2994"/>
        <item sd="0" x="2995"/>
        <item sd="0" x="2996"/>
        <item sd="0" x="2997"/>
        <item sd="0" x="2998"/>
        <item sd="0" x="2999"/>
        <item sd="0" x="3000"/>
        <item sd="0" x="3001"/>
        <item sd="0" x="3002"/>
        <item sd="0" x="3003"/>
        <item sd="0" x="3004"/>
        <item sd="0" x="3005"/>
        <item sd="0" x="3006"/>
        <item sd="0" x="3007"/>
        <item sd="0" x="3008"/>
        <item sd="0" x="3009"/>
        <item sd="0" x="3010"/>
        <item sd="0" x="3011"/>
        <item sd="0" x="3012"/>
        <item sd="0" x="3013"/>
        <item sd="0" x="3014"/>
        <item sd="0" x="3015"/>
        <item sd="0" x="3016"/>
        <item sd="0" x="3017"/>
        <item sd="0" x="3018"/>
        <item sd="0" x="3019"/>
        <item sd="0" x="3020"/>
        <item sd="0" x="3021"/>
        <item sd="0" x="3022"/>
        <item sd="0" x="3023"/>
        <item sd="0" x="3024"/>
        <item sd="0" x="3025"/>
        <item sd="0" x="3026"/>
        <item sd="0" x="3027"/>
        <item sd="0" x="3028"/>
        <item sd="0" x="3029"/>
        <item sd="0" x="3030"/>
        <item sd="0" x="3031"/>
        <item sd="0" x="3032"/>
        <item sd="0" x="3033"/>
        <item sd="0" x="3034"/>
        <item sd="0" x="3035"/>
        <item sd="0" x="3036"/>
        <item sd="0" x="3037"/>
        <item sd="0" x="3038"/>
        <item sd="0" x="3039"/>
        <item sd="0" x="3040"/>
        <item sd="0" x="3041"/>
        <item sd="0" x="3042"/>
        <item sd="0" x="3043"/>
        <item sd="0" x="3044"/>
        <item sd="0" x="3045"/>
        <item sd="0" x="3046"/>
        <item sd="0" x="3047"/>
        <item sd="0" x="3048"/>
        <item sd="0" x="3049"/>
        <item sd="0" x="3050"/>
        <item sd="0" x="3051"/>
        <item sd="0" x="3052"/>
        <item sd="0" x="3053"/>
        <item sd="0" x="3054"/>
        <item sd="0" x="3055"/>
        <item sd="0" x="3056"/>
        <item sd="0" x="3057"/>
        <item sd="0" x="3058"/>
        <item sd="0" x="3059"/>
        <item sd="0" x="3060"/>
        <item sd="0" x="3061"/>
        <item sd="0" x="3062"/>
        <item sd="0" x="3063"/>
        <item sd="0" x="3064"/>
        <item sd="0" x="3065"/>
        <item sd="0" x="3066"/>
        <item sd="0" x="3067"/>
        <item sd="0" x="3068"/>
        <item sd="0" x="3069"/>
        <item sd="0" x="3070"/>
        <item sd="0" x="3071"/>
        <item sd="0" x="3072"/>
        <item sd="0" x="3073"/>
        <item sd="0" x="3074"/>
        <item sd="0" x="3075"/>
        <item sd="0" x="3076"/>
        <item sd="0" x="3077"/>
        <item sd="0" x="3078"/>
        <item sd="0" x="3079"/>
        <item sd="0" x="3080"/>
        <item sd="0" x="3081"/>
        <item sd="0" x="3082"/>
        <item sd="0" x="3083"/>
        <item sd="0" x="3084"/>
        <item sd="0" x="3085"/>
        <item sd="0" x="3086"/>
        <item sd="0" x="3087"/>
        <item sd="0" x="3088"/>
        <item sd="0" x="3089"/>
        <item sd="0" x="3090"/>
        <item sd="0" x="3091"/>
        <item sd="0" x="3092"/>
        <item sd="0" x="3093"/>
        <item sd="0" x="3094"/>
        <item sd="0" x="3095"/>
        <item sd="0" x="3096"/>
        <item sd="0" x="3097"/>
        <item sd="0" x="3098"/>
        <item sd="0" x="3099"/>
        <item sd="0" x="3100"/>
        <item sd="0" x="3101"/>
        <item sd="0" x="3102"/>
        <item sd="0" x="3103"/>
        <item sd="0" x="3104"/>
        <item sd="0" x="3105"/>
        <item sd="0" x="3106"/>
        <item sd="0" x="3107"/>
        <item sd="0" x="3108"/>
        <item sd="0" x="3109"/>
        <item sd="0" x="3110"/>
        <item sd="0" x="3111"/>
        <item sd="0" x="3112"/>
        <item sd="0" x="3113"/>
        <item sd="0" x="3114"/>
        <item sd="0" x="3115"/>
        <item sd="0" x="3116"/>
        <item sd="0" x="3117"/>
        <item sd="0" x="3118"/>
        <item sd="0" x="3119"/>
        <item sd="0" x="3120"/>
        <item sd="0" x="3121"/>
        <item sd="0" x="3122"/>
        <item sd="0" x="3123"/>
        <item sd="0" x="3124"/>
        <item sd="0" x="3125"/>
        <item sd="0" x="3126"/>
        <item sd="0" x="3127"/>
        <item sd="0" x="3128"/>
        <item sd="0" x="3129"/>
        <item sd="0" x="3130"/>
        <item sd="0" x="3131"/>
        <item sd="0" x="3132"/>
        <item sd="0" x="3133"/>
        <item sd="0" x="3134"/>
        <item sd="0" x="3135"/>
        <item sd="0" x="3136"/>
        <item sd="0" x="3137"/>
        <item sd="0" x="3138"/>
        <item sd="0" x="3139"/>
        <item sd="0" x="3140"/>
        <item sd="0" x="3141"/>
        <item sd="0" x="3142"/>
        <item sd="0" x="3143"/>
        <item sd="0" x="3144"/>
        <item sd="0" x="3145"/>
        <item sd="0" x="3146"/>
        <item sd="0" x="3147"/>
        <item sd="0" x="3148"/>
        <item sd="0" x="3149"/>
        <item sd="0" x="3150"/>
        <item sd="0" x="3151"/>
        <item sd="0" x="3152"/>
        <item sd="0" x="3153"/>
        <item sd="0" x="3154"/>
        <item sd="0" x="3155"/>
        <item sd="0" x="3156"/>
        <item sd="0" x="3157"/>
        <item sd="0" x="3158"/>
        <item sd="0" x="3159"/>
        <item sd="0" x="3160"/>
        <item sd="0" x="3161"/>
        <item sd="0" x="3162"/>
        <item sd="0" x="3163"/>
        <item sd="0" x="3164"/>
        <item sd="0" x="3165"/>
        <item sd="0" x="3166"/>
        <item sd="0" x="3167"/>
        <item sd="0" x="3168"/>
        <item sd="0" x="3169"/>
        <item sd="0" x="3170"/>
        <item sd="0" x="3171"/>
        <item sd="0" x="3172"/>
        <item sd="0" x="3173"/>
        <item sd="0" x="3174"/>
        <item sd="0" x="3175"/>
        <item sd="0" x="3176"/>
        <item sd="0" x="3177"/>
        <item sd="0" x="3178"/>
        <item sd="0" x="3179"/>
        <item sd="0" x="3180"/>
        <item sd="0" x="3181"/>
        <item sd="0" x="3182"/>
        <item sd="0" x="3183"/>
        <item sd="0" x="3184"/>
        <item sd="0" x="3185"/>
        <item sd="0" x="3186"/>
        <item sd="0" x="3187"/>
        <item sd="0" x="3188"/>
        <item sd="0" x="3189"/>
        <item sd="0" x="3190"/>
        <item sd="0" x="3191"/>
        <item sd="0" x="3192"/>
        <item sd="0" x="3193"/>
        <item sd="0" x="3194"/>
        <item sd="0" x="3195"/>
        <item sd="0" x="3196"/>
        <item sd="0" x="3197"/>
        <item sd="0" x="3198"/>
        <item sd="0" x="3199"/>
        <item sd="0" x="3200"/>
        <item sd="0" x="3201"/>
        <item sd="0" x="3202"/>
        <item sd="0" x="3203"/>
        <item sd="0" x="3204"/>
        <item sd="0" x="3205"/>
        <item sd="0" x="3206"/>
        <item sd="0" x="3207"/>
        <item sd="0" x="3208"/>
        <item sd="0" x="3209"/>
        <item sd="0" x="3210"/>
        <item sd="0" x="3211"/>
        <item sd="0" x="3212"/>
        <item sd="0" x="3213"/>
        <item sd="0" x="3214"/>
        <item sd="0" x="3215"/>
        <item sd="0" x="3216"/>
        <item sd="0" x="3217"/>
        <item sd="0" x="3218"/>
        <item sd="0" x="3219"/>
        <item sd="0" x="3220"/>
        <item sd="0" x="3221"/>
        <item sd="0" x="3222"/>
        <item sd="0" x="3223"/>
        <item sd="0" x="3224"/>
        <item sd="0" x="3225"/>
        <item sd="0" x="3226"/>
        <item sd="0" x="3227"/>
        <item sd="0" x="3228"/>
        <item sd="0" x="3229"/>
        <item sd="0" x="3230"/>
        <item sd="0" x="3231"/>
        <item sd="0" x="3232"/>
        <item sd="0" x="3233"/>
        <item sd="0" x="3234"/>
        <item sd="0" x="3235"/>
        <item sd="0" x="3236"/>
        <item sd="0" x="3237"/>
        <item sd="0" x="3238"/>
        <item sd="0" x="3239"/>
        <item sd="0" x="3240"/>
        <item sd="0" x="3241"/>
        <item sd="0" x="3242"/>
        <item sd="0" x="3243"/>
        <item sd="0" x="3244"/>
        <item sd="0" x="3245"/>
        <item sd="0" x="3246"/>
        <item sd="0" x="3247"/>
        <item sd="0" x="3248"/>
        <item sd="0" x="3249"/>
        <item sd="0" x="3250"/>
        <item sd="0" x="3251"/>
        <item sd="0" x="3252"/>
        <item sd="0" x="3253"/>
        <item sd="0" x="3254"/>
        <item sd="0" x="3255"/>
        <item sd="0" x="3256"/>
        <item sd="0" x="3257"/>
        <item sd="0" x="3258"/>
        <item sd="0" x="3259"/>
        <item sd="0" x="3260"/>
        <item sd="0" x="3261"/>
        <item sd="0" x="3262"/>
        <item sd="0" x="3263"/>
        <item sd="0" x="3264"/>
        <item sd="0" x="3265"/>
        <item sd="0" x="3266"/>
        <item sd="0" x="3267"/>
        <item sd="0" x="3268"/>
        <item sd="0" x="3269"/>
        <item sd="0" x="3270"/>
        <item sd="0" x="3271"/>
        <item sd="0" x="3272"/>
        <item sd="0" x="3273"/>
        <item sd="0" x="3274"/>
        <item sd="0" x="3275"/>
        <item sd="0" x="3276"/>
        <item sd="0" x="3277"/>
        <item sd="0" x="3278"/>
        <item sd="0" x="3279"/>
        <item sd="0" x="3280"/>
        <item sd="0" x="3281"/>
        <item sd="0" x="3282"/>
        <item sd="0" x="3283"/>
        <item sd="0" x="3284"/>
        <item sd="0" x="3285"/>
        <item sd="0" x="3286"/>
        <item sd="0" x="3287"/>
        <item sd="0" x="3288"/>
        <item sd="0" x="3289"/>
        <item sd="0" x="3290"/>
        <item sd="0" x="3291"/>
        <item sd="0" x="3292"/>
        <item sd="0" x="3293"/>
        <item sd="0" x="3294"/>
        <item sd="0" x="3295"/>
        <item sd="0" x="3296"/>
        <item sd="0" x="3297"/>
        <item sd="0" x="3298"/>
        <item sd="0" x="3299"/>
        <item sd="0" x="3300"/>
        <item sd="0" x="3301"/>
        <item sd="0" x="3302"/>
        <item sd="0" x="3303"/>
        <item sd="0" x="3304"/>
        <item sd="0" x="3305"/>
        <item sd="0" x="3306"/>
        <item sd="0" x="3307"/>
        <item sd="0" x="3308"/>
        <item sd="0" x="3309"/>
        <item sd="0" x="3310"/>
        <item sd="0" x="3311"/>
        <item sd="0" x="3312"/>
        <item sd="0" x="3313"/>
        <item sd="0" x="3314"/>
        <item sd="0" x="3315"/>
        <item sd="0" x="3316"/>
        <item sd="0" x="3317"/>
        <item sd="0" x="3318"/>
        <item sd="0" x="3319"/>
        <item sd="0" x="3320"/>
        <item sd="0" x="3321"/>
        <item sd="0" x="3322"/>
        <item sd="0" x="3323"/>
        <item sd="0" x="3324"/>
        <item sd="0" x="3325"/>
        <item sd="0" x="3326"/>
        <item sd="0" x="3327"/>
        <item sd="0" x="3328"/>
        <item sd="0" x="3329"/>
        <item sd="0" x="3330"/>
        <item sd="0" x="3331"/>
        <item sd="0" x="3332"/>
        <item sd="0" x="3333"/>
        <item sd="0" x="3334"/>
        <item sd="0" x="3335"/>
        <item sd="0" x="3336"/>
        <item sd="0" x="3337"/>
        <item sd="0" x="3338"/>
        <item sd="0" x="3339"/>
        <item sd="0" x="3340"/>
        <item sd="0" x="3341"/>
        <item sd="0" x="3342"/>
        <item sd="0" x="3343"/>
        <item sd="0" x="3344"/>
        <item sd="0" x="3345"/>
        <item sd="0" x="3346"/>
        <item sd="0" x="3347"/>
        <item sd="0" x="3348"/>
        <item sd="0" x="3349"/>
        <item sd="0" x="3350"/>
        <item sd="0" x="3351"/>
        <item sd="0" x="3352"/>
        <item sd="0" x="3353"/>
        <item sd="0" x="3354"/>
        <item sd="0" x="3355"/>
        <item sd="0" x="3356"/>
        <item sd="0" x="3357"/>
        <item sd="0" x="3358"/>
        <item sd="0" x="3359"/>
        <item sd="0" x="3360"/>
        <item sd="0" x="3361"/>
        <item sd="0" x="3362"/>
        <item sd="0" x="3363"/>
        <item sd="0" x="3364"/>
        <item sd="0" x="3365"/>
        <item sd="0" x="3366"/>
        <item sd="0" x="3367"/>
        <item sd="0" x="3368"/>
        <item sd="0" x="3369"/>
        <item sd="0" x="3370"/>
        <item sd="0" x="3371"/>
        <item sd="0" x="3372"/>
        <item sd="0" x="3373"/>
        <item sd="0" x="3374"/>
        <item sd="0" x="3375"/>
        <item sd="0" x="3376"/>
        <item sd="0" x="3377"/>
        <item sd="0" x="3378"/>
        <item sd="0" x="3379"/>
        <item sd="0" x="3380"/>
        <item sd="0" x="3381"/>
        <item sd="0" x="3382"/>
        <item sd="0" x="3383"/>
        <item sd="0" x="3384"/>
        <item sd="0" x="3385"/>
        <item sd="0" x="3386"/>
        <item sd="0" x="3387"/>
        <item sd="0" x="3388"/>
        <item sd="0" x="3389"/>
        <item sd="0" x="3390"/>
        <item sd="0" x="3391"/>
        <item sd="0" x="3392"/>
        <item sd="0" x="3393"/>
        <item sd="0" x="3394"/>
        <item sd="0" x="3395"/>
        <item sd="0" x="3396"/>
        <item sd="0" x="3397"/>
        <item sd="0" x="3398"/>
        <item sd="0" x="3399"/>
        <item sd="0" x="3400"/>
        <item sd="0" x="3401"/>
        <item sd="0" x="3402"/>
        <item sd="0" x="3403"/>
        <item sd="0" x="3404"/>
        <item sd="0" x="3405"/>
        <item sd="0" x="3406"/>
        <item sd="0" x="3407"/>
        <item sd="0" x="3408"/>
        <item sd="0" x="3409"/>
        <item sd="0" x="3410"/>
        <item sd="0" x="3411"/>
        <item sd="0" x="3412"/>
        <item sd="0" x="3413"/>
        <item sd="0" x="3414"/>
        <item sd="0" x="3415"/>
        <item sd="0" x="3416"/>
        <item sd="0" x="3417"/>
        <item sd="0" x="3418"/>
        <item sd="0" x="3419"/>
        <item sd="0" x="3420"/>
        <item sd="0" x="3421"/>
        <item sd="0" x="3422"/>
        <item sd="0" x="3423"/>
        <item sd="0" x="3424"/>
        <item sd="0" x="3425"/>
        <item sd="0" x="3426"/>
        <item sd="0" x="3427"/>
        <item sd="0" x="3428"/>
        <item sd="0" x="3429"/>
        <item sd="0" x="3430"/>
        <item sd="0" x="3431"/>
        <item sd="0" x="3432"/>
        <item sd="0" x="3433"/>
        <item sd="0" x="3434"/>
        <item sd="0" x="3435"/>
        <item sd="0" x="3436"/>
        <item sd="0" x="3437"/>
        <item sd="0" x="3438"/>
        <item sd="0" x="3439"/>
        <item sd="0" x="3440"/>
        <item sd="0" x="3441"/>
        <item sd="0" x="3442"/>
        <item sd="0" x="3443"/>
        <item sd="0" x="3444"/>
        <item sd="0" x="3445"/>
        <item sd="0" x="3446"/>
        <item sd="0" x="3447"/>
        <item sd="0" x="3448"/>
        <item sd="0" x="3449"/>
        <item sd="0" x="3450"/>
        <item sd="0" x="3451"/>
        <item sd="0" x="3452"/>
        <item sd="0" x="3453"/>
        <item sd="0" x="3454"/>
        <item sd="0" x="3455"/>
        <item sd="0" x="3456"/>
        <item sd="0" x="3457"/>
        <item sd="0" x="3458"/>
        <item sd="0" x="3459"/>
        <item sd="0" x="3460"/>
        <item sd="0" x="3461"/>
        <item sd="0" x="3462"/>
        <item sd="0" x="3463"/>
        <item sd="0" x="3464"/>
        <item sd="0" x="3465"/>
        <item sd="0" x="3466"/>
        <item sd="0" x="3467"/>
        <item sd="0" x="3468"/>
        <item sd="0" x="3469"/>
        <item sd="0" x="3470"/>
        <item sd="0" x="3471"/>
        <item sd="0" x="3472"/>
        <item sd="0" x="3473"/>
        <item sd="0" x="3474"/>
        <item sd="0" x="3475"/>
        <item sd="0" x="3476"/>
        <item sd="0" x="3477"/>
        <item sd="0" x="3478"/>
        <item sd="0" x="3479"/>
        <item sd="0" x="3480"/>
        <item sd="0" x="3481"/>
        <item sd="0" x="3482"/>
        <item sd="0" x="3483"/>
        <item sd="0" x="3484"/>
        <item sd="0" x="3485"/>
        <item sd="0" x="3486"/>
        <item sd="0" x="3487"/>
        <item sd="0" x="3488"/>
        <item sd="0" x="3489"/>
        <item sd="0" x="3490"/>
        <item sd="0" x="3491"/>
        <item sd="0" x="3492"/>
        <item sd="0" x="3493"/>
        <item sd="0" x="3494"/>
        <item sd="0" x="3495"/>
        <item sd="0" x="3496"/>
        <item sd="0" x="3497"/>
        <item sd="0" x="3498"/>
        <item sd="0" x="3499"/>
        <item sd="0" x="3500"/>
        <item sd="0" x="3501"/>
        <item sd="0" x="3502"/>
        <item sd="0" x="3503"/>
        <item sd="0" x="3504"/>
        <item sd="0" x="3505"/>
        <item sd="0" x="3506"/>
        <item sd="0" x="3507"/>
        <item sd="0" x="3508"/>
        <item sd="0" x="3509"/>
        <item sd="0" x="3510"/>
        <item sd="0" x="3511"/>
        <item sd="0" x="3512"/>
        <item sd="0" x="3513"/>
        <item sd="0" x="3514"/>
        <item sd="0" x="3515"/>
        <item sd="0" x="3516"/>
        <item sd="0" x="3517"/>
        <item sd="0" x="3518"/>
        <item sd="0" x="3519"/>
        <item sd="0" x="3520"/>
        <item sd="0" x="3521"/>
        <item sd="0" x="3522"/>
        <item sd="0" x="3523"/>
        <item sd="0" x="3524"/>
        <item sd="0" x="3525"/>
        <item sd="0" x="3526"/>
        <item sd="0" x="3527"/>
        <item sd="0" x="3528"/>
        <item sd="0" x="3529"/>
        <item sd="0" x="3530"/>
        <item sd="0" x="3531"/>
        <item sd="0" x="3532"/>
        <item sd="0" x="3533"/>
        <item sd="0" x="3534"/>
        <item sd="0" x="3535"/>
        <item sd="0" x="3536"/>
        <item sd="0" x="3537"/>
        <item sd="0" x="3538"/>
        <item sd="0" x="3539"/>
        <item sd="0" x="3540"/>
        <item sd="0" x="3541"/>
        <item sd="0" x="3542"/>
        <item sd="0" x="3543"/>
        <item sd="0" x="3544"/>
        <item sd="0" x="3545"/>
        <item sd="0" x="3546"/>
        <item sd="0" x="3547"/>
        <item sd="0" x="3548"/>
        <item sd="0" x="3549"/>
        <item sd="0" x="3550"/>
        <item sd="0" x="3551"/>
        <item sd="0" x="3552"/>
        <item sd="0" x="3553"/>
        <item sd="0" x="3554"/>
        <item sd="0" x="3555"/>
        <item sd="0" x="3556"/>
        <item sd="0" x="3557"/>
        <item sd="0" x="3558"/>
        <item sd="0" x="3559"/>
        <item sd="0" x="3560"/>
        <item sd="0" x="3561"/>
        <item sd="0" x="3562"/>
        <item sd="0" x="3563"/>
        <item sd="0" x="3564"/>
        <item sd="0" x="3565"/>
        <item sd="0" x="3566"/>
        <item sd="0" x="3567"/>
        <item sd="0" x="3568"/>
        <item sd="0" x="3569"/>
        <item sd="0" x="3570"/>
        <item sd="0" x="3571"/>
        <item sd="0" x="3572"/>
        <item sd="0" x="3573"/>
        <item sd="0" x="3574"/>
        <item sd="0" x="3575"/>
        <item sd="0" x="3576"/>
        <item sd="0" x="3577"/>
        <item sd="0" x="3578"/>
        <item sd="0" x="3579"/>
        <item sd="0" x="3580"/>
        <item sd="0" x="3581"/>
        <item sd="0" x="3582"/>
        <item sd="0" x="3583"/>
        <item sd="0" x="3584"/>
        <item sd="0" x="3585"/>
        <item sd="0" x="3586"/>
        <item sd="0" x="3587"/>
        <item sd="0" x="3588"/>
        <item sd="0" x="3589"/>
        <item sd="0" x="3590"/>
        <item sd="0" x="3591"/>
        <item sd="0" x="3592"/>
        <item sd="0" x="3593"/>
        <item sd="0" x="3594"/>
        <item sd="0" x="3595"/>
        <item sd="0" x="3596"/>
        <item sd="0" x="3597"/>
        <item sd="0" x="3598"/>
        <item sd="0" x="3599"/>
        <item sd="0" x="3600"/>
        <item sd="0" x="3601"/>
        <item sd="0" x="3602"/>
        <item sd="0" x="3603"/>
        <item sd="0" x="3604"/>
        <item sd="0" x="3605"/>
        <item sd="0" x="3606"/>
        <item sd="0" x="3607"/>
        <item sd="0" x="3608"/>
        <item sd="0" x="3609"/>
        <item sd="0" x="3610"/>
        <item sd="0" x="3611"/>
        <item sd="0" x="3612"/>
        <item sd="0" x="3613"/>
        <item sd="0" x="3614"/>
        <item sd="0" x="3615"/>
        <item sd="0" x="3616"/>
        <item sd="0" x="3617"/>
        <item sd="0" x="3618"/>
        <item sd="0" x="3619"/>
        <item sd="0" x="3620"/>
        <item sd="0" x="3621"/>
        <item sd="0" x="3622"/>
        <item sd="0" x="3623"/>
        <item sd="0" x="3624"/>
        <item sd="0" x="3625"/>
        <item sd="0" x="3626"/>
        <item sd="0" x="3627"/>
        <item sd="0" x="3628"/>
        <item sd="0" x="3629"/>
        <item sd="0" x="3630"/>
        <item sd="0" x="3631"/>
        <item sd="0" x="3632"/>
        <item sd="0" x="3633"/>
        <item sd="0" x="3634"/>
        <item sd="0" x="3635"/>
        <item sd="0" x="3636"/>
        <item sd="0" x="3637"/>
        <item sd="0" x="3638"/>
        <item sd="0" x="3639"/>
        <item sd="0" x="3640"/>
        <item sd="0" x="3641"/>
        <item sd="0" x="3642"/>
        <item sd="0" x="3643"/>
        <item sd="0" x="3644"/>
        <item sd="0" x="3645"/>
        <item sd="0" x="3646"/>
        <item sd="0" x="3647"/>
        <item sd="0" x="3648"/>
        <item sd="0" x="3649"/>
        <item sd="0" x="3650"/>
        <item sd="0" x="3651"/>
        <item sd="0" x="3652"/>
        <item sd="0" x="3653"/>
        <item sd="0" x="3654"/>
        <item sd="0" x="3655"/>
        <item sd="0" x="3656"/>
        <item sd="0" x="3657"/>
        <item sd="0" x="3658"/>
        <item sd="0" x="3659"/>
        <item sd="0" x="3660"/>
        <item sd="0" x="3661"/>
        <item sd="0" x="3662"/>
        <item sd="0" x="3663"/>
        <item sd="0" x="3664"/>
        <item sd="0" x="3665"/>
        <item sd="0" x="3666"/>
        <item sd="0" x="3667"/>
        <item sd="0" x="3668"/>
        <item sd="0" x="3669"/>
        <item sd="0" x="3670"/>
        <item sd="0" x="3671"/>
        <item sd="0" x="3672"/>
        <item sd="0" x="3673"/>
        <item sd="0" x="3674"/>
        <item sd="0" x="3675"/>
        <item sd="0" x="3676"/>
        <item sd="0" x="3677"/>
        <item sd="0" x="3678"/>
        <item sd="0" x="3679"/>
        <item sd="0" x="3680"/>
        <item sd="0" x="3681"/>
        <item sd="0" x="3682"/>
        <item sd="0" x="3683"/>
        <item sd="0" x="3684"/>
        <item sd="0" x="3685"/>
        <item sd="0" x="3686"/>
        <item sd="0" x="3687"/>
        <item sd="0" x="3688"/>
        <item sd="0" x="3689"/>
        <item sd="0" x="3690"/>
        <item sd="0" x="3691"/>
        <item sd="0" x="3692"/>
        <item sd="0" x="3693"/>
        <item sd="0" x="3694"/>
        <item sd="0" x="3695"/>
        <item sd="0" x="3696"/>
        <item sd="0" x="3697"/>
        <item sd="0" x="3698"/>
        <item sd="0" x="3699"/>
        <item sd="0" x="3700"/>
        <item sd="0" x="3701"/>
        <item sd="0" x="3702"/>
        <item sd="0" x="3703"/>
        <item sd="0" x="3704"/>
        <item sd="0" x="3705"/>
        <item sd="0" x="3706"/>
        <item sd="0" x="3707"/>
        <item sd="0" x="3708"/>
        <item sd="0" x="3709"/>
        <item sd="0" x="3710"/>
        <item sd="0" x="3711"/>
        <item sd="0" x="3712"/>
        <item sd="0" x="3713"/>
        <item sd="0" x="3714"/>
        <item sd="0" x="3715"/>
        <item sd="0" x="3716"/>
        <item sd="0" x="3717"/>
        <item sd="0" x="3718"/>
        <item sd="0" x="3719"/>
        <item sd="0" x="3720"/>
        <item sd="0" x="3721"/>
        <item sd="0" x="3722"/>
        <item sd="0" x="3723"/>
        <item sd="0" x="3724"/>
        <item sd="0" x="3725"/>
        <item sd="0" x="3726"/>
        <item sd="0" x="3727"/>
        <item sd="0" x="3728"/>
        <item sd="0" x="3729"/>
        <item sd="0" x="3730"/>
        <item sd="0" x="3731"/>
        <item sd="0" x="3732"/>
        <item sd="0" x="3733"/>
        <item sd="0" x="3734"/>
        <item sd="0" x="3735"/>
        <item sd="0" x="3736"/>
        <item sd="0" x="3737"/>
        <item sd="0" x="3738"/>
        <item sd="0" x="3739"/>
        <item sd="0" x="3740"/>
        <item sd="0" x="3741"/>
        <item sd="0" x="3742"/>
        <item sd="0" x="3743"/>
        <item sd="0" x="3744"/>
        <item sd="0" x="3745"/>
        <item sd="0" x="3746"/>
        <item sd="0" x="3747"/>
        <item sd="0" x="3748"/>
        <item sd="0" x="3749"/>
        <item sd="0" x="3750"/>
        <item sd="0" x="3751"/>
        <item sd="0" x="3752"/>
        <item sd="0" x="3753"/>
        <item sd="0" x="3754"/>
        <item sd="0" x="3755"/>
        <item sd="0" x="3756"/>
        <item sd="0" x="3757"/>
        <item sd="0" x="3758"/>
        <item sd="0" x="3759"/>
        <item sd="0" x="3760"/>
        <item sd="0" x="3761"/>
        <item sd="0" x="3762"/>
        <item sd="0" x="3763"/>
        <item sd="0" x="3764"/>
        <item sd="0" x="3765"/>
        <item sd="0" x="3766"/>
        <item sd="0" x="3767"/>
        <item sd="0" x="3768"/>
        <item sd="0" x="3769"/>
        <item sd="0" x="3770"/>
        <item sd="0" x="3771"/>
        <item sd="0" x="3772"/>
        <item sd="0" x="3773"/>
        <item sd="0" x="3774"/>
        <item sd="0" x="3775"/>
        <item sd="0" x="3776"/>
        <item sd="0" x="3777"/>
        <item sd="0" x="3778"/>
        <item sd="0" x="3779"/>
        <item sd="0" x="3780"/>
        <item sd="0" x="3781"/>
        <item sd="0" x="3782"/>
        <item sd="0" x="3783"/>
        <item sd="0" x="3784"/>
        <item sd="0" x="3785"/>
        <item sd="0" x="3786"/>
        <item sd="0" x="3787"/>
        <item sd="0" x="3788"/>
        <item sd="0" x="3789"/>
        <item sd="0" x="3790"/>
        <item sd="0" x="3791"/>
        <item sd="0" x="3792"/>
        <item sd="0" x="3793"/>
        <item sd="0" x="3794"/>
        <item sd="0" x="3795"/>
        <item sd="0" x="3796"/>
        <item sd="0" x="3797"/>
        <item sd="0" x="3798"/>
        <item sd="0" x="3799"/>
        <item sd="0" x="3800"/>
        <item sd="0" x="3801"/>
        <item sd="0" x="3802"/>
        <item sd="0" x="3803"/>
        <item sd="0" x="3804"/>
        <item sd="0" x="3805"/>
        <item sd="0" x="3806"/>
        <item sd="0" x="3807"/>
        <item sd="0" x="3808"/>
        <item sd="0" x="3809"/>
        <item sd="0" x="3810"/>
        <item sd="0" x="3811"/>
        <item sd="0" x="3812"/>
        <item sd="0" x="3813"/>
        <item sd="0" x="3814"/>
        <item sd="0" x="3815"/>
        <item sd="0" x="3816"/>
        <item sd="0" x="3817"/>
        <item sd="0" x="3818"/>
        <item sd="0" x="3819"/>
        <item sd="0" x="3820"/>
        <item sd="0" x="3821"/>
        <item sd="0" x="3822"/>
        <item sd="0" x="3823"/>
        <item sd="0" x="3824"/>
        <item sd="0" x="3825"/>
        <item sd="0" x="3826"/>
        <item sd="0" x="3827"/>
        <item sd="0" x="3828"/>
        <item sd="0" x="3829"/>
        <item sd="0" x="3830"/>
        <item sd="0" x="3831"/>
        <item sd="0" x="3832"/>
        <item sd="0" x="3833"/>
        <item sd="0" x="3834"/>
        <item sd="0" x="3835"/>
        <item sd="0" x="3836"/>
        <item sd="0" x="3837"/>
        <item sd="0" x="3838"/>
        <item sd="0" x="3839"/>
        <item sd="0" x="3840"/>
        <item sd="0" x="3841"/>
        <item sd="0" x="3842"/>
        <item sd="0" x="3843"/>
        <item sd="0" x="3844"/>
        <item sd="0" x="3845"/>
        <item sd="0" x="3846"/>
        <item sd="0" x="3847"/>
        <item sd="0" x="3848"/>
        <item sd="0" x="3849"/>
        <item sd="0" x="3850"/>
        <item sd="0" x="3851"/>
        <item sd="0" x="3852"/>
        <item sd="0" x="3853"/>
        <item sd="0" x="3854"/>
        <item sd="0" x="3855"/>
        <item sd="0" x="3856"/>
        <item sd="0" x="3857"/>
        <item sd="0" x="3858"/>
        <item sd="0" x="3859"/>
        <item sd="0" x="3860"/>
        <item sd="0" x="3861"/>
        <item sd="0" x="3862"/>
        <item sd="0" x="3863"/>
        <item sd="0" x="3864"/>
        <item sd="0" x="3865"/>
        <item sd="0" x="3866"/>
        <item sd="0" x="3867"/>
        <item sd="0" x="3868"/>
        <item sd="0" x="3869"/>
        <item sd="0" x="3870"/>
        <item sd="0" x="3871"/>
        <item sd="0" x="3872"/>
        <item sd="0" x="3873"/>
        <item sd="0" x="3874"/>
        <item sd="0" x="3875"/>
        <item sd="0" x="3876"/>
        <item sd="0" x="3877"/>
        <item sd="0" x="3878"/>
        <item sd="0" x="3879"/>
        <item sd="0" x="3880"/>
        <item sd="0" x="3881"/>
        <item sd="0" x="3882"/>
        <item sd="0" x="3883"/>
        <item sd="0" x="3884"/>
        <item sd="0" x="3885"/>
        <item sd="0" x="3886"/>
        <item sd="0" x="3887"/>
        <item sd="0" x="3888"/>
        <item sd="0" x="3889"/>
        <item sd="0" x="3890"/>
        <item sd="0" x="3891"/>
        <item sd="0" x="3892"/>
        <item sd="0" x="3893"/>
        <item sd="0" x="3894"/>
        <item sd="0" x="3895"/>
        <item sd="0" x="3896"/>
        <item sd="0" x="3897"/>
        <item sd="0" x="3898"/>
        <item sd="0" x="3899"/>
        <item sd="0" x="3900"/>
        <item sd="0" x="3901"/>
        <item sd="0" x="3902"/>
        <item sd="0" x="3903"/>
        <item sd="0" x="3904"/>
        <item sd="0" x="3905"/>
        <item sd="0" x="3906"/>
        <item sd="0" x="3907"/>
        <item sd="0" x="3908"/>
        <item sd="0" x="3909"/>
        <item sd="0" x="3910"/>
        <item sd="0" x="3911"/>
        <item sd="0" x="3912"/>
        <item sd="0" x="3913"/>
        <item sd="0" x="3914"/>
        <item sd="0" x="3915"/>
        <item sd="0" x="3916"/>
        <item sd="0" x="3917"/>
        <item sd="0" x="3918"/>
        <item sd="0" x="3919"/>
        <item sd="0" x="3920"/>
        <item sd="0" x="3921"/>
        <item sd="0" x="3922"/>
        <item sd="0" x="3923"/>
        <item sd="0" x="3924"/>
        <item sd="0" x="3925"/>
        <item sd="0" x="3926"/>
        <item sd="0" x="3927"/>
        <item sd="0" x="3928"/>
        <item sd="0" x="3929"/>
        <item sd="0" x="3930"/>
        <item sd="0" x="3931"/>
        <item sd="0" x="3932"/>
        <item sd="0" x="3933"/>
        <item sd="0" x="3934"/>
        <item sd="0" x="3935"/>
        <item sd="0" x="3936"/>
        <item sd="0" x="3937"/>
        <item sd="0" x="3938"/>
        <item sd="0" x="3939"/>
        <item sd="0" x="3940"/>
        <item sd="0" x="3941"/>
        <item sd="0" x="3942"/>
        <item sd="0" x="3943"/>
        <item sd="0" x="3944"/>
        <item sd="0" x="3945"/>
        <item sd="0" x="3946"/>
        <item sd="0" x="3947"/>
        <item sd="0" x="3948"/>
        <item sd="0" x="3949"/>
        <item sd="0" x="3950"/>
        <item sd="0" x="3951"/>
        <item sd="0" x="3952"/>
        <item sd="0" x="3953"/>
        <item sd="0" x="3954"/>
        <item sd="0" x="3955"/>
        <item sd="0" x="3956"/>
        <item sd="0" x="3957"/>
        <item sd="0" x="3958"/>
        <item sd="0" x="3959"/>
        <item sd="0" x="3960"/>
        <item sd="0" x="3961"/>
        <item sd="0" x="3962"/>
        <item sd="0" x="3963"/>
        <item sd="0" x="3964"/>
        <item sd="0" x="3965"/>
        <item sd="0" x="3966"/>
        <item sd="0" x="3967"/>
        <item sd="0" x="3968"/>
        <item sd="0" x="3969"/>
        <item sd="0" x="3970"/>
        <item sd="0" x="3971"/>
        <item sd="0" x="3972"/>
        <item sd="0" x="3973"/>
        <item sd="0" x="3974"/>
        <item sd="0" x="3975"/>
        <item sd="0" x="3976"/>
        <item sd="0" x="3977"/>
        <item sd="0" x="3978"/>
        <item sd="0" x="3979"/>
        <item sd="0" x="3980"/>
        <item sd="0" x="3981"/>
        <item sd="0" x="3982"/>
        <item sd="0" x="3983"/>
        <item sd="0" x="3984"/>
        <item sd="0" x="3985"/>
        <item sd="0" x="3986"/>
        <item sd="0" x="3987"/>
        <item sd="0" x="3988"/>
        <item sd="0" x="3989"/>
        <item sd="0" x="3990"/>
        <item sd="0" x="3991"/>
        <item sd="0" x="3992"/>
        <item sd="0" x="3993"/>
        <item sd="0" x="3994"/>
        <item sd="0" x="3995"/>
        <item sd="0" x="3996"/>
        <item sd="0" x="3997"/>
        <item sd="0" x="3998"/>
        <item sd="0" x="3999"/>
        <item sd="0" x="4000"/>
        <item sd="0" x="4001"/>
        <item sd="0" x="4002"/>
        <item sd="0" x="4003"/>
        <item sd="0" x="4004"/>
        <item sd="0" x="4005"/>
        <item sd="0" x="4006"/>
        <item sd="0" x="4007"/>
        <item sd="0" x="4008"/>
        <item sd="0" x="4009"/>
        <item sd="0" x="4010"/>
        <item sd="0" x="4011"/>
        <item sd="0" x="4012"/>
        <item sd="0" x="4013"/>
        <item sd="0" x="4014"/>
        <item sd="0" x="4015"/>
        <item sd="0" x="4016"/>
        <item sd="0" x="4017"/>
        <item sd="0" x="4018"/>
        <item sd="0" x="4019"/>
        <item sd="0" x="4020"/>
        <item sd="0" x="4021"/>
        <item sd="0" x="4022"/>
        <item sd="0" x="4023"/>
        <item sd="0" x="4024"/>
        <item sd="0" x="4025"/>
        <item sd="0" x="4026"/>
        <item sd="0" x="4027"/>
        <item sd="0" x="4028"/>
        <item sd="0" x="4029"/>
        <item sd="0" x="4030"/>
        <item sd="0" x="4031"/>
        <item sd="0" x="4032"/>
        <item sd="0" x="4033"/>
        <item sd="0" x="4034"/>
        <item sd="0" x="4035"/>
        <item sd="0" x="4036"/>
        <item sd="0" x="4037"/>
        <item sd="0" x="4038"/>
        <item sd="0" x="4039"/>
        <item sd="0" x="4040"/>
        <item sd="0" x="4041"/>
        <item sd="0" x="4042"/>
        <item sd="0" x="4043"/>
        <item sd="0" x="4044"/>
        <item sd="0" x="4045"/>
        <item sd="0" x="4046"/>
        <item sd="0" x="4047"/>
        <item sd="0" x="4048"/>
        <item sd="0" x="4049"/>
        <item sd="0" x="4050"/>
        <item sd="0" x="4051"/>
        <item sd="0" x="4052"/>
        <item sd="0" x="4053"/>
        <item sd="0" x="4054"/>
        <item sd="0" x="4055"/>
        <item sd="0" x="4056"/>
        <item sd="0" x="4057"/>
        <item sd="0" x="4058"/>
        <item sd="0" x="4059"/>
        <item sd="0" x="4060"/>
        <item sd="0" x="4061"/>
        <item sd="0" x="4062"/>
        <item sd="0" x="4063"/>
        <item sd="0" x="4064"/>
        <item sd="0" x="4065"/>
        <item sd="0" x="4066"/>
        <item sd="0" x="4067"/>
        <item sd="0" x="4068"/>
        <item sd="0" x="4069"/>
        <item sd="0" x="4070"/>
        <item sd="0" x="4071"/>
        <item sd="0" x="4072"/>
        <item sd="0" x="4073"/>
        <item sd="0" x="4074"/>
        <item sd="0" x="4075"/>
        <item sd="0" x="4076"/>
        <item sd="0" x="4077"/>
        <item sd="0" x="4078"/>
        <item sd="0" x="4079"/>
        <item sd="0" x="4080"/>
        <item sd="0" x="4081"/>
        <item sd="0" x="4082"/>
        <item sd="0" x="4083"/>
        <item sd="0" x="4084"/>
        <item sd="0" x="4085"/>
        <item sd="0" x="4086"/>
        <item sd="0" x="4087"/>
        <item sd="0" x="4088"/>
        <item sd="0" x="4089"/>
        <item sd="0" x="4090"/>
        <item sd="0" x="4091"/>
        <item sd="0" x="4092"/>
        <item sd="0" x="4093"/>
        <item sd="0" x="4094"/>
        <item sd="0" x="4095"/>
        <item sd="0" x="4096"/>
        <item sd="0" x="4097"/>
        <item sd="0" x="4098"/>
        <item sd="0" x="4099"/>
        <item sd="0" x="4100"/>
        <item sd="0" x="4101"/>
        <item sd="0" x="4102"/>
        <item sd="0" x="4103"/>
        <item sd="0" x="4104"/>
        <item sd="0" x="4105"/>
        <item sd="0" x="4106"/>
        <item sd="0" x="4107"/>
        <item sd="0" x="4108"/>
        <item sd="0" x="4109"/>
        <item sd="0" x="4110"/>
        <item sd="0" x="4111"/>
        <item sd="0" x="4112"/>
        <item sd="0" x="4113"/>
        <item sd="0" x="4114"/>
        <item sd="0" x="4115"/>
        <item sd="0" x="4116"/>
        <item sd="0" x="4117"/>
        <item sd="0" x="4118"/>
        <item sd="0" x="4119"/>
        <item sd="0" x="4120"/>
        <item sd="0" x="4121"/>
        <item sd="0" x="4122"/>
        <item sd="0" x="4123"/>
        <item sd="0" x="4124"/>
        <item sd="0" x="4125"/>
        <item sd="0" x="4126"/>
        <item sd="0" x="4127"/>
        <item sd="0" x="4128"/>
        <item sd="0" x="4129"/>
        <item sd="0" x="4130"/>
        <item sd="0" x="4131"/>
        <item sd="0" x="4132"/>
        <item sd="0" x="4133"/>
        <item sd="0" x="4134"/>
        <item sd="0" x="4135"/>
        <item sd="0" x="4136"/>
        <item sd="0" x="4137"/>
        <item sd="0" x="4138"/>
        <item sd="0" x="4139"/>
        <item sd="0" x="4140"/>
        <item sd="0" x="4141"/>
        <item sd="0" x="4142"/>
        <item sd="0" x="4143"/>
        <item sd="0" x="4144"/>
        <item sd="0" x="4145"/>
        <item sd="0" x="4146"/>
        <item sd="0" x="4147"/>
        <item sd="0" x="4148"/>
        <item sd="0" x="4149"/>
        <item sd="0" x="4150"/>
        <item sd="0" x="4151"/>
        <item sd="0" x="4152"/>
        <item sd="0" x="4153"/>
        <item sd="0" x="4154"/>
        <item sd="0" x="4155"/>
        <item sd="0" x="4156"/>
        <item sd="0" x="4157"/>
        <item sd="0" x="4158"/>
        <item sd="0" x="4159"/>
        <item sd="0" x="4160"/>
        <item sd="0" x="4161"/>
        <item sd="0" x="4162"/>
        <item sd="0" x="4163"/>
        <item sd="0" x="4164"/>
        <item sd="0" x="4165"/>
        <item sd="0" x="4166"/>
        <item sd="0" x="4167"/>
        <item sd="0" x="4168"/>
        <item sd="0" x="4169"/>
        <item sd="0" x="4170"/>
        <item sd="0" x="4171"/>
        <item sd="0" x="4172"/>
        <item sd="0" x="4173"/>
        <item sd="0" x="4174"/>
        <item sd="0" x="4175"/>
        <item sd="0" x="4176"/>
        <item sd="0" x="4177"/>
        <item sd="0" x="4178"/>
        <item sd="0" x="4179"/>
        <item sd="0" x="4180"/>
        <item sd="0" x="4181"/>
        <item sd="0" x="4182"/>
        <item sd="0" x="4183"/>
        <item sd="0" x="4184"/>
        <item sd="0" x="4185"/>
        <item sd="0" x="4186"/>
        <item sd="0" x="4187"/>
        <item sd="0" x="4188"/>
        <item sd="0" x="4189"/>
        <item sd="0" x="4190"/>
        <item sd="0" x="4191"/>
        <item sd="0" x="4192"/>
        <item sd="0" x="4193"/>
        <item sd="0" x="4194"/>
        <item sd="0" x="4195"/>
        <item sd="0" x="4196"/>
        <item sd="0" x="4197"/>
        <item sd="0" x="4198"/>
        <item sd="0" x="4199"/>
        <item sd="0" x="4200"/>
        <item sd="0" x="4201"/>
        <item sd="0" x="4202"/>
        <item sd="0" x="4203"/>
        <item sd="0" x="4204"/>
        <item sd="0" x="4205"/>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sd="0" x="4234"/>
        <item sd="0" x="4235"/>
        <item sd="0" x="4236"/>
        <item sd="0" x="4237"/>
        <item sd="0" x="4238"/>
        <item sd="0" x="4239"/>
        <item sd="0" x="4240"/>
        <item sd="0" x="4241"/>
        <item sd="0" x="4242"/>
        <item sd="0" x="4243"/>
        <item sd="0" x="4244"/>
        <item sd="0" x="4245"/>
        <item sd="0" x="4246"/>
        <item sd="0" x="4247"/>
        <item sd="0" x="4248"/>
        <item sd="0" x="4249"/>
        <item sd="0" x="4250"/>
        <item sd="0" x="4251"/>
        <item sd="0" x="4252"/>
        <item sd="0" x="4253"/>
        <item sd="0" x="4254"/>
        <item sd="0" x="4255"/>
        <item sd="0" x="4256"/>
        <item sd="0" x="4257"/>
        <item sd="0" x="4258"/>
        <item sd="0" x="4259"/>
        <item sd="0" x="4260"/>
        <item sd="0" x="4261"/>
        <item sd="0" x="4262"/>
        <item sd="0" x="4263"/>
        <item sd="0" x="4264"/>
        <item sd="0" x="4265"/>
        <item sd="0" x="4266"/>
        <item sd="0" x="4267"/>
        <item sd="0" x="4268"/>
        <item sd="0" x="4269"/>
        <item sd="0" x="4270"/>
        <item sd="0" x="4271"/>
        <item sd="0" x="4272"/>
        <item sd="0" x="4273"/>
        <item sd="0" x="4274"/>
        <item sd="0" x="4275"/>
        <item sd="0" x="4276"/>
        <item sd="0" x="4277"/>
        <item sd="0" x="4278"/>
        <item sd="0" x="4279"/>
        <item sd="0" x="4280"/>
        <item sd="0" x="4281"/>
        <item sd="0" x="4282"/>
        <item sd="0" x="4283"/>
        <item sd="0" x="4284"/>
        <item sd="0" x="4285"/>
        <item sd="0" x="4286"/>
        <item sd="0" x="4287"/>
        <item sd="0" x="4288"/>
        <item sd="0" x="4289"/>
        <item sd="0" x="4290"/>
        <item sd="0" x="4291"/>
        <item sd="0" x="4292"/>
        <item sd="0" x="4293"/>
        <item sd="0" x="4294"/>
        <item sd="0" x="4295"/>
        <item sd="0" x="4296"/>
        <item sd="0" x="4297"/>
        <item sd="0" x="4298"/>
        <item sd="0" x="4299"/>
        <item sd="0" x="4300"/>
        <item sd="0" x="4301"/>
        <item sd="0" x="4302"/>
        <item sd="0" x="4303"/>
        <item sd="0" x="4304"/>
        <item sd="0" x="4305"/>
        <item sd="0" x="4306"/>
        <item sd="0" x="4307"/>
        <item sd="0" x="4308"/>
        <item sd="0" x="4309"/>
        <item sd="0" x="4310"/>
        <item sd="0" x="4311"/>
        <item sd="0" x="4312"/>
        <item sd="0" x="4313"/>
        <item sd="0" x="4314"/>
        <item sd="0" x="4315"/>
        <item sd="0" x="4316"/>
        <item sd="0" x="4317"/>
        <item sd="0" x="4318"/>
        <item sd="0" x="4319"/>
        <item sd="0" x="4320"/>
        <item sd="0" x="4321"/>
        <item sd="0" x="4322"/>
        <item sd="0" x="4323"/>
        <item sd="0" x="4324"/>
        <item sd="0" x="4325"/>
        <item sd="0" x="4326"/>
        <item sd="0" x="4327"/>
        <item sd="0" x="4328"/>
        <item sd="0" x="4329"/>
        <item sd="0" x="4330"/>
        <item sd="0" x="4331"/>
        <item sd="0" x="4332"/>
        <item sd="0" x="4333"/>
        <item sd="0" x="4334"/>
        <item sd="0" x="4335"/>
        <item sd="0" x="4336"/>
        <item sd="0" x="4337"/>
        <item sd="0" x="4338"/>
        <item sd="0" x="4339"/>
        <item sd="0" x="4340"/>
        <item sd="0" x="4341"/>
        <item sd="0" x="4342"/>
        <item sd="0" x="4343"/>
        <item sd="0" x="4344"/>
        <item sd="0" x="4345"/>
        <item sd="0" x="4346"/>
        <item sd="0" x="4347"/>
        <item sd="0" x="4348"/>
        <item sd="0" x="4349"/>
        <item sd="0" x="4350"/>
        <item sd="0" x="4351"/>
        <item sd="0" x="4352"/>
        <item sd="0" x="4353"/>
        <item sd="0" x="4354"/>
        <item sd="0" x="4355"/>
        <item sd="0" x="4356"/>
        <item sd="0" x="4357"/>
        <item sd="0" x="4358"/>
        <item sd="0" x="4359"/>
        <item sd="0" x="4360"/>
        <item sd="0" x="4361"/>
        <item sd="0" x="4362"/>
        <item sd="0" x="4363"/>
        <item sd="0" x="4364"/>
        <item sd="0" x="4365"/>
        <item sd="0" x="4366"/>
        <item sd="0" x="4367"/>
        <item sd="0" x="4368"/>
        <item sd="0" x="4369"/>
        <item sd="0" x="4370"/>
        <item sd="0" x="4371"/>
        <item sd="0" x="4372"/>
        <item sd="0" x="4373"/>
        <item sd="0" x="4374"/>
        <item sd="0" x="4375"/>
        <item sd="0" x="4376"/>
        <item sd="0" x="4377"/>
        <item sd="0" x="4378"/>
        <item sd="0" x="4379"/>
        <item sd="0" x="4380"/>
        <item sd="0" x="4381"/>
        <item sd="0" x="4382"/>
        <item sd="0" x="4383"/>
        <item sd="0" x="4384"/>
        <item sd="0" x="4385"/>
        <item sd="0" x="4386"/>
        <item sd="0" x="4387"/>
        <item sd="0" x="4388"/>
        <item sd="0" x="4389"/>
        <item sd="0" x="4390"/>
        <item sd="0" x="4391"/>
        <item sd="0" x="4392"/>
        <item sd="0" x="4393"/>
        <item sd="0" x="4394"/>
        <item sd="0" x="4395"/>
        <item sd="0" x="4396"/>
        <item sd="0" x="4397"/>
        <item sd="0" x="4398"/>
        <item sd="0" x="4399"/>
        <item sd="0" x="4400"/>
        <item sd="0" x="4401"/>
        <item sd="0" x="4402"/>
        <item sd="0" x="4403"/>
        <item sd="0" x="4404"/>
        <item sd="0" x="4405"/>
        <item sd="0" x="4406"/>
        <item sd="0" x="4407"/>
        <item sd="0" x="4408"/>
        <item sd="0" x="4409"/>
        <item sd="0" x="4410"/>
        <item sd="0" x="4411"/>
        <item sd="0" x="4412"/>
        <item sd="0" x="4413"/>
        <item sd="0" x="4414"/>
        <item sd="0" x="4415"/>
        <item sd="0" x="4416"/>
        <item sd="0" x="4417"/>
        <item sd="0" x="4418"/>
        <item sd="0" x="4419"/>
        <item sd="0" x="4420"/>
        <item sd="0" x="4421"/>
        <item sd="0" x="4422"/>
        <item sd="0" x="4423"/>
        <item sd="0" x="4424"/>
        <item sd="0" x="4425"/>
        <item sd="0" x="4426"/>
        <item sd="0" x="4427"/>
        <item sd="0" x="4428"/>
        <item sd="0" x="4429"/>
        <item sd="0" x="4430"/>
        <item sd="0" x="4431"/>
        <item sd="0" x="4432"/>
        <item sd="0" x="4433"/>
        <item sd="0" x="4434"/>
        <item sd="0" x="4435"/>
        <item sd="0" x="4436"/>
        <item sd="0" x="4437"/>
        <item sd="0" x="4438"/>
        <item sd="0" x="4439"/>
        <item sd="0" x="4440"/>
        <item sd="0" x="4441"/>
        <item sd="0" x="4442"/>
        <item sd="0" x="4443"/>
        <item sd="0" x="4444"/>
        <item sd="0" x="4445"/>
        <item sd="0" x="4446"/>
        <item sd="0" x="4447"/>
        <item sd="0" x="4448"/>
        <item sd="0" x="4449"/>
        <item sd="0" x="4450"/>
        <item sd="0" x="4451"/>
        <item sd="0" x="4452"/>
        <item sd="0" x="4453"/>
        <item sd="0" x="4454"/>
        <item sd="0" x="4455"/>
        <item sd="0" x="4456"/>
        <item sd="0" x="4457"/>
        <item sd="0"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484"/>
        <item sd="0" x="4485"/>
        <item sd="0" x="4486"/>
        <item sd="0" x="4487"/>
        <item sd="0" x="4488"/>
        <item sd="0" x="4489"/>
        <item sd="0" x="4490"/>
        <item sd="0" x="4491"/>
        <item sd="0" x="4492"/>
        <item sd="0" x="4493"/>
        <item sd="0" x="4494"/>
        <item sd="0" x="4495"/>
        <item sd="0" x="4496"/>
        <item sd="0" x="4497"/>
        <item sd="0" x="4498"/>
        <item sd="0" x="4499"/>
        <item sd="0" x="4500"/>
        <item sd="0" x="4501"/>
        <item sd="0" x="4502"/>
        <item sd="0" x="4503"/>
        <item sd="0" x="4504"/>
        <item sd="0" x="4505"/>
        <item sd="0" x="4506"/>
        <item sd="0" x="4507"/>
        <item sd="0" x="4508"/>
        <item sd="0" x="4509"/>
        <item sd="0" x="4510"/>
        <item sd="0" x="4511"/>
        <item sd="0" x="4512"/>
        <item sd="0" x="4513"/>
        <item sd="0" x="4514"/>
        <item sd="0" x="4515"/>
        <item sd="0" x="4516"/>
        <item sd="0" x="4517"/>
        <item sd="0" x="4518"/>
        <item sd="0" x="4519"/>
        <item sd="0" x="4520"/>
        <item sd="0" x="4521"/>
        <item sd="0" x="4522"/>
        <item sd="0" x="4523"/>
        <item sd="0" x="4524"/>
        <item sd="0" x="4525"/>
        <item sd="0" x="4526"/>
        <item sd="0" x="4527"/>
        <item sd="0" x="4528"/>
        <item sd="0" x="4529"/>
        <item sd="0" x="4530"/>
        <item sd="0" x="4531"/>
        <item sd="0" x="4532"/>
        <item sd="0" x="4533"/>
        <item sd="0" x="4534"/>
        <item sd="0" x="4535"/>
        <item sd="0" x="4536"/>
        <item sd="0" x="4537"/>
        <item sd="0" x="4538"/>
        <item sd="0" x="4539"/>
        <item sd="0" x="4540"/>
        <item sd="0" x="4541"/>
        <item sd="0" x="4542"/>
        <item sd="0" x="4543"/>
        <item sd="0" x="4544"/>
        <item sd="0" x="4545"/>
        <item sd="0" x="4546"/>
        <item sd="0" x="4547"/>
        <item sd="0" x="4548"/>
        <item sd="0" x="4549"/>
        <item sd="0" x="4550"/>
        <item sd="0" x="4551"/>
        <item sd="0" x="4552"/>
        <item sd="0" x="4553"/>
        <item sd="0" x="4554"/>
        <item sd="0" x="4555"/>
        <item sd="0" x="4556"/>
        <item sd="0" x="4557"/>
        <item sd="0" x="4558"/>
        <item sd="0" x="4559"/>
        <item sd="0" x="4560"/>
        <item sd="0" x="4561"/>
        <item sd="0" x="4562"/>
        <item sd="0" x="4563"/>
        <item sd="0" x="4564"/>
        <item sd="0" x="4565"/>
        <item sd="0" x="4566"/>
        <item sd="0" x="4567"/>
        <item sd="0" x="4568"/>
        <item sd="0" x="4569"/>
        <item sd="0" x="4570"/>
        <item sd="0" x="4571"/>
        <item sd="0" x="4572"/>
        <item sd="0" x="4573"/>
        <item sd="0" x="4574"/>
        <item sd="0" x="4575"/>
        <item sd="0" x="4576"/>
        <item sd="0" x="4577"/>
        <item sd="0" x="4578"/>
        <item sd="0" x="4579"/>
        <item sd="0" x="4580"/>
        <item sd="0" x="4581"/>
        <item sd="0" x="4582"/>
        <item sd="0" x="4583"/>
        <item sd="0" x="4584"/>
        <item sd="0" x="4585"/>
        <item sd="0" x="4586"/>
        <item sd="0" x="4587"/>
        <item sd="0" x="4588"/>
        <item sd="0" x="4589"/>
        <item sd="0" x="4590"/>
        <item sd="0" x="4591"/>
        <item sd="0" x="4592"/>
        <item sd="0" x="4593"/>
        <item sd="0" x="4594"/>
        <item sd="0" x="4595"/>
        <item sd="0" x="4596"/>
        <item sd="0" x="4597"/>
        <item sd="0" x="4598"/>
        <item sd="0" x="4599"/>
        <item sd="0" x="4600"/>
        <item sd="0" x="4601"/>
        <item sd="0" x="4602"/>
        <item sd="0" x="4603"/>
        <item sd="0" x="4604"/>
        <item sd="0" x="4605"/>
        <item sd="0" x="4606"/>
        <item sd="0" x="4607"/>
        <item sd="0" x="4608"/>
        <item sd="0" x="4609"/>
        <item sd="0" x="4610"/>
        <item sd="0" x="4611"/>
        <item sd="0" x="4612"/>
        <item sd="0" x="4613"/>
        <item sd="0" x="4614"/>
        <item sd="0" x="4615"/>
        <item sd="0" x="4616"/>
        <item sd="0" x="4617"/>
        <item sd="0" x="4618"/>
        <item sd="0" x="4619"/>
        <item sd="0" x="4620"/>
        <item sd="0" x="4621"/>
        <item sd="0" x="4622"/>
        <item sd="0" x="4623"/>
        <item sd="0" x="4624"/>
        <item sd="0" x="4625"/>
        <item sd="0" x="4626"/>
        <item sd="0" x="4627"/>
        <item sd="0" x="4628"/>
        <item sd="0" x="4629"/>
        <item sd="0" x="4630"/>
        <item sd="0" x="4631"/>
        <item sd="0" x="4632"/>
        <item sd="0" x="4633"/>
        <item sd="0" x="4634"/>
        <item sd="0" x="4635"/>
        <item sd="0" x="4636"/>
        <item sd="0" x="4637"/>
        <item sd="0" x="4638"/>
        <item sd="0" x="4639"/>
        <item sd="0" x="4640"/>
        <item sd="0" x="4641"/>
        <item sd="0" x="4642"/>
        <item sd="0" x="4643"/>
        <item sd="0" x="4644"/>
        <item sd="0" x="4645"/>
        <item sd="0" x="4646"/>
        <item sd="0" x="4647"/>
        <item sd="0" x="4648"/>
        <item sd="0" x="4649"/>
        <item sd="0" x="4650"/>
        <item sd="0" x="4651"/>
        <item sd="0" x="4652"/>
        <item sd="0" x="4653"/>
        <item sd="0" x="4654"/>
        <item sd="0" x="4655"/>
        <item sd="0" x="4656"/>
        <item sd="0" x="4657"/>
        <item sd="0" x="4658"/>
        <item sd="0" x="4659"/>
        <item sd="0" x="4660"/>
        <item sd="0" x="4661"/>
        <item sd="0" x="4662"/>
        <item sd="0" x="4663"/>
        <item sd="0" x="4664"/>
        <item sd="0" x="4665"/>
        <item sd="0" x="4666"/>
        <item sd="0" x="4667"/>
        <item sd="0" x="4668"/>
        <item sd="0" x="4669"/>
        <item sd="0" x="4670"/>
        <item sd="0" x="4671"/>
        <item sd="0" x="4672"/>
        <item sd="0"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696"/>
        <item sd="0" x="4697"/>
        <item sd="0" x="4698"/>
        <item sd="0" x="4699"/>
        <item sd="0" x="4700"/>
        <item sd="0" x="4701"/>
        <item sd="0" x="4702"/>
        <item sd="0" x="4703"/>
        <item sd="0" x="4704"/>
        <item sd="0" x="4705"/>
        <item sd="0" x="4706"/>
        <item sd="0" x="4707"/>
        <item sd="0" x="4708"/>
        <item sd="0" x="4709"/>
        <item sd="0" x="4710"/>
        <item sd="0" x="4711"/>
        <item sd="0" x="4712"/>
        <item sd="0" x="4713"/>
        <item sd="0" x="4714"/>
        <item sd="0" x="4715"/>
        <item sd="0" x="4716"/>
        <item sd="0" x="4717"/>
        <item sd="0" x="4718"/>
        <item sd="0" x="4719"/>
        <item sd="0" x="4720"/>
        <item sd="0" x="4721"/>
        <item sd="0" x="4722"/>
        <item sd="0" x="4723"/>
        <item sd="0" x="4724"/>
        <item sd="0" x="4725"/>
        <item sd="0" x="4726"/>
        <item sd="0" x="4727"/>
        <item sd="0" x="4728"/>
        <item sd="0" x="4729"/>
        <item sd="0" x="4730"/>
        <item sd="0" x="4731"/>
        <item sd="0" x="4732"/>
        <item sd="0" x="4733"/>
        <item sd="0" x="4734"/>
        <item sd="0" x="4735"/>
        <item sd="0" x="4736"/>
        <item sd="0" x="4737"/>
        <item sd="0" x="4738"/>
        <item sd="0" x="4739"/>
        <item sd="0" x="4740"/>
        <item sd="0" x="4741"/>
        <item sd="0" x="4742"/>
        <item sd="0" x="4743"/>
        <item sd="0" x="4744"/>
        <item sd="0" x="4745"/>
        <item sd="0" x="4746"/>
        <item sd="0" x="4747"/>
        <item sd="0" x="4748"/>
        <item sd="0" x="4749"/>
        <item sd="0" x="4750"/>
        <item sd="0" x="4751"/>
        <item sd="0" x="4752"/>
        <item sd="0" x="4753"/>
        <item sd="0" x="4754"/>
        <item sd="0" x="4755"/>
        <item sd="0" x="4756"/>
        <item sd="0" x="4757"/>
        <item sd="0" x="4758"/>
        <item sd="0" x="4759"/>
        <item sd="0" x="4760"/>
        <item sd="0" x="4761"/>
        <item sd="0" x="4762"/>
        <item sd="0" x="4763"/>
        <item sd="0" x="4764"/>
        <item sd="0" x="4765"/>
        <item sd="0" x="4766"/>
        <item sd="0" x="4767"/>
        <item sd="0" x="4768"/>
        <item sd="0" x="4769"/>
        <item sd="0" x="4770"/>
        <item sd="0" x="4771"/>
        <item sd="0" x="4772"/>
        <item sd="0" x="4773"/>
        <item sd="0" x="4774"/>
        <item sd="0" x="4775"/>
        <item sd="0" x="4776"/>
        <item sd="0" x="4777"/>
        <item sd="0" x="4778"/>
        <item sd="0" x="4779"/>
        <item sd="0" x="4780"/>
        <item sd="0" x="4781"/>
        <item sd="0" x="4782"/>
        <item sd="0" x="4783"/>
        <item sd="0" x="4784"/>
        <item sd="0" x="4785"/>
        <item sd="0" x="4786"/>
        <item sd="0" x="4787"/>
        <item sd="0" x="4788"/>
        <item sd="0" x="4789"/>
        <item sd="0" x="4790"/>
        <item sd="0" x="4791"/>
        <item sd="0" x="4792"/>
        <item sd="0" x="4793"/>
        <item sd="0" x="4794"/>
        <item sd="0" x="4795"/>
        <item sd="0" x="4796"/>
        <item sd="0" x="4797"/>
        <item sd="0" x="4798"/>
        <item sd="0" x="4799"/>
        <item sd="0" x="4800"/>
        <item sd="0" x="4801"/>
        <item sd="0" x="4802"/>
        <item sd="0" x="4803"/>
        <item sd="0" x="4804"/>
        <item sd="0" x="4805"/>
        <item sd="0" x="4806"/>
        <item sd="0" x="4807"/>
        <item sd="0" x="4808"/>
        <item sd="0" x="4809"/>
        <item sd="0" x="4810"/>
        <item sd="0" x="4811"/>
        <item sd="0" x="4812"/>
        <item sd="0" x="4813"/>
        <item sd="0" x="4814"/>
        <item sd="0" x="4815"/>
        <item sd="0" x="4816"/>
        <item sd="0" x="4817"/>
        <item sd="0" x="4818"/>
        <item sd="0" x="4819"/>
        <item sd="0" x="4820"/>
        <item sd="0" x="4821"/>
        <item sd="0" x="4822"/>
        <item sd="0" x="4823"/>
        <item sd="0" x="4824"/>
        <item sd="0" x="4825"/>
        <item sd="0" x="4826"/>
        <item sd="0" x="4827"/>
        <item sd="0" x="4828"/>
        <item sd="0" x="4829"/>
        <item sd="0" x="4830"/>
        <item sd="0" x="4831"/>
        <item sd="0" x="4832"/>
        <item sd="0" x="4833"/>
        <item sd="0" x="4834"/>
        <item sd="0" x="4835"/>
        <item sd="0" x="4836"/>
        <item sd="0" x="4837"/>
        <item sd="0" x="4838"/>
        <item sd="0" x="4839"/>
        <item sd="0" x="4840"/>
        <item sd="0" x="4841"/>
        <item sd="0" x="4842"/>
        <item sd="0" x="4843"/>
        <item sd="0" x="4844"/>
        <item sd="0" x="4845"/>
        <item sd="0" x="4846"/>
        <item sd="0" x="4847"/>
        <item sd="0" x="4848"/>
        <item sd="0" x="4849"/>
        <item sd="0" x="4850"/>
        <item sd="0" x="4851"/>
        <item sd="0" x="4852"/>
        <item sd="0" x="4853"/>
        <item sd="0" x="4854"/>
        <item sd="0" x="4855"/>
        <item sd="0" x="4856"/>
        <item sd="0" x="4857"/>
        <item sd="0" x="4858"/>
        <item sd="0" x="4859"/>
        <item sd="0" x="4860"/>
        <item sd="0" x="4861"/>
        <item sd="0" x="4862"/>
        <item sd="0" x="4863"/>
        <item sd="0" x="4864"/>
        <item sd="0" x="4865"/>
        <item sd="0" x="4866"/>
        <item sd="0" x="4867"/>
        <item sd="0" x="4868"/>
        <item sd="0" x="4869"/>
        <item sd="0" x="4870"/>
        <item sd="0" x="4871"/>
        <item sd="0" x="4872"/>
        <item sd="0" x="4873"/>
        <item sd="0" x="4874"/>
        <item sd="0" x="4875"/>
        <item sd="0" x="4876"/>
        <item sd="0" x="4877"/>
        <item sd="0" x="4878"/>
        <item sd="0" x="4879"/>
        <item sd="0" x="4880"/>
        <item sd="0" x="4881"/>
        <item sd="0" x="4882"/>
        <item sd="0" x="4883"/>
        <item sd="0" x="4884"/>
        <item sd="0" x="4885"/>
        <item sd="0" x="4886"/>
        <item sd="0" x="4887"/>
        <item sd="0" x="4888"/>
        <item sd="0" x="4889"/>
        <item sd="0" x="4890"/>
        <item sd="0" x="4891"/>
        <item sd="0" x="4892"/>
        <item sd="0" x="4893"/>
        <item sd="0" x="4894"/>
        <item sd="0" x="4895"/>
        <item sd="0" x="4896"/>
        <item sd="0" x="4897"/>
        <item sd="0" x="4898"/>
        <item sd="0" x="4899"/>
        <item sd="0" x="4900"/>
        <item sd="0" x="4901"/>
        <item sd="0" x="4902"/>
        <item sd="0" x="4903"/>
        <item sd="0" x="4904"/>
        <item sd="0" x="4905"/>
        <item sd="0" x="4906"/>
        <item sd="0" x="4907"/>
        <item sd="0" x="4908"/>
        <item sd="0" x="4909"/>
        <item sd="0" x="4910"/>
        <item sd="0" x="4911"/>
        <item sd="0" x="4912"/>
        <item sd="0" x="4913"/>
        <item sd="0" x="4914"/>
        <item sd="0" x="4915"/>
        <item sd="0" x="4916"/>
        <item sd="0" x="4917"/>
        <item sd="0" x="4918"/>
        <item sd="0" x="4919"/>
        <item sd="0" x="4920"/>
        <item sd="0" x="4921"/>
        <item sd="0" x="4922"/>
        <item sd="0" x="4923"/>
        <item sd="0" x="4924"/>
        <item sd="0" x="4925"/>
        <item sd="0" x="4926"/>
        <item sd="0" x="4927"/>
        <item sd="0" x="4928"/>
        <item sd="0" x="4929"/>
        <item sd="0" x="4930"/>
        <item sd="0" x="4931"/>
        <item sd="0" x="4932"/>
        <item sd="0" x="4933"/>
        <item sd="0" x="4934"/>
        <item sd="0" x="4935"/>
        <item sd="0" x="4936"/>
        <item sd="0" x="4937"/>
        <item sd="0" x="4938"/>
        <item sd="0" x="4939"/>
        <item sd="0" x="4940"/>
        <item sd="0" x="4941"/>
        <item sd="0" x="4942"/>
        <item sd="0" x="4943"/>
        <item sd="0" x="4944"/>
        <item sd="0" x="4945"/>
        <item sd="0" x="4946"/>
        <item sd="0" x="4947"/>
        <item sd="0" x="4948"/>
        <item sd="0" x="4949"/>
        <item sd="0" x="4950"/>
        <item sd="0" x="4951"/>
        <item sd="0" x="4952"/>
        <item sd="0" x="4953"/>
        <item sd="0" x="4954"/>
        <item sd="0" x="4955"/>
        <item sd="0" x="4956"/>
        <item sd="0" x="4957"/>
        <item sd="0" x="4958"/>
        <item sd="0" x="4959"/>
        <item sd="0" x="4960"/>
        <item sd="0" x="4961"/>
        <item sd="0" x="4962"/>
        <item sd="0" x="4963"/>
        <item sd="0" x="4964"/>
        <item sd="0" x="4965"/>
        <item sd="0" x="4966"/>
        <item sd="0" x="4967"/>
        <item sd="0" x="4968"/>
        <item sd="0" x="4969"/>
        <item sd="0" x="4970"/>
        <item sd="0" x="4971"/>
        <item sd="0" x="4972"/>
        <item sd="0" x="4973"/>
        <item sd="0" x="4974"/>
        <item sd="0" x="4975"/>
        <item sd="0" x="4976"/>
        <item sd="0" x="4977"/>
        <item sd="0" x="4978"/>
        <item sd="0" x="4979"/>
        <item sd="0" x="4980"/>
        <item sd="0" x="4981"/>
        <item sd="0" x="4982"/>
        <item sd="0" x="4983"/>
        <item sd="0" x="4984"/>
        <item sd="0" x="4985"/>
        <item sd="0" x="4986"/>
        <item sd="0" x="4987"/>
        <item sd="0" x="4988"/>
        <item sd="0" x="4989"/>
        <item sd="0" x="4990"/>
        <item sd="0" x="4991"/>
        <item sd="0" x="4992"/>
        <item sd="0" x="4993"/>
        <item sd="0" x="4994"/>
        <item sd="0" x="4995"/>
        <item sd="0" x="4996"/>
        <item sd="0" x="4997"/>
        <item sd="0" x="4998"/>
        <item sd="0" x="4999"/>
        <item sd="0" x="5000"/>
        <item sd="0" x="5001"/>
        <item sd="0" x="5002"/>
        <item sd="0" x="5003"/>
        <item sd="0" x="5004"/>
        <item sd="0" x="5005"/>
        <item sd="0" x="5006"/>
        <item sd="0" x="5007"/>
        <item sd="0" x="5008"/>
        <item sd="0" x="5009"/>
        <item sd="0" x="5010"/>
        <item sd="0" x="5011"/>
        <item sd="0" x="5012"/>
        <item sd="0" x="5013"/>
        <item sd="0" x="5014"/>
        <item sd="0" x="5015"/>
        <item sd="0" x="5016"/>
        <item sd="0" x="5017"/>
        <item sd="0" x="5018"/>
        <item sd="0" x="5019"/>
        <item sd="0" x="5020"/>
        <item sd="0" x="5021"/>
        <item sd="0" x="5022"/>
        <item sd="0" x="5023"/>
        <item sd="0" x="5024"/>
        <item sd="0" x="5025"/>
        <item sd="0" x="5026"/>
        <item sd="0" x="5027"/>
        <item sd="0" x="5028"/>
        <item sd="0" x="5029"/>
        <item sd="0" x="5030"/>
        <item sd="0" x="5031"/>
        <item sd="0" x="5032"/>
        <item sd="0" x="5033"/>
        <item sd="0" x="5034"/>
        <item sd="0" x="5035"/>
        <item sd="0" x="5036"/>
        <item sd="0" x="5037"/>
        <item sd="0" x="5038"/>
        <item sd="0" x="5039"/>
        <item sd="0" x="5040"/>
        <item sd="0" x="5041"/>
        <item sd="0" x="5042"/>
        <item sd="0" x="5043"/>
        <item sd="0" x="5044"/>
        <item sd="0" x="5045"/>
        <item sd="0" x="5046"/>
        <item sd="0" x="5047"/>
        <item sd="0" x="5048"/>
        <item sd="0" x="5049"/>
        <item sd="0" x="5050"/>
        <item sd="0" x="5051"/>
        <item sd="0" x="5052"/>
        <item sd="0" x="5053"/>
        <item sd="0" x="5054"/>
        <item sd="0" x="5055"/>
        <item sd="0" x="5056"/>
        <item sd="0" x="5057"/>
        <item sd="0" x="5058"/>
        <item sd="0" x="5059"/>
        <item sd="0" x="5060"/>
        <item sd="0" x="5061"/>
        <item sd="0" x="5062"/>
        <item sd="0" x="5063"/>
        <item sd="0" x="5064"/>
        <item sd="0" x="5065"/>
        <item sd="0" x="5066"/>
        <item sd="0" x="5067"/>
        <item sd="0" x="5068"/>
        <item sd="0" x="5069"/>
        <item sd="0" x="5070"/>
        <item sd="0" x="5071"/>
        <item sd="0" x="5072"/>
        <item sd="0" x="5073"/>
        <item sd="0" x="5074"/>
        <item sd="0" x="5075"/>
        <item sd="0" x="5076"/>
        <item sd="0" x="5077"/>
        <item sd="0" x="5078"/>
        <item sd="0" x="5079"/>
        <item sd="0" x="5080"/>
        <item sd="0" x="5081"/>
        <item sd="0" x="5082"/>
        <item sd="0" x="5083"/>
        <item sd="0" x="5084"/>
        <item sd="0" x="5085"/>
        <item sd="0" x="5086"/>
        <item sd="0" x="5087"/>
        <item sd="0" x="5088"/>
        <item sd="0" x="5089"/>
        <item sd="0" x="5090"/>
        <item sd="0" x="5091"/>
        <item sd="0" x="5092"/>
        <item sd="0" x="5093"/>
        <item sd="0" x="5094"/>
        <item sd="0" x="5095"/>
        <item sd="0" x="5096"/>
        <item sd="0" x="5097"/>
        <item sd="0" m="1" x="5943"/>
        <item sd="0" m="1" x="6390"/>
        <item sd="0" m="1" x="6955"/>
        <item sd="0" m="1" x="7006"/>
        <item sd="0" m="1" x="7649"/>
        <item sd="0" m="1" x="5310"/>
        <item sd="0" m="1" x="5498"/>
        <item sd="0" m="1" x="5843"/>
        <item sd="0" m="1" x="6233"/>
        <item sd="0" m="1" x="6840"/>
        <item sd="0" m="1" x="7445"/>
        <item sd="0" m="1" x="5263"/>
        <item sd="0" m="1" x="6590"/>
        <item sd="0" m="1" x="7209"/>
        <item sd="0" m="1" x="7883"/>
        <item sd="0" m="1" x="5734"/>
        <item sd="0" m="1" x="7917"/>
        <item sd="0" m="1" x="6684"/>
        <item sd="0" m="1" x="6565"/>
        <item sd="0" m="1" x="7138"/>
        <item sd="0" m="1" x="7802"/>
        <item sd="0" m="1" x="7843"/>
        <item sd="0" m="1" x="5754"/>
        <item sd="0" m="1" x="7934"/>
        <item sd="0" m="1" x="6702"/>
        <item sd="0" m="1" x="7084"/>
        <item sd="0" m="1" x="7750"/>
        <item sd="0" m="1" x="7844"/>
        <item sd="0" m="1" x="5576"/>
        <item sd="0" m="1" x="5907"/>
        <item sd="0" m="1" x="6355"/>
        <item sd="0" m="1" x="6924"/>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m="1" x="7307"/>
        <item sd="0" m="1" x="7981"/>
        <item sd="0" x="61"/>
        <item sd="0" x="62"/>
        <item sd="0" x="63"/>
        <item sd="0" x="64"/>
        <item sd="0" x="65"/>
        <item sd="0" x="66"/>
        <item sd="0" x="67"/>
        <item sd="0" x="68"/>
        <item sd="0" x="69"/>
        <item sd="0" x="70"/>
        <item sd="0" x="71"/>
        <item sd="0" x="72"/>
        <item sd="0" x="73"/>
        <item sd="0" x="74"/>
        <item sd="0" x="75"/>
        <item sd="0" x="76"/>
        <item sd="0" x="77"/>
        <item sd="0" x="78"/>
        <item sd="0" m="1" x="5120"/>
        <item sd="0" m="1" x="5130"/>
        <item sd="0" m="1" x="7293"/>
        <item sd="0" m="1" x="7962"/>
        <item sd="0" m="1" x="6569"/>
        <item sd="0" m="1" x="7161"/>
        <item sd="0" m="1" x="7815"/>
        <item sd="0" m="1" x="7864"/>
        <item sd="0" m="1" x="5129"/>
        <item sd="0" m="1" x="5138"/>
        <item sd="0" m="1" x="5688"/>
        <item sd="0" m="1" x="6054"/>
        <item sd="0" m="1" x="6553"/>
        <item sd="0" m="1" x="7123"/>
        <item sd="0" m="1" x="7794"/>
        <item sd="0" m="1" x="6572"/>
        <item sd="0" m="1" x="7171"/>
        <item sd="0" m="1" x="7834"/>
        <item sd="0" m="1" x="7884"/>
        <item sd="0" m="1" x="5617"/>
        <item sd="0" m="1" x="5952"/>
        <item sd="0" m="1" x="6405"/>
        <item sd="0" m="1" x="6968"/>
        <item sd="0" m="1" x="7608"/>
        <item sd="0" m="1" x="6454"/>
        <item sd="0" m="1" x="7015"/>
        <item sd="0" m="1" x="7658"/>
        <item sd="0" m="1" x="7712"/>
        <item sd="0" m="1" x="5540"/>
        <item sd="0" m="1" x="5849"/>
        <item sd="0" m="1" x="6244"/>
        <item sd="0" m="1" x="6772"/>
        <item sd="0" m="1" x="7404"/>
        <item sd="0" m="1" x="6302"/>
        <item sd="0" m="1" x="6846"/>
        <item sd="0" m="1" x="7457"/>
        <item sd="0" m="1" x="7517"/>
        <item sd="0" m="1" x="5618"/>
        <item sd="0" m="1" x="5189"/>
        <item sd="0" m="1" x="5098"/>
        <item t="default" sd="0"/>
      </items>
    </pivotField>
    <pivotField showAll="0">
      <items count="11">
        <item x="0"/>
        <item x="1"/>
        <item x="2"/>
        <item x="3"/>
        <item m="1" x="9"/>
        <item m="1" x="4"/>
        <item m="1" x="5"/>
        <item m="1" x="6"/>
        <item m="1" x="7"/>
        <item m="1" x="8"/>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2">
    <field x="9"/>
    <field x="8"/>
  </rowFields>
  <rowItems count="80">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2"/>
    </i>
    <i>
      <x v="7943"/>
    </i>
    <i>
      <x v="7944"/>
    </i>
    <i>
      <x v="7945"/>
    </i>
    <i>
      <x v="7946"/>
    </i>
    <i>
      <x v="7947"/>
    </i>
    <i>
      <x v="7948"/>
    </i>
    <i>
      <x v="7949"/>
    </i>
    <i>
      <x v="7950"/>
    </i>
    <i>
      <x v="7951"/>
    </i>
    <i>
      <x v="7952"/>
    </i>
    <i>
      <x v="7953"/>
    </i>
    <i>
      <x v="7954"/>
    </i>
    <i>
      <x v="7955"/>
    </i>
    <i>
      <x v="7956"/>
    </i>
    <i>
      <x v="7957"/>
    </i>
    <i>
      <x v="7958"/>
    </i>
    <i>
      <x v="7959"/>
    </i>
    <i t="grand">
      <x/>
    </i>
  </rowItems>
  <colFields count="1">
    <field x="-2"/>
  </colFields>
  <colItems count="3">
    <i>
      <x/>
    </i>
    <i i="1">
      <x v="1"/>
    </i>
    <i i="2">
      <x v="2"/>
    </i>
  </colItems>
  <dataFields count="3">
    <dataField name="Average of ACTUALTR" fld="14" subtotal="average" baseField="7" baseItem="12"/>
    <dataField name="Average of PREDICTEDTR" fld="15" subtotal="average" baseField="7" baseItem="12"/>
    <dataField name="Average of ERRORTR" fld="16"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61" firstHeaderRow="0" firstDataRow="1" firstDataCol="1"/>
  <pivotFields count="20">
    <pivotField showAll="0">
      <items count="206">
        <item h="1" m="1" x="198"/>
        <item h="1" m="1" x="176"/>
        <item h="1" m="1" x="83"/>
        <item h="1" m="1" x="24"/>
        <item h="1" m="1" x="69"/>
        <item h="1" m="1" x="180"/>
        <item h="1" m="1" x="199"/>
        <item h="1" m="1" x="11"/>
        <item h="1" m="1" x="173"/>
        <item h="1" m="1" x="51"/>
        <item h="1" m="1" x="145"/>
        <item h="1" m="1" x="87"/>
        <item h="1" m="1" x="196"/>
        <item h="1" m="1" x="75"/>
        <item h="1" m="1" x="15"/>
        <item h="1" m="1" x="146"/>
        <item h="1" m="1" x="90"/>
        <item h="1" m="1" x="154"/>
        <item h="1" m="1" x="96"/>
        <item h="1" m="1" x="125"/>
        <item h="1" m="1" x="152"/>
        <item h="1" m="1" x="39"/>
        <item h="1" m="1" x="55"/>
        <item h="1" m="1" x="200"/>
        <item h="1" m="1" x="12"/>
        <item h="1" m="1" x="193"/>
        <item h="1" m="1" x="56"/>
        <item h="1" m="1" x="91"/>
        <item h="1" m="1" x="64"/>
        <item h="1" m="1" x="100"/>
        <item h="1" m="1" x="104"/>
        <item h="1" x="0"/>
        <item h="1" m="1" x="76"/>
        <item h="1" m="1" x="28"/>
        <item h="1" m="1" x="168"/>
        <item h="1" m="1" x="37"/>
        <item h="1" m="1" x="40"/>
        <item h="1" m="1" x="157"/>
        <item h="1" m="1" x="108"/>
        <item h="1" m="1" x="70"/>
        <item h="1" m="1" x="201"/>
        <item h="1" m="1" x="158"/>
        <item h="1" m="1" x="109"/>
        <item h="1" m="1" x="181"/>
        <item h="1" m="1" x="49"/>
        <item h="1" m="1" x="16"/>
        <item h="1" m="1" x="25"/>
        <item h="1" m="1" x="138"/>
        <item h="1" m="1" x="119"/>
        <item h="1" m="1" x="159"/>
        <item h="1" m="1" x="121"/>
        <item h="1" m="1" x="88"/>
        <item h="1" m="1" x="101"/>
        <item h="1" m="1" x="97"/>
        <item h="1" m="1" x="73"/>
        <item h="1" m="1" x="194"/>
        <item h="1" m="1" x="8"/>
        <item h="1" m="1" x="113"/>
        <item h="1" m="1" x="202"/>
        <item h="1" m="1" x="126"/>
        <item h="1" m="1" x="9"/>
        <item h="1" m="1" x="92"/>
        <item h="1" m="1" x="165"/>
        <item h="1" m="1" x="162"/>
        <item h="1" m="1" x="26"/>
        <item h="1" m="1" x="102"/>
        <item h="1" m="1" x="74"/>
        <item h="1" m="1" x="153"/>
        <item h="1" m="1" x="45"/>
        <item h="1" m="1" x="174"/>
        <item h="1" m="1" x="186"/>
        <item h="1" m="1" x="29"/>
        <item h="1" m="1" x="130"/>
        <item h="1" m="1" x="149"/>
        <item h="1" m="1" x="182"/>
        <item h="1" m="1" x="172"/>
        <item h="1" m="1" x="114"/>
        <item h="1" m="1" x="141"/>
        <item h="1" m="1" x="177"/>
        <item h="1" m="1" x="57"/>
        <item h="1" m="1" x="41"/>
        <item h="1" m="1" x="77"/>
        <item h="1" m="1" x="115"/>
        <item h="1" m="1" x="110"/>
        <item h="1" m="1" x="46"/>
        <item h="1" m="1" x="161"/>
        <item h="1" m="1" x="79"/>
        <item h="1" m="1" x="42"/>
        <item h="1" m="1" x="163"/>
        <item h="1" m="1" x="80"/>
        <item h="1" m="1" x="71"/>
        <item h="1" m="1" x="187"/>
        <item h="1" m="1" x="203"/>
        <item h="1" m="1" x="4"/>
        <item h="1" m="1" x="183"/>
        <item h="1" x="1"/>
        <item h="1" m="1" x="204"/>
        <item h="1" m="1" x="142"/>
        <item h="1" m="1" x="150"/>
        <item h="1" m="1" x="32"/>
        <item h="1" m="1" x="169"/>
        <item h="1" m="1" x="144"/>
        <item h="1" m="1" x="52"/>
        <item h="1" m="1" x="81"/>
        <item h="1" m="1" x="127"/>
        <item x="3"/>
        <item h="1" m="1" x="139"/>
        <item h="1" m="1" x="65"/>
        <item h="1" m="1" x="98"/>
        <item h="1" m="1" x="84"/>
        <item h="1" m="1" x="53"/>
        <item h="1" m="1" x="19"/>
        <item h="1" m="1" x="128"/>
        <item h="1" m="1" x="66"/>
        <item h="1" m="1" x="170"/>
        <item h="1" m="1" x="93"/>
        <item h="1" m="1" x="61"/>
        <item h="1" m="1" x="33"/>
        <item h="1" m="1" x="67"/>
        <item h="1" m="1" x="5"/>
        <item h="1" m="1" x="38"/>
        <item h="1" m="1" x="27"/>
        <item h="1" m="1" x="10"/>
        <item h="1" m="1" x="134"/>
        <item h="1" m="1" x="94"/>
        <item h="1" m="1" x="54"/>
        <item h="1" m="1" x="35"/>
        <item h="1" x="2"/>
        <item h="1" m="1" x="43"/>
        <item h="1" m="1" x="140"/>
        <item h="1" m="1" x="175"/>
        <item h="1" m="1" x="34"/>
        <item h="1" m="1" x="135"/>
        <item h="1" m="1" x="17"/>
        <item h="1" m="1" x="164"/>
        <item h="1" m="1" x="47"/>
        <item h="1" m="1" x="22"/>
        <item h="1" m="1" x="18"/>
        <item h="1" m="1" x="111"/>
        <item h="1" m="1" x="82"/>
        <item h="1" m="1" x="85"/>
        <item h="1" m="1" x="21"/>
        <item h="1" m="1" x="188"/>
        <item h="1" m="1" x="190"/>
        <item h="1" m="1" x="120"/>
        <item h="1" m="1" x="155"/>
        <item h="1" m="1" x="58"/>
        <item h="1" m="1" x="30"/>
        <item h="1" m="1" x="116"/>
        <item h="1" m="1" x="160"/>
        <item h="1" m="1" x="131"/>
        <item h="1" m="1" x="44"/>
        <item h="1" m="1" x="191"/>
        <item h="1" m="1" x="6"/>
        <item h="1" m="1" x="122"/>
        <item h="1" m="1" x="189"/>
        <item h="1" m="1" x="13"/>
        <item h="1" m="1" x="178"/>
        <item h="1" m="1" x="23"/>
        <item h="1" m="1" x="50"/>
        <item h="1" m="1" x="105"/>
        <item h="1" m="1" x="78"/>
        <item h="1" m="1" x="136"/>
        <item h="1" m="1" x="171"/>
        <item h="1" m="1" x="112"/>
        <item h="1" m="1" x="123"/>
        <item h="1" m="1" x="59"/>
        <item h="1" m="1" x="62"/>
        <item h="1" m="1" x="20"/>
        <item h="1" m="1" x="48"/>
        <item h="1" m="1" x="60"/>
        <item h="1" m="1" x="117"/>
        <item h="1" m="1" x="132"/>
        <item h="1" m="1" x="143"/>
        <item h="1" m="1" x="137"/>
        <item h="1" m="1" x="99"/>
        <item h="1" m="1" x="86"/>
        <item h="1" m="1" x="103"/>
        <item h="1" m="1" x="31"/>
        <item h="1" m="1" x="63"/>
        <item h="1" m="1" x="179"/>
        <item h="1" m="1" x="106"/>
        <item h="1" m="1" x="7"/>
        <item h="1" m="1" x="156"/>
        <item h="1" m="1" x="197"/>
        <item h="1" m="1" x="72"/>
        <item h="1" m="1" x="129"/>
        <item h="1" m="1" x="147"/>
        <item h="1" m="1" x="89"/>
        <item h="1" m="1" x="107"/>
        <item h="1" m="1" x="124"/>
        <item h="1" m="1" x="133"/>
        <item h="1" m="1" x="184"/>
        <item h="1" m="1" x="14"/>
        <item h="1" m="1" x="151"/>
        <item h="1" m="1" x="192"/>
        <item h="1" m="1" x="195"/>
        <item h="1" m="1" x="36"/>
        <item h="1" m="1" x="148"/>
        <item h="1" m="1" x="68"/>
        <item h="1" m="1" x="166"/>
        <item h="1" m="1" x="185"/>
        <item h="1" m="1" x="167"/>
        <item h="1" m="1" x="95"/>
        <item h="1" m="1" x="118"/>
        <item t="default"/>
      </items>
    </pivotField>
    <pivotField showAll="0">
      <items count="467">
        <item m="1" x="19"/>
        <item m="1" x="427"/>
        <item m="1" x="346"/>
        <item m="1" x="105"/>
        <item m="1" x="337"/>
        <item m="1" x="299"/>
        <item m="1" x="353"/>
        <item m="1" x="347"/>
        <item m="1" x="312"/>
        <item m="1" x="418"/>
        <item m="1" x="143"/>
        <item m="1" x="60"/>
        <item m="1" x="348"/>
        <item m="1" x="226"/>
        <item m="1" x="284"/>
        <item m="1" x="414"/>
        <item m="1" x="47"/>
        <item m="1" x="407"/>
        <item m="1" x="300"/>
        <item m="1" x="227"/>
        <item m="1" x="354"/>
        <item m="1" x="369"/>
        <item m="1" x="234"/>
        <item m="1" x="48"/>
        <item m="1" x="313"/>
        <item m="1" x="254"/>
        <item m="1" x="74"/>
        <item m="1" x="20"/>
        <item m="1" x="444"/>
        <item m="1" x="328"/>
        <item m="1" x="200"/>
        <item m="1" x="362"/>
        <item m="1" x="386"/>
        <item m="1" x="36"/>
        <item m="1" x="271"/>
        <item m="1" x="130"/>
        <item m="1" x="10"/>
        <item m="1" x="428"/>
        <item m="1" x="82"/>
        <item m="1" x="182"/>
        <item m="1" x="26"/>
        <item m="1" x="445"/>
        <item m="1" x="301"/>
        <item m="1" x="228"/>
        <item m="1" x="165"/>
        <item m="1" x="395"/>
        <item m="1" x="415"/>
        <item m="1" x="208"/>
        <item m="1" x="446"/>
        <item m="1" x="131"/>
        <item m="1" x="363"/>
        <item m="1" x="75"/>
        <item m="1" x="27"/>
        <item m="1" x="370"/>
        <item m="1" x="302"/>
        <item m="1" x="132"/>
        <item m="1" x="124"/>
        <item m="1" x="120"/>
        <item m="1" x="408"/>
        <item m="1" x="401"/>
        <item m="1" x="133"/>
        <item m="1" x="255"/>
        <item m="1" x="416"/>
        <item m="1" x="375"/>
        <item m="1" x="14"/>
        <item m="1" x="402"/>
        <item m="1" x="436"/>
        <item m="1" x="183"/>
        <item m="1" x="364"/>
        <item m="1" x="28"/>
        <item m="1" x="91"/>
        <item m="1" x="272"/>
        <item m="1" x="139"/>
        <item m="1" x="15"/>
        <item m="1" x="329"/>
        <item m="1" x="264"/>
        <item m="1" x="112"/>
        <item m="1" x="292"/>
        <item m="1" x="176"/>
        <item m="1" x="219"/>
        <item m="1" x="387"/>
        <item m="1" x="314"/>
        <item m="1" x="37"/>
        <item m="1" x="98"/>
        <item m="1" x="151"/>
        <item m="1" x="330"/>
        <item m="1" x="229"/>
        <item m="1" x="21"/>
        <item m="1" x="38"/>
        <item m="1" x="99"/>
        <item m="1" x="166"/>
        <item m="1" x="273"/>
        <item m="1" x="419"/>
        <item m="1" x="184"/>
        <item m="1" x="429"/>
        <item m="1" x="359"/>
        <item m="1" x="220"/>
        <item m="1" x="235"/>
        <item m="1" x="437"/>
        <item m="1" x="113"/>
        <item m="1" x="293"/>
        <item m="1" x="29"/>
        <item m="1" x="452"/>
        <item m="1" x="388"/>
        <item m="1" x="303"/>
        <item m="1" x="185"/>
        <item m="1" x="30"/>
        <item m="1" x="167"/>
        <item m="1" x="274"/>
        <item m="1" x="453"/>
        <item m="1" x="125"/>
        <item m="1" x="209"/>
        <item m="1" x="191"/>
        <item m="1" x="304"/>
        <item m="1" x="39"/>
        <item x="1"/>
        <item m="1" x="201"/>
        <item m="1" x="307"/>
        <item m="1" x="294"/>
        <item m="1" x="68"/>
        <item m="1" x="177"/>
        <item m="1" x="409"/>
        <item m="1" x="338"/>
        <item m="1" x="447"/>
        <item m="1" x="195"/>
        <item m="1" x="244"/>
        <item m="1" x="339"/>
        <item m="1" x="420"/>
        <item m="1" x="280"/>
        <item m="1" x="403"/>
        <item m="1" x="202"/>
        <item m="1" x="53"/>
        <item m="1" x="438"/>
        <item m="1" x="213"/>
        <item m="1" x="144"/>
        <item m="1" x="306"/>
        <item m="1" x="245"/>
        <item m="1" x="178"/>
        <item m="1" x="83"/>
        <item m="1" x="140"/>
        <item m="1" x="49"/>
        <item m="1" x="355"/>
        <item m="1" x="100"/>
        <item m="1" x="365"/>
        <item m="1" x="31"/>
        <item m="1" x="259"/>
        <item m="1" x="106"/>
        <item m="1" x="285"/>
        <item m="1" x="221"/>
        <item m="1" x="141"/>
        <item m="1" x="101"/>
        <item m="1" x="462"/>
        <item m="1" x="318"/>
        <item m="1" x="126"/>
        <item m="1" x="179"/>
        <item m="1" x="84"/>
        <item m="1" x="214"/>
        <item m="1" x="331"/>
        <item m="1" x="76"/>
        <item m="1" x="251"/>
        <item x="0"/>
        <item m="1" x="61"/>
        <item m="1" x="121"/>
        <item m="1" x="77"/>
        <item m="1" x="168"/>
        <item m="1" x="192"/>
        <item m="1" x="122"/>
        <item m="1" x="69"/>
        <item m="1" x="196"/>
        <item m="1" x="215"/>
        <item m="1" x="430"/>
        <item m="1" x="360"/>
        <item m="1" x="203"/>
        <item m="1" x="22"/>
        <item m="1" x="157"/>
        <item m="1" x="4"/>
        <item m="1" x="114"/>
        <item m="1" x="62"/>
        <item m="1" x="256"/>
        <item m="1" x="236"/>
        <item m="1" x="376"/>
        <item m="1" x="246"/>
        <item m="1" x="431"/>
        <item m="1" x="267"/>
        <item m="1" x="32"/>
        <item m="1" x="315"/>
        <item m="1" x="275"/>
        <item m="1" x="319"/>
        <item m="1" x="421"/>
        <item m="1" x="454"/>
        <item m="1" x="286"/>
        <item m="1" x="134"/>
        <item m="1" x="410"/>
        <item m="1" x="389"/>
        <item m="1" x="169"/>
        <item m="1" x="349"/>
        <item m="1" x="145"/>
        <item m="1" x="70"/>
        <item m="1" x="216"/>
        <item m="1" x="287"/>
        <item m="1" x="135"/>
        <item m="1" x="54"/>
        <item m="1" x="237"/>
        <item m="1" x="422"/>
        <item m="1" x="85"/>
        <item m="1" x="366"/>
        <item m="1" x="320"/>
        <item m="1" x="50"/>
        <item m="1" x="204"/>
        <item m="1" x="308"/>
        <item m="1" x="158"/>
        <item m="1" x="295"/>
        <item m="1" x="11"/>
        <item m="1" x="123"/>
        <item m="1" x="172"/>
        <item m="1" x="356"/>
        <item m="1" x="455"/>
        <item m="1" x="377"/>
        <item m="1" x="463"/>
        <item m="1" x="136"/>
        <item m="1" x="55"/>
        <item m="1" x="186"/>
        <item m="1" x="5"/>
        <item m="1" x="390"/>
        <item m="1" x="316"/>
        <item m="1" x="71"/>
        <item m="1" x="173"/>
        <item m="1" x="260"/>
        <item m="1" x="456"/>
        <item m="1" x="197"/>
        <item m="1" x="51"/>
        <item m="1" x="205"/>
        <item m="1" x="288"/>
        <item m="1" x="381"/>
        <item m="1" x="222"/>
        <item m="1" x="309"/>
        <item m="1" x="296"/>
        <item m="1" x="33"/>
        <item m="1" x="230"/>
        <item m="1" x="63"/>
        <item m="1" x="350"/>
        <item m="1" x="448"/>
        <item m="1" x="371"/>
        <item m="1" x="102"/>
        <item m="1" x="198"/>
        <item m="1" x="281"/>
        <item m="1" x="464"/>
        <item m="1" x="107"/>
        <item m="1" x="206"/>
        <item m="1" x="56"/>
        <item m="1" x="439"/>
        <item x="3"/>
        <item m="1" x="297"/>
        <item m="1" x="170"/>
        <item m="1" x="276"/>
        <item m="1" x="146"/>
        <item m="1" x="217"/>
        <item m="1" x="382"/>
        <item m="1" x="310"/>
        <item m="1" x="159"/>
        <item m="1" x="86"/>
        <item m="1" x="417"/>
        <item m="1" x="396"/>
        <item m="1" x="147"/>
        <item m="1" x="423"/>
        <item m="1" x="282"/>
        <item m="1" x="16"/>
        <item m="1" x="127"/>
        <item m="1" x="108"/>
        <item m="1" x="207"/>
        <item m="1" x="411"/>
        <item m="1" x="57"/>
        <item m="1" x="87"/>
        <item m="1" x="268"/>
        <item m="1" x="6"/>
        <item m="1" x="64"/>
        <item m="1" x="92"/>
        <item m="1" x="372"/>
        <item m="1" x="238"/>
        <item m="1" x="321"/>
        <item m="1" x="332"/>
        <item m="1" x="109"/>
        <item m="1" x="289"/>
        <item m="1" x="137"/>
        <item m="1" x="160"/>
        <item x="2"/>
        <item m="1" x="88"/>
        <item m="1" x="187"/>
        <item m="1" x="367"/>
        <item m="1" x="391"/>
        <item m="1" x="65"/>
        <item m="1" x="40"/>
        <item m="1" x="148"/>
        <item m="1" x="322"/>
        <item m="1" x="424"/>
        <item m="1" x="72"/>
        <item m="1" x="199"/>
        <item m="1" x="404"/>
        <item m="1" x="78"/>
        <item m="1" x="110"/>
        <item m="1" x="23"/>
        <item m="1" x="340"/>
        <item m="1" x="89"/>
        <item m="1" x="351"/>
        <item m="1" x="449"/>
        <item m="1" x="93"/>
        <item m="1" x="323"/>
        <item m="1" x="357"/>
        <item m="1" x="128"/>
        <item m="1" x="152"/>
        <item m="1" x="247"/>
        <item m="1" x="383"/>
        <item m="1" x="412"/>
        <item m="1" x="58"/>
        <item m="1" x="440"/>
        <item m="1" x="7"/>
        <item m="1" x="210"/>
        <item m="1" x="392"/>
        <item m="1" x="66"/>
        <item m="1" x="94"/>
        <item m="1" x="373"/>
        <item m="1" x="397"/>
        <item m="1" x="239"/>
        <item m="1" x="324"/>
        <item m="1" x="457"/>
        <item m="1" x="405"/>
        <item m="1" x="333"/>
        <item m="1" x="465"/>
        <item m="1" x="223"/>
        <item m="1" x="161"/>
        <item m="1" x="252"/>
        <item m="1" x="341"/>
        <item m="1" x="34"/>
        <item m="1" x="67"/>
        <item m="1" x="12"/>
        <item m="1" x="41"/>
        <item m="1" x="149"/>
        <item m="1" x="240"/>
        <item m="1" x="325"/>
        <item m="1" x="378"/>
        <item m="1" x="432"/>
        <item m="1" x="79"/>
        <item m="1" x="265"/>
        <item m="1" x="24"/>
        <item m="1" x="138"/>
        <item m="1" x="311"/>
        <item m="1" x="90"/>
        <item m="1" x="115"/>
        <item m="1" x="211"/>
        <item m="1" x="231"/>
        <item m="1" x="257"/>
        <item m="1" x="450"/>
        <item m="1" x="277"/>
        <item m="1" x="398"/>
        <item m="1" x="42"/>
        <item m="1" x="458"/>
        <item m="1" x="248"/>
        <item m="1" x="290"/>
        <item m="1" x="59"/>
        <item m="1" x="342"/>
        <item m="1" x="441"/>
        <item m="1" x="116"/>
        <item m="1" x="95"/>
        <item m="1" x="193"/>
        <item m="1" x="374"/>
        <item m="1" x="399"/>
        <item m="1" x="174"/>
        <item m="1" x="261"/>
        <item m="1" x="459"/>
        <item m="1" x="384"/>
        <item m="1" x="224"/>
        <item m="1" x="162"/>
        <item m="1" x="253"/>
        <item m="1" x="343"/>
        <item m="1" x="171"/>
        <item m="1" x="96"/>
        <item m="1" x="194"/>
        <item m="1" x="150"/>
        <item m="1" x="425"/>
        <item m="1" x="358"/>
        <item m="1" x="460"/>
        <item m="1" x="103"/>
        <item m="1" x="129"/>
        <item m="1" x="433"/>
        <item m="1" x="361"/>
        <item m="1" x="111"/>
        <item m="1" x="163"/>
        <item m="1" x="442"/>
        <item m="1" x="188"/>
        <item m="1" x="258"/>
        <item m="1" x="352"/>
        <item m="1" x="13"/>
        <item m="1" x="305"/>
        <item m="1" x="241"/>
        <item m="1" x="426"/>
        <item m="1" x="153"/>
        <item m="1" x="189"/>
        <item m="1" x="269"/>
        <item m="1" x="117"/>
        <item m="1" x="35"/>
        <item m="1" x="232"/>
        <item m="1" x="97"/>
        <item m="1" x="400"/>
        <item m="1" x="43"/>
        <item m="1" x="242"/>
        <item m="1" x="326"/>
        <item m="1" x="262"/>
        <item m="1" x="461"/>
        <item m="1" x="283"/>
        <item m="1" x="154"/>
        <item m="1" x="249"/>
        <item m="1" x="334"/>
        <item m="1" x="434"/>
        <item m="1" x="385"/>
        <item m="1" x="25"/>
        <item m="1" x="164"/>
        <item m="1" x="344"/>
        <item m="1" x="443"/>
        <item m="1" x="118"/>
        <item m="1" x="393"/>
        <item m="1" x="278"/>
        <item m="1" x="44"/>
        <item m="1" x="175"/>
        <item m="1" x="52"/>
        <item m="1" x="80"/>
        <item m="1" x="413"/>
        <item m="1" x="270"/>
        <item m="1" x="8"/>
        <item m="1" x="212"/>
        <item m="1" x="298"/>
        <item m="1" x="317"/>
        <item m="1" x="279"/>
        <item m="1" x="45"/>
        <item m="1" x="243"/>
        <item m="1" x="406"/>
        <item m="1" x="368"/>
        <item m="1" x="9"/>
        <item m="1" x="394"/>
        <item m="1" x="142"/>
        <item m="1" x="46"/>
        <item m="1" x="73"/>
        <item m="1" x="218"/>
        <item m="1" x="155"/>
        <item m="1" x="335"/>
        <item m="1" x="180"/>
        <item m="1" x="291"/>
        <item m="1" x="119"/>
        <item m="1" x="379"/>
        <item m="1" x="17"/>
        <item m="1" x="156"/>
        <item m="1" x="181"/>
        <item m="1" x="266"/>
        <item m="1" x="233"/>
        <item m="1" x="104"/>
        <item m="1" x="380"/>
        <item m="1" x="435"/>
        <item m="1" x="225"/>
        <item m="1" x="190"/>
        <item m="1" x="327"/>
        <item m="1" x="263"/>
        <item m="1" x="18"/>
        <item m="1" x="250"/>
        <item m="1" x="336"/>
        <item m="1" x="81"/>
        <item m="1" x="451"/>
        <item m="1" x="345"/>
        <item t="default"/>
      </items>
    </pivotField>
    <pivotField showAll="0" defaultSubtotal="0">
      <items count="25">
        <item x="0"/>
        <item m="1" x="15"/>
        <item m="1" x="5"/>
        <item m="1" x="17"/>
        <item m="1" x="23"/>
        <item m="1" x="2"/>
        <item m="1" x="6"/>
        <item m="1" x="11"/>
        <item m="1" x="18"/>
        <item m="1" x="20"/>
        <item m="1" x="21"/>
        <item m="1" x="22"/>
        <item m="1" x="24"/>
        <item m="1" x="1"/>
        <item m="1" x="3"/>
        <item m="1" x="4"/>
        <item m="1" x="7"/>
        <item m="1" x="8"/>
        <item m="1" x="9"/>
        <item m="1" x="10"/>
        <item m="1" x="12"/>
        <item m="1" x="13"/>
        <item m="1" x="14"/>
        <item m="1" x="16"/>
        <item m="1" x="19"/>
      </items>
    </pivotField>
    <pivotField showAll="0"/>
    <pivotField showAll="0"/>
    <pivotField showAll="0" defaultSubtotal="0">
      <items count="6">
        <item x="0"/>
        <item m="1" x="3"/>
        <item m="1" x="2"/>
        <item m="1" x="4"/>
        <item m="1" x="5"/>
        <item m="1" x="1"/>
      </items>
    </pivotField>
    <pivotField showAll="0" defaultSubtotal="0">
      <items count="2">
        <item x="0"/>
        <item m="1" x="1"/>
      </items>
    </pivotField>
    <pivotField showAll="0">
      <items count="450">
        <item m="1" x="29"/>
        <item m="1" x="97"/>
        <item m="1" x="183"/>
        <item m="1" x="248"/>
        <item m="1" x="54"/>
        <item m="1" x="164"/>
        <item m="1" x="178"/>
        <item m="1" x="32"/>
        <item m="1" x="145"/>
        <item m="1" x="90"/>
        <item m="1" x="323"/>
        <item m="1" x="263"/>
        <item m="1" x="206"/>
        <item m="1" x="141"/>
        <item m="1" x="271"/>
        <item m="1" x="324"/>
        <item m="1" x="341"/>
        <item m="1" x="296"/>
        <item m="1" x="225"/>
        <item m="1" x="207"/>
        <item m="1" x="325"/>
        <item m="1" x="238"/>
        <item m="1" x="102"/>
        <item m="1" x="42"/>
        <item m="1" x="280"/>
        <item m="1" x="216"/>
        <item m="1" x="420"/>
        <item m="1" x="103"/>
        <item m="1" x="22"/>
        <item m="1" x="334"/>
        <item m="1" x="217"/>
        <item m="1" x="146"/>
        <item m="1" x="281"/>
        <item m="1" x="305"/>
        <item m="1" x="113"/>
        <item m="1" x="249"/>
        <item m="1" x="192"/>
        <item m="1" x="297"/>
        <item m="1" x="298"/>
        <item m="1" x="421"/>
        <item m="1" x="142"/>
        <item m="1" x="306"/>
        <item m="1" x="143"/>
        <item m="1" x="275"/>
        <item m="1" x="4"/>
        <item m="1" x="110"/>
        <item m="1" x="434"/>
        <item m="1" x="351"/>
        <item m="1" x="250"/>
        <item m="1" x="52"/>
        <item m="1" x="165"/>
        <item m="1" x="202"/>
        <item m="1" x="98"/>
        <item m="1" x="60"/>
        <item m="1" x="33"/>
        <item m="1" x="383"/>
        <item m="1" x="166"/>
        <item m="1" x="158"/>
        <item m="1" x="30"/>
        <item m="1" x="264"/>
        <item m="1" x="99"/>
        <item m="1" x="335"/>
        <item m="1" x="307"/>
        <item m="1" x="129"/>
        <item m="1" x="282"/>
        <item m="1" x="440"/>
        <item m="1" x="147"/>
        <item m="1" x="34"/>
        <item m="1" x="208"/>
        <item m="1" x="389"/>
        <item m="1" x="159"/>
        <item m="1" x="290"/>
        <item m="1" x="167"/>
        <item m="1" x="402"/>
        <item m="1" x="422"/>
        <item m="1" x="55"/>
        <item m="1" x="276"/>
        <item m="1" x="239"/>
        <item m="1" x="405"/>
        <item m="1" x="390"/>
        <item m="1" x="168"/>
        <item m="1" x="272"/>
        <item m="1" x="14"/>
        <item m="1" x="283"/>
        <item m="1" x="226"/>
        <item m="1" x="373"/>
        <item m="1" x="410"/>
        <item m="1" x="265"/>
        <item m="1" x="218"/>
        <item m="1" x="346"/>
        <item m="1" x="35"/>
        <item m="1" x="104"/>
        <item m="1" x="233"/>
        <item m="1" x="411"/>
        <item m="1" x="426"/>
        <item m="1" x="85"/>
        <item m="1" x="148"/>
        <item m="1" x="227"/>
        <item m="1" x="330"/>
        <item m="1" x="435"/>
        <item m="1" x="240"/>
        <item m="1" x="149"/>
        <item m="1" x="79"/>
        <item m="1" x="150"/>
        <item m="1" x="251"/>
        <item m="1" x="291"/>
        <item m="1" x="43"/>
        <item m="1" x="241"/>
        <item m="1" x="23"/>
        <item m="1" x="273"/>
        <item m="1" x="131"/>
        <item m="1" x="61"/>
        <item m="1" x="193"/>
        <item m="1" x="443"/>
        <item m="1" x="336"/>
        <item m="1" x="9"/>
        <item m="1" x="299"/>
        <item m="1" x="100"/>
        <item m="1" x="5"/>
        <item m="1" x="374"/>
        <item m="1" x="228"/>
        <item m="1" x="123"/>
        <item m="1" x="151"/>
        <item m="1" x="331"/>
        <item m="1" x="308"/>
        <item m="1" x="124"/>
        <item m="1" x="274"/>
        <item m="1" x="242"/>
        <item m="1" x="62"/>
        <item m="1" x="80"/>
        <item m="1" x="10"/>
        <item m="1" x="111"/>
        <item m="1" x="15"/>
        <item m="1" x="86"/>
        <item m="1" x="229"/>
        <item m="1" x="66"/>
        <item m="1" x="277"/>
        <item m="1" x="375"/>
        <item m="1" x="284"/>
        <item m="1" x="357"/>
        <item m="1" x="315"/>
        <item m="1" x="91"/>
        <item m="1" x="169"/>
        <item m="1" x="130"/>
        <item m="1" x="170"/>
        <item m="1" x="194"/>
        <item x="1"/>
        <item x="0"/>
        <item x="3"/>
        <item m="1" x="391"/>
        <item m="1" x="6"/>
        <item m="1" x="252"/>
        <item m="1" x="384"/>
        <item m="1" x="415"/>
        <item m="1" x="385"/>
        <item m="1" x="392"/>
        <item m="1" x="219"/>
        <item m="1" x="67"/>
        <item m="1" x="203"/>
        <item m="1" x="427"/>
        <item m="1" x="352"/>
        <item m="1" x="386"/>
        <item m="1" x="318"/>
        <item m="1" x="364"/>
        <item m="1" x="292"/>
        <item m="1" x="393"/>
        <item m="1" x="63"/>
        <item m="1" x="326"/>
        <item m="1" x="412"/>
        <item m="1" x="365"/>
        <item m="1" x="11"/>
        <item m="1" x="387"/>
        <item m="1" x="195"/>
        <item m="1" x="278"/>
        <item m="1" x="132"/>
        <item m="1" x="243"/>
        <item m="1" x="152"/>
        <item m="1" x="44"/>
        <item m="1" x="101"/>
        <item m="1" x="376"/>
        <item m="1" x="105"/>
        <item m="1" x="196"/>
        <item m="1" x="416"/>
        <item m="1" x="81"/>
        <item m="1" x="24"/>
        <item m="1" x="428"/>
        <item m="1" x="184"/>
        <item m="1" x="377"/>
        <item m="1" x="366"/>
        <item m="1" x="16"/>
        <item m="1" x="353"/>
        <item m="1" x="114"/>
        <item m="1" x="266"/>
        <item m="1" x="144"/>
        <item x="2"/>
        <item m="1" x="56"/>
        <item m="1" x="423"/>
        <item m="1" x="133"/>
        <item m="1" x="7"/>
        <item m="1" x="406"/>
        <item m="1" x="394"/>
        <item m="1" x="424"/>
        <item m="1" x="401"/>
        <item m="1" x="45"/>
        <item m="1" x="172"/>
        <item m="1" x="64"/>
        <item m="1" x="185"/>
        <item m="1" x="354"/>
        <item m="1" x="367"/>
        <item m="1" x="444"/>
        <item m="1" x="197"/>
        <item m="1" x="186"/>
        <item m="1" x="106"/>
        <item m="1" x="285"/>
        <item m="1" x="153"/>
        <item m="1" x="347"/>
        <item m="1" x="348"/>
        <item m="1" x="337"/>
        <item m="1" x="187"/>
        <item m="1" x="160"/>
        <item m="1" x="134"/>
        <item m="1" x="179"/>
        <item m="1" x="73"/>
        <item m="1" x="378"/>
        <item m="1" x="358"/>
        <item m="1" x="74"/>
        <item m="1" x="213"/>
        <item m="1" x="204"/>
        <item m="1" x="309"/>
        <item m="1" x="189"/>
        <item m="1" x="125"/>
        <item m="1" x="12"/>
        <item m="1" x="310"/>
        <item m="1" x="36"/>
        <item m="1" x="65"/>
        <item m="1" x="311"/>
        <item m="1" x="115"/>
        <item m="1" x="57"/>
        <item m="1" x="407"/>
        <item m="1" x="319"/>
        <item m="1" x="300"/>
        <item m="1" x="327"/>
        <item m="1" x="75"/>
        <item m="1" x="445"/>
        <item m="1" x="190"/>
        <item m="1" x="112"/>
        <item m="1" x="214"/>
        <item m="1" x="46"/>
        <item m="1" x="441"/>
        <item m="1" x="234"/>
        <item m="1" x="355"/>
        <item m="1" x="368"/>
        <item m="1" x="235"/>
        <item m="1" x="68"/>
        <item m="1" x="413"/>
        <item m="1" x="135"/>
        <item m="1" x="320"/>
        <item m="1" x="256"/>
        <item m="1" x="328"/>
        <item m="1" x="429"/>
        <item m="1" x="236"/>
        <item m="1" x="369"/>
        <item m="1" x="126"/>
        <item m="1" x="87"/>
        <item m="1" x="379"/>
        <item m="1" x="244"/>
        <item m="1" x="349"/>
        <item m="1" x="116"/>
        <item m="1" x="47"/>
        <item m="1" x="25"/>
        <item m="1" x="430"/>
        <item m="1" x="107"/>
        <item m="1" x="37"/>
        <item m="1" x="257"/>
        <item m="1" x="267"/>
        <item m="1" x="380"/>
        <item m="1" x="359"/>
        <item m="1" x="338"/>
        <item m="1" x="58"/>
        <item m="1" x="431"/>
        <item m="1" x="117"/>
        <item m="1" x="230"/>
        <item m="1" x="118"/>
        <item m="1" x="342"/>
        <item m="1" x="417"/>
        <item m="1" x="17"/>
        <item m="1" x="395"/>
        <item m="1" x="231"/>
        <item m="1" x="360"/>
        <item m="1" x="253"/>
        <item m="1" x="396"/>
        <item m="1" x="69"/>
        <item m="1" x="136"/>
        <item m="1" x="321"/>
        <item m="1" x="408"/>
        <item m="1" x="92"/>
        <item m="1" x="293"/>
        <item m="1" x="48"/>
        <item m="1" x="432"/>
        <item m="1" x="13"/>
        <item m="1" x="137"/>
        <item m="1" x="93"/>
        <item m="1" x="154"/>
        <item m="1" x="279"/>
        <item m="1" x="446"/>
        <item m="1" x="258"/>
        <item m="1" x="388"/>
        <item m="1" x="339"/>
        <item m="1" x="286"/>
        <item m="1" x="329"/>
        <item m="1" x="370"/>
        <item m="1" x="245"/>
        <item m="1" x="180"/>
        <item m="1" x="361"/>
        <item m="1" x="371"/>
        <item m="1" x="138"/>
        <item m="1" x="127"/>
        <item m="1" x="155"/>
        <item m="1" x="259"/>
        <item m="1" x="70"/>
        <item m="1" x="425"/>
        <item m="1" x="198"/>
        <item m="1" x="312"/>
        <item m="1" x="418"/>
        <item m="1" x="156"/>
        <item m="1" x="94"/>
        <item m="1" x="38"/>
        <item m="1" x="191"/>
        <item m="1" x="108"/>
        <item m="1" x="26"/>
        <item m="1" x="119"/>
        <item m="1" x="332"/>
        <item m="1" x="31"/>
        <item m="1" x="205"/>
        <item m="1" x="268"/>
        <item m="1" x="340"/>
        <item m="1" x="18"/>
        <item m="1" x="88"/>
        <item m="1" x="161"/>
        <item m="1" x="246"/>
        <item m="1" x="220"/>
        <item m="1" x="120"/>
        <item m="1" x="381"/>
        <item m="1" x="254"/>
        <item m="1" x="209"/>
        <item m="1" x="247"/>
        <item m="1" x="397"/>
        <item m="1" x="221"/>
        <item m="1" x="269"/>
        <item m="1" x="181"/>
        <item m="1" x="447"/>
        <item m="1" x="39"/>
        <item m="1" x="301"/>
        <item m="1" x="302"/>
        <item m="1" x="316"/>
        <item m="1" x="260"/>
        <item m="1" x="95"/>
        <item m="1" x="162"/>
        <item m="1" x="362"/>
        <item m="1" x="121"/>
        <item m="1" x="333"/>
        <item m="1" x="414"/>
        <item m="1" x="82"/>
        <item m="1" x="171"/>
        <item m="1" x="19"/>
        <item m="1" x="261"/>
        <item m="1" x="448"/>
        <item m="1" x="210"/>
        <item m="1" x="83"/>
        <item m="1" x="49"/>
        <item m="1" x="50"/>
        <item m="1" x="96"/>
        <item m="1" x="27"/>
        <item m="1" x="436"/>
        <item m="1" x="40"/>
        <item m="1" x="182"/>
        <item m="1" x="199"/>
        <item m="1" x="363"/>
        <item m="1" x="200"/>
        <item m="1" x="398"/>
        <item m="1" x="350"/>
        <item m="1" x="157"/>
        <item m="1" x="173"/>
        <item m="1" x="403"/>
        <item m="1" x="322"/>
        <item m="1" x="437"/>
        <item m="1" x="89"/>
        <item m="1" x="287"/>
        <item m="1" x="232"/>
        <item m="1" x="84"/>
        <item m="1" x="438"/>
        <item m="1" x="71"/>
        <item m="1" x="303"/>
        <item m="1" x="222"/>
        <item m="1" x="41"/>
        <item m="1" x="433"/>
        <item m="1" x="28"/>
        <item m="1" x="439"/>
        <item m="1" x="139"/>
        <item m="1" x="223"/>
        <item m="1" x="288"/>
        <item m="1" x="174"/>
        <item m="1" x="76"/>
        <item m="1" x="188"/>
        <item m="1" x="294"/>
        <item m="1" x="163"/>
        <item m="1" x="140"/>
        <item m="1" x="109"/>
        <item m="1" x="372"/>
        <item m="1" x="343"/>
        <item m="1" x="201"/>
        <item m="1" x="262"/>
        <item m="1" x="289"/>
        <item m="1" x="211"/>
        <item m="1" x="8"/>
        <item m="1" x="442"/>
        <item m="1" x="404"/>
        <item m="1" x="344"/>
        <item m="1" x="399"/>
        <item m="1" x="77"/>
        <item m="1" x="175"/>
        <item m="1" x="212"/>
        <item m="1" x="215"/>
        <item m="1" x="419"/>
        <item m="1" x="382"/>
        <item m="1" x="53"/>
        <item m="1" x="400"/>
        <item m="1" x="72"/>
        <item m="1" x="270"/>
        <item m="1" x="78"/>
        <item m="1" x="409"/>
        <item m="1" x="20"/>
        <item m="1" x="295"/>
        <item m="1" x="224"/>
        <item m="1" x="304"/>
        <item m="1" x="51"/>
        <item m="1" x="237"/>
        <item m="1" x="313"/>
        <item m="1" x="176"/>
        <item m="1" x="317"/>
        <item m="1" x="59"/>
        <item m="1" x="122"/>
        <item m="1" x="128"/>
        <item m="1" x="21"/>
        <item m="1" x="356"/>
        <item m="1" x="314"/>
        <item m="1" x="255"/>
        <item m="1" x="345"/>
        <item m="1" x="177"/>
        <item t="default"/>
      </items>
    </pivotField>
    <pivotField axis="axisRow" showAll="0" sortType="ascending" defaultSubtotal="0">
      <items count="8000">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x="33"/>
        <item sd="0" x="34"/>
        <item sd="0" x="35"/>
        <item x="36"/>
        <item sd="0" x="37"/>
        <item x="38"/>
        <item sd="0" x="39"/>
        <item x="40"/>
        <item sd="0" x="41"/>
        <item x="42"/>
        <item sd="0" x="43"/>
        <item x="44"/>
        <item sd="0" x="45"/>
        <item sd="0" x="46"/>
        <item x="47"/>
        <item sd="0" x="48"/>
        <item x="49"/>
        <item sd="0" x="50"/>
        <item x="51"/>
        <item sd="0" x="52"/>
        <item x="53"/>
        <item sd="0" x="54"/>
        <item x="55"/>
        <item sd="0" x="56"/>
        <item sd="0" x="57"/>
        <item x="58"/>
        <item sd="0" x="59"/>
        <item x="60"/>
        <item sd="0" x="61"/>
        <item x="62"/>
        <item sd="0" x="63"/>
        <item x="64"/>
        <item sd="0" x="65"/>
        <item sd="0" x="66"/>
        <item x="67"/>
        <item x="68"/>
        <item sd="0" x="69"/>
        <item sd="0" x="70"/>
        <item x="71"/>
        <item sd="0" x="72"/>
        <item sd="0" x="73"/>
        <item x="74"/>
        <item x="75"/>
        <item sd="0" x="76"/>
        <item sd="0" x="77"/>
        <item x="78"/>
        <item x="79"/>
        <item sd="0" x="80"/>
        <item sd="0" x="81"/>
        <item x="82"/>
        <item sd="0" x="83"/>
        <item sd="0" x="84"/>
        <item x="85"/>
        <item x="86"/>
        <item sd="0" x="87"/>
        <item sd="0" x="88"/>
        <item x="89"/>
        <item x="90"/>
        <item sd="0" x="91"/>
        <item sd="0" x="92"/>
        <item x="93"/>
        <item sd="0" x="94"/>
        <item sd="0" x="95"/>
        <item x="96"/>
        <item x="97"/>
        <item sd="0" x="98"/>
        <item sd="0" x="99"/>
        <item x="100"/>
        <item x="101"/>
        <item sd="0" x="102"/>
        <item sd="0" x="103"/>
        <item x="104"/>
        <item sd="0" x="105"/>
        <item sd="0" x="106"/>
        <item x="107"/>
        <item x="108"/>
        <item sd="0" x="109"/>
        <item sd="0" x="110"/>
        <item x="111"/>
        <item x="112"/>
        <item sd="0" x="113"/>
        <item sd="0" x="114"/>
        <item x="115"/>
        <item sd="0" x="116"/>
        <item sd="0" x="117"/>
        <item x="118"/>
        <item x="119"/>
        <item sd="0" x="120"/>
        <item sd="0" x="121"/>
        <item x="122"/>
        <item x="123"/>
        <item sd="0" x="124"/>
        <item sd="0" x="125"/>
        <item x="126"/>
        <item sd="0" x="127"/>
        <item sd="0" x="128"/>
        <item sd="0" x="129"/>
        <item x="130"/>
        <item x="131"/>
        <item x="132"/>
        <item x="133"/>
        <item sd="0" x="134"/>
        <item sd="0" x="135"/>
        <item sd="0" x="136"/>
        <item x="137"/>
        <item x="138"/>
        <item x="139"/>
        <item x="140"/>
        <item sd="0" x="141"/>
        <item sd="0" x="142"/>
        <item sd="0" x="143"/>
        <item sd="0" x="144"/>
        <item x="145"/>
        <item x="146"/>
        <item x="147"/>
        <item sd="0" x="148"/>
        <item sd="0" x="149"/>
        <item sd="0" x="150"/>
        <item sd="0" x="151"/>
        <item x="152"/>
        <item x="153"/>
        <item x="154"/>
        <item x="155"/>
        <item sd="0" x="156"/>
        <item sd="0" x="157"/>
        <item sd="0" x="158"/>
        <item x="159"/>
        <item x="160"/>
        <item x="161"/>
        <item x="162"/>
        <item sd="0" x="163"/>
        <item sd="0" x="164"/>
        <item sd="0" x="165"/>
        <item sd="0" x="166"/>
        <item x="167"/>
        <item x="168"/>
        <item x="169"/>
        <item sd="0" x="170"/>
        <item sd="0" x="171"/>
        <item sd="0" x="172"/>
        <item sd="0" x="173"/>
        <item x="174"/>
        <item x="175"/>
        <item x="176"/>
        <item x="177"/>
        <item sd="0" x="178"/>
        <item sd="0" x="179"/>
        <item sd="0" x="180"/>
        <item x="181"/>
        <item x="182"/>
        <item x="183"/>
        <item x="184"/>
        <item sd="0" x="185"/>
        <item sd="0" x="186"/>
        <item sd="0" x="187"/>
        <item sd="0" x="188"/>
        <item x="189"/>
        <item x="190"/>
        <item x="191"/>
        <item sd="0" x="192"/>
        <item sd="0" x="193"/>
        <item sd="0" x="194"/>
        <item sd="0" x="195"/>
        <item x="196"/>
        <item x="197"/>
        <item x="198"/>
        <item x="199"/>
        <item sd="0" x="200"/>
        <item sd="0" x="201"/>
        <item x="202"/>
        <item x="203"/>
        <item x="204"/>
        <item x="205"/>
        <item x="206"/>
        <item sd="0" x="207"/>
        <item sd="0" x="208"/>
        <item x="209"/>
        <item x="210"/>
        <item x="211"/>
        <item x="212"/>
        <item x="213"/>
        <item sd="0" x="214"/>
        <item sd="0" x="215"/>
        <item sd="0" x="216"/>
        <item x="217"/>
        <item x="218"/>
        <item x="219"/>
        <item x="220"/>
        <item x="221"/>
        <item sd="0" x="222"/>
        <item sd="0" x="223"/>
        <item x="224"/>
        <item x="225"/>
        <item x="226"/>
        <item x="227"/>
        <item x="228"/>
        <item sd="0" x="229"/>
        <item sd="0" x="230"/>
        <item x="231"/>
        <item x="232"/>
        <item x="233"/>
        <item x="234"/>
        <item x="235"/>
        <item sd="0" x="236"/>
        <item sd="0" x="237"/>
        <item sd="0" x="238"/>
        <item x="239"/>
        <item x="240"/>
        <item x="241"/>
        <item x="242"/>
        <item x="243"/>
        <item sd="0" x="244"/>
        <item sd="0" x="245"/>
        <item x="246"/>
        <item x="247"/>
        <item x="248"/>
        <item x="249"/>
        <item x="250"/>
        <item sd="0" x="251"/>
        <item sd="0" x="252"/>
        <item x="253"/>
        <item x="254"/>
        <item x="255"/>
        <item x="256"/>
        <item x="257"/>
        <item x="258"/>
        <item x="259"/>
        <item sd="0" x="260"/>
        <item sd="0" x="261"/>
        <item sd="0" x="262"/>
        <item sd="0" x="263"/>
        <item sd="0" x="264"/>
        <item x="265"/>
        <item x="266"/>
        <item x="267"/>
        <item x="268"/>
        <item x="269"/>
        <item x="270"/>
        <item x="271"/>
        <item x="272"/>
        <item x="273"/>
        <item x="274"/>
        <item sd="0" x="275"/>
        <item sd="0" x="276"/>
        <item sd="0" x="277"/>
        <item sd="0" x="278"/>
        <item sd="0" x="279"/>
        <item x="280"/>
        <item x="281"/>
        <item x="282"/>
        <item x="283"/>
        <item x="284"/>
        <item x="285"/>
        <item x="286"/>
        <item x="287"/>
        <item x="288"/>
        <item x="289"/>
        <item sd="0" x="290"/>
        <item sd="0" x="291"/>
        <item sd="0" x="292"/>
        <item sd="0" x="293"/>
        <item x="294"/>
        <item x="295"/>
        <item x="296"/>
        <item x="297"/>
        <item x="298"/>
        <item x="299"/>
        <item x="300"/>
        <item x="301"/>
        <item x="302"/>
        <item x="303"/>
        <item sd="0" x="304"/>
        <item sd="0" x="305"/>
        <item sd="0" x="306"/>
        <item sd="0" x="307"/>
        <item sd="0" x="308"/>
        <item x="309"/>
        <item x="310"/>
        <item x="311"/>
        <item x="312"/>
        <item x="313"/>
        <item x="314"/>
        <item x="315"/>
        <item x="316"/>
        <item x="317"/>
        <item x="318"/>
        <item sd="0" x="319"/>
        <item sd="0" x="320"/>
        <item sd="0" x="321"/>
        <item sd="0" x="322"/>
        <item sd="0" x="323"/>
        <item x="324"/>
        <item x="325"/>
        <item x="326"/>
        <item x="327"/>
        <item x="328"/>
        <item x="329"/>
        <item x="330"/>
        <item x="331"/>
        <item x="332"/>
        <item x="333"/>
        <item sd="0" x="334"/>
        <item sd="0" x="335"/>
        <item sd="0" x="336"/>
        <item sd="0" x="337"/>
        <item x="338"/>
        <item x="339"/>
        <item x="340"/>
        <item x="341"/>
        <item x="342"/>
        <item x="343"/>
        <item x="344"/>
        <item x="345"/>
        <item x="346"/>
        <item x="347"/>
        <item sd="0" x="348"/>
        <item sd="0" x="349"/>
        <item sd="0" x="350"/>
        <item sd="0" x="351"/>
        <item sd="0" x="352"/>
        <item x="353"/>
        <item x="354"/>
        <item x="355"/>
        <item x="356"/>
        <item x="357"/>
        <item x="358"/>
        <item x="359"/>
        <item x="360"/>
        <item x="361"/>
        <item x="362"/>
        <item sd="0" x="363"/>
        <item sd="0" x="364"/>
        <item sd="0" x="365"/>
        <item sd="0" x="366"/>
        <item sd="0" x="367"/>
        <item x="368"/>
        <item x="369"/>
        <item x="370"/>
        <item x="371"/>
        <item x="372"/>
        <item x="373"/>
        <item x="374"/>
        <item x="375"/>
        <item x="376"/>
        <item x="377"/>
        <item sd="0" x="378"/>
        <item sd="0" x="379"/>
        <item sd="0" x="380"/>
        <item sd="0" x="381"/>
        <item x="382"/>
        <item x="383"/>
        <item x="384"/>
        <item x="385"/>
        <item x="386"/>
        <item x="387"/>
        <item x="388"/>
        <item x="389"/>
        <item x="390"/>
        <item x="391"/>
        <item sd="0" x="392"/>
        <item sd="0" x="393"/>
        <item sd="0" x="394"/>
        <item sd="0" x="395"/>
        <item sd="0" x="396"/>
        <item x="397"/>
        <item x="398"/>
        <item x="399"/>
        <item x="400"/>
        <item x="401"/>
        <item x="402"/>
        <item x="403"/>
        <item x="404"/>
        <item x="405"/>
        <item x="406"/>
        <item sd="0" x="407"/>
        <item sd="0" x="408"/>
        <item sd="0" x="409"/>
        <item sd="0" x="410"/>
        <item sd="0" x="411"/>
        <item x="412"/>
        <item x="413"/>
        <item x="414"/>
        <item x="415"/>
        <item x="416"/>
        <item x="417"/>
        <item x="418"/>
        <item x="419"/>
        <item x="420"/>
        <item x="421"/>
        <item sd="0" x="422"/>
        <item sd="0" x="423"/>
        <item sd="0" x="424"/>
        <item sd="0" x="425"/>
        <item x="426"/>
        <item x="427"/>
        <item x="428"/>
        <item x="429"/>
        <item x="430"/>
        <item x="431"/>
        <item x="432"/>
        <item x="433"/>
        <item x="434"/>
        <item x="435"/>
        <item sd="0" x="436"/>
        <item sd="0" x="437"/>
        <item sd="0" x="438"/>
        <item sd="0" x="439"/>
        <item sd="0" x="440"/>
        <item x="441"/>
        <item x="442"/>
        <item x="443"/>
        <item x="444"/>
        <item x="445"/>
        <item x="446"/>
        <item x="447"/>
        <item x="448"/>
        <item x="449"/>
        <item x="450"/>
        <item sd="0" x="451"/>
        <item sd="0" x="452"/>
        <item sd="0" x="453"/>
        <item sd="0" x="454"/>
        <item sd="0" x="455"/>
        <item x="456"/>
        <item x="457"/>
        <item x="458"/>
        <item x="459"/>
        <item x="460"/>
        <item x="461"/>
        <item x="462"/>
        <item x="463"/>
        <item x="464"/>
        <item x="465"/>
        <item sd="0" x="466"/>
        <item sd="0" x="467"/>
        <item sd="0" x="468"/>
        <item sd="0" x="469"/>
        <item x="470"/>
        <item x="471"/>
        <item x="472"/>
        <item x="473"/>
        <item x="474"/>
        <item x="475"/>
        <item x="476"/>
        <item x="477"/>
        <item x="478"/>
        <item x="479"/>
        <item sd="0" x="480"/>
        <item sd="0" x="481"/>
        <item sd="0" x="482"/>
        <item sd="0" x="483"/>
        <item sd="0" x="484"/>
        <item x="485"/>
        <item x="486"/>
        <item x="487"/>
        <item x="488"/>
        <item x="489"/>
        <item x="490"/>
        <item x="491"/>
        <item x="492"/>
        <item x="493"/>
        <item x="494"/>
        <item sd="0" x="495"/>
        <item sd="0" x="496"/>
        <item sd="0" x="497"/>
        <item sd="0" x="498"/>
        <item sd="0" x="499"/>
        <item x="500"/>
        <item x="501"/>
        <item x="502"/>
        <item x="503"/>
        <item x="504"/>
        <item x="505"/>
        <item x="506"/>
        <item x="507"/>
        <item x="508"/>
        <item x="509"/>
        <item sd="0" x="510"/>
        <item sd="0" x="511"/>
        <item sd="0" x="512"/>
        <item sd="0" x="513"/>
        <item sd="0" x="514"/>
        <item sd="0" x="515"/>
        <item x="516"/>
        <item x="517"/>
        <item x="518"/>
        <item x="519"/>
        <item x="520"/>
        <item x="521"/>
        <item x="522"/>
        <item x="523"/>
        <item x="524"/>
        <item x="525"/>
        <item x="526"/>
        <item x="527"/>
        <item x="528"/>
        <item x="529"/>
        <item x="530"/>
        <item x="531"/>
        <item x="532"/>
        <item x="533"/>
        <item x="534"/>
        <item x="535"/>
        <item sd="0" x="536"/>
        <item sd="0" x="537"/>
        <item sd="0" x="538"/>
        <item sd="0" x="539"/>
        <item sd="0" x="540"/>
        <item sd="0" x="541"/>
        <item sd="0" x="542"/>
        <item sd="0" x="543"/>
        <item sd="0" x="544"/>
        <item x="545"/>
        <item x="546"/>
        <item x="547"/>
        <item x="548"/>
        <item x="549"/>
        <item x="550"/>
        <item x="551"/>
        <item x="552"/>
        <item x="553"/>
        <item x="554"/>
        <item x="555"/>
        <item x="556"/>
        <item x="557"/>
        <item x="558"/>
        <item x="559"/>
        <item x="560"/>
        <item x="561"/>
        <item x="562"/>
        <item x="563"/>
        <item x="564"/>
        <item sd="0" x="565"/>
        <item sd="0" x="566"/>
        <item sd="0" x="567"/>
        <item sd="0" x="568"/>
        <item sd="0" x="569"/>
        <item sd="0" x="570"/>
        <item sd="0" x="571"/>
        <item sd="0" x="572"/>
        <item sd="0" x="573"/>
        <item sd="0" x="574"/>
        <item x="575"/>
        <item x="576"/>
        <item x="577"/>
        <item x="578"/>
        <item x="579"/>
        <item x="580"/>
        <item x="581"/>
        <item x="582"/>
        <item x="583"/>
        <item x="584"/>
        <item x="585"/>
        <item x="586"/>
        <item x="587"/>
        <item x="588"/>
        <item x="589"/>
        <item x="590"/>
        <item x="591"/>
        <item x="592"/>
        <item x="593"/>
        <item x="594"/>
        <item sd="0" x="595"/>
        <item sd="0" x="596"/>
        <item sd="0" x="597"/>
        <item sd="0" x="598"/>
        <item sd="0" x="599"/>
        <item sd="0" x="600"/>
        <item sd="0" x="601"/>
        <item sd="0" x="602"/>
        <item sd="0" x="603"/>
        <item x="604"/>
        <item x="605"/>
        <item x="606"/>
        <item x="607"/>
        <item x="608"/>
        <item x="609"/>
        <item x="610"/>
        <item x="611"/>
        <item x="612"/>
        <item x="613"/>
        <item x="614"/>
        <item x="615"/>
        <item x="616"/>
        <item x="617"/>
        <item x="618"/>
        <item x="619"/>
        <item x="620"/>
        <item x="621"/>
        <item x="622"/>
        <item x="623"/>
        <item sd="0" x="624"/>
        <item sd="0" x="625"/>
        <item sd="0" x="626"/>
        <item sd="0" x="627"/>
        <item sd="0" x="628"/>
        <item sd="0" x="629"/>
        <item sd="0" x="630"/>
        <item sd="0" x="631"/>
        <item sd="0" x="632"/>
        <item x="633"/>
        <item x="634"/>
        <item x="635"/>
        <item x="636"/>
        <item x="637"/>
        <item x="638"/>
        <item x="639"/>
        <item x="640"/>
        <item x="641"/>
        <item x="642"/>
        <item x="643"/>
        <item x="644"/>
        <item x="645"/>
        <item x="646"/>
        <item x="647"/>
        <item x="648"/>
        <item x="649"/>
        <item x="650"/>
        <item x="651"/>
        <item x="652"/>
        <item sd="0" x="653"/>
        <item sd="0" x="654"/>
        <item sd="0" x="655"/>
        <item sd="0" x="656"/>
        <item sd="0" x="657"/>
        <item sd="0" x="658"/>
        <item sd="0" x="659"/>
        <item sd="0" x="660"/>
        <item sd="0" x="661"/>
        <item sd="0" x="662"/>
        <item x="663"/>
        <item x="664"/>
        <item x="665"/>
        <item x="666"/>
        <item x="667"/>
        <item x="668"/>
        <item x="669"/>
        <item x="670"/>
        <item x="671"/>
        <item x="672"/>
        <item x="673"/>
        <item x="674"/>
        <item x="675"/>
        <item x="676"/>
        <item x="677"/>
        <item x="678"/>
        <item x="679"/>
        <item x="680"/>
        <item x="681"/>
        <item x="682"/>
        <item sd="0" x="683"/>
        <item sd="0" x="684"/>
        <item sd="0" x="685"/>
        <item sd="0" x="686"/>
        <item sd="0" x="687"/>
        <item sd="0" x="688"/>
        <item sd="0" x="689"/>
        <item sd="0" x="690"/>
        <item sd="0" x="691"/>
        <item x="692"/>
        <item x="693"/>
        <item x="694"/>
        <item x="695"/>
        <item x="696"/>
        <item x="697"/>
        <item x="698"/>
        <item x="699"/>
        <item x="700"/>
        <item x="701"/>
        <item x="702"/>
        <item x="703"/>
        <item x="704"/>
        <item x="705"/>
        <item x="706"/>
        <item x="707"/>
        <item x="708"/>
        <item x="709"/>
        <item x="710"/>
        <item x="711"/>
        <item sd="0" x="712"/>
        <item sd="0" x="713"/>
        <item sd="0" x="714"/>
        <item sd="0" x="715"/>
        <item sd="0" x="716"/>
        <item sd="0" x="717"/>
        <item sd="0" x="718"/>
        <item sd="0" x="719"/>
        <item sd="0" x="720"/>
        <item x="721"/>
        <item x="722"/>
        <item x="723"/>
        <item x="724"/>
        <item x="725"/>
        <item x="726"/>
        <item x="727"/>
        <item x="728"/>
        <item x="729"/>
        <item x="730"/>
        <item x="731"/>
        <item x="732"/>
        <item x="733"/>
        <item x="734"/>
        <item x="735"/>
        <item x="736"/>
        <item x="737"/>
        <item x="738"/>
        <item x="739"/>
        <item x="740"/>
        <item x="741"/>
        <item sd="0" x="742"/>
        <item sd="0" x="743"/>
        <item sd="0" x="744"/>
        <item sd="0" x="745"/>
        <item sd="0" x="746"/>
        <item sd="0" x="747"/>
        <item sd="0" x="748"/>
        <item sd="0" x="749"/>
        <item sd="0" x="750"/>
        <item x="751"/>
        <item x="752"/>
        <item x="753"/>
        <item x="754"/>
        <item x="755"/>
        <item x="756"/>
        <item x="757"/>
        <item x="758"/>
        <item x="759"/>
        <item x="760"/>
        <item x="761"/>
        <item x="762"/>
        <item x="763"/>
        <item x="764"/>
        <item x="765"/>
        <item x="766"/>
        <item x="767"/>
        <item x="768"/>
        <item x="769"/>
        <item x="770"/>
        <item sd="0" x="771"/>
        <item sd="0" x="772"/>
        <item sd="0" x="773"/>
        <item sd="0" x="774"/>
        <item sd="0" x="775"/>
        <item sd="0" x="776"/>
        <item sd="0" x="777"/>
        <item sd="0" x="778"/>
        <item sd="0" x="779"/>
        <item x="780"/>
        <item x="781"/>
        <item x="782"/>
        <item x="783"/>
        <item x="784"/>
        <item x="785"/>
        <item x="786"/>
        <item x="787"/>
        <item x="788"/>
        <item x="789"/>
        <item x="790"/>
        <item x="791"/>
        <item x="792"/>
        <item x="793"/>
        <item x="794"/>
        <item x="795"/>
        <item x="796"/>
        <item x="797"/>
        <item x="798"/>
        <item x="799"/>
        <item sd="0" x="800"/>
        <item sd="0" x="801"/>
        <item sd="0" x="802"/>
        <item sd="0" x="803"/>
        <item sd="0" x="804"/>
        <item sd="0" x="805"/>
        <item sd="0" x="806"/>
        <item sd="0" x="807"/>
        <item sd="0" x="808"/>
        <item x="809"/>
        <item x="810"/>
        <item x="811"/>
        <item x="812"/>
        <item x="813"/>
        <item x="814"/>
        <item x="815"/>
        <item x="816"/>
        <item x="817"/>
        <item x="818"/>
        <item x="819"/>
        <item x="820"/>
        <item x="821"/>
        <item x="822"/>
        <item x="823"/>
        <item x="824"/>
        <item x="825"/>
        <item x="826"/>
        <item x="827"/>
        <item x="828"/>
        <item x="829"/>
        <item sd="0" x="830"/>
        <item sd="0" x="831"/>
        <item sd="0" x="832"/>
        <item sd="0" x="833"/>
        <item sd="0" x="834"/>
        <item sd="0" x="835"/>
        <item sd="0" x="836"/>
        <item sd="0" x="837"/>
        <item sd="0" x="838"/>
        <item x="839"/>
        <item x="840"/>
        <item x="841"/>
        <item x="842"/>
        <item x="843"/>
        <item x="844"/>
        <item x="845"/>
        <item x="846"/>
        <item x="847"/>
        <item x="848"/>
        <item x="849"/>
        <item x="850"/>
        <item x="851"/>
        <item x="852"/>
        <item x="853"/>
        <item x="854"/>
        <item x="855"/>
        <item x="856"/>
        <item x="857"/>
        <item x="858"/>
        <item sd="0" x="859"/>
        <item sd="0" x="860"/>
        <item sd="0" x="861"/>
        <item sd="0" x="862"/>
        <item sd="0" x="863"/>
        <item sd="0" x="864"/>
        <item sd="0" x="865"/>
        <item sd="0" x="866"/>
        <item sd="0" x="867"/>
        <item x="868"/>
        <item x="869"/>
        <item x="870"/>
        <item x="871"/>
        <item x="872"/>
        <item x="873"/>
        <item x="874"/>
        <item x="875"/>
        <item x="876"/>
        <item x="877"/>
        <item x="878"/>
        <item x="879"/>
        <item x="880"/>
        <item x="881"/>
        <item x="882"/>
        <item x="883"/>
        <item x="884"/>
        <item x="885"/>
        <item x="886"/>
        <item x="887"/>
        <item sd="0" x="888"/>
        <item sd="0" x="889"/>
        <item sd="0" x="890"/>
        <item sd="0" x="891"/>
        <item sd="0" x="892"/>
        <item sd="0" x="893"/>
        <item sd="0" x="894"/>
        <item sd="0" x="895"/>
        <item sd="0" x="896"/>
        <item x="897"/>
        <item x="898"/>
        <item x="899"/>
        <item x="900"/>
        <item x="901"/>
        <item x="902"/>
        <item x="903"/>
        <item x="904"/>
        <item x="905"/>
        <item x="906"/>
        <item x="907"/>
        <item x="908"/>
        <item x="909"/>
        <item x="910"/>
        <item x="911"/>
        <item x="912"/>
        <item x="913"/>
        <item x="914"/>
        <item x="915"/>
        <item x="916"/>
        <item x="917"/>
        <item sd="0" x="918"/>
        <item sd="0" x="919"/>
        <item sd="0" x="920"/>
        <item sd="0" x="921"/>
        <item sd="0" x="922"/>
        <item sd="0" x="923"/>
        <item sd="0" x="924"/>
        <item sd="0" x="925"/>
        <item sd="0" x="926"/>
        <item x="927"/>
        <item x="928"/>
        <item x="929"/>
        <item x="930"/>
        <item x="931"/>
        <item x="932"/>
        <item x="933"/>
        <item x="934"/>
        <item x="935"/>
        <item x="936"/>
        <item x="937"/>
        <item x="938"/>
        <item x="939"/>
        <item x="940"/>
        <item x="941"/>
        <item x="942"/>
        <item x="943"/>
        <item x="944"/>
        <item x="945"/>
        <item x="946"/>
        <item sd="0" x="947"/>
        <item sd="0" x="948"/>
        <item sd="0" x="949"/>
        <item sd="0" x="950"/>
        <item sd="0" x="951"/>
        <item sd="0" x="952"/>
        <item sd="0" x="953"/>
        <item sd="0" x="954"/>
        <item sd="0" x="955"/>
        <item x="956"/>
        <item x="957"/>
        <item x="958"/>
        <item x="959"/>
        <item x="960"/>
        <item x="961"/>
        <item x="962"/>
        <item x="963"/>
        <item x="964"/>
        <item x="965"/>
        <item x="966"/>
        <item x="967"/>
        <item x="968"/>
        <item x="969"/>
        <item x="970"/>
        <item x="971"/>
        <item x="972"/>
        <item x="973"/>
        <item x="974"/>
        <item x="975"/>
        <item sd="0" x="976"/>
        <item sd="0" x="977"/>
        <item sd="0" x="978"/>
        <item sd="0" x="979"/>
        <item sd="0" x="980"/>
        <item sd="0" x="981"/>
        <item sd="0" x="982"/>
        <item sd="0" x="983"/>
        <item sd="0" x="984"/>
        <item x="985"/>
        <item x="986"/>
        <item x="987"/>
        <item x="988"/>
        <item x="989"/>
        <item x="990"/>
        <item x="991"/>
        <item x="992"/>
        <item x="993"/>
        <item x="994"/>
        <item x="995"/>
        <item x="996"/>
        <item x="997"/>
        <item x="998"/>
        <item x="999"/>
        <item x="1000"/>
        <item x="1001"/>
        <item x="1002"/>
        <item x="1003"/>
        <item x="1004"/>
        <item x="1005"/>
        <item sd="0" x="1006"/>
        <item x="1007"/>
        <item x="1008"/>
        <item sd="0" x="1009"/>
        <item sd="0" x="1010"/>
        <item sd="0" x="1011"/>
        <item sd="0" x="1012"/>
        <item x="1013"/>
        <item sd="0"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sd="0" x="1046"/>
        <item sd="0" x="1047"/>
        <item sd="0" x="1048"/>
        <item sd="0" x="1049"/>
        <item sd="0" x="1050"/>
        <item sd="0" x="1051"/>
        <item sd="0" x="1052"/>
        <item sd="0" x="1053"/>
        <item sd="0" x="1054"/>
        <item x="1055"/>
        <item x="1056"/>
        <item sd="0" x="1057"/>
        <item sd="0" x="1058"/>
        <item sd="0" x="1059"/>
        <item sd="0" x="1060"/>
        <item sd="0" x="1061"/>
        <item sd="0" x="1062"/>
        <item sd="0"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sd="0" x="1104"/>
        <item sd="0" x="1105"/>
        <item sd="0" x="1106"/>
        <item sd="0" x="1107"/>
        <item x="1108"/>
        <item x="1109"/>
        <item x="1110"/>
        <item sd="0" x="1111"/>
        <item sd="0" x="1112"/>
        <item sd="0" x="1113"/>
        <item sd="0" x="1114"/>
        <item sd="0" x="1115"/>
        <item sd="0" x="1116"/>
        <item sd="0" x="1117"/>
        <item sd="0"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sd="0" x="1165"/>
        <item sd="0" x="1166"/>
        <item sd="0" x="1167"/>
        <item sd="0" x="1168"/>
        <item sd="0" x="1169"/>
        <item sd="0" x="1170"/>
        <item sd="0" x="1171"/>
        <item sd="0" x="1172"/>
        <item x="1173"/>
        <item x="1174"/>
        <item sd="0" x="1175"/>
        <item sd="0" x="1176"/>
        <item sd="0" x="1177"/>
        <item sd="0" x="1178"/>
        <item sd="0" x="1179"/>
        <item sd="0"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sd="0" x="1221"/>
        <item sd="0" x="1222"/>
        <item sd="0" x="1223"/>
        <item sd="0" x="1224"/>
        <item sd="0" x="1225"/>
        <item sd="0" x="1226"/>
        <item x="1227"/>
        <item x="1228"/>
        <item sd="0" x="1229"/>
        <item sd="0" x="1230"/>
        <item sd="0" x="1231"/>
        <item sd="0" x="1232"/>
        <item sd="0" x="1233"/>
        <item sd="0" x="1234"/>
        <item sd="0" x="1235"/>
        <item sd="0"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sd="0" x="1283"/>
        <item sd="0" x="1284"/>
        <item sd="0" x="1285"/>
        <item sd="0" x="1286"/>
        <item sd="0" x="1287"/>
        <item sd="0" x="1288"/>
        <item sd="0" x="1289"/>
        <item sd="0" x="1290"/>
        <item x="1291"/>
        <item x="1292"/>
        <item sd="0" x="1293"/>
        <item sd="0" x="1294"/>
        <item sd="0" x="1295"/>
        <item sd="0" x="1296"/>
        <item sd="0" x="1297"/>
        <item sd="0"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sd="0" x="1339"/>
        <item sd="0" x="1340"/>
        <item sd="0" x="1341"/>
        <item sd="0" x="1342"/>
        <item sd="0" x="1343"/>
        <item sd="0" x="1344"/>
        <item x="1345"/>
        <item x="1346"/>
        <item sd="0" x="1347"/>
        <item sd="0" x="1348"/>
        <item sd="0" x="1349"/>
        <item sd="0" x="1350"/>
        <item sd="0" x="1351"/>
        <item sd="0" x="1352"/>
        <item sd="0" x="1353"/>
        <item sd="0" x="1354"/>
        <item sd="0"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sd="0" x="1397"/>
        <item sd="0" x="1398"/>
        <item x="1399"/>
        <item x="1400"/>
        <item sd="0" x="1401"/>
        <item sd="0" x="1402"/>
        <item sd="0" x="1403"/>
        <item sd="0" x="1404"/>
        <item sd="0" x="1405"/>
        <item sd="0" x="1406"/>
        <item sd="0" x="1407"/>
        <item sd="0" x="1408"/>
        <item x="1409"/>
        <item x="1410"/>
        <item x="1411"/>
        <item sd="0" x="1412"/>
        <item sd="0" x="1413"/>
        <item sd="0" x="1414"/>
        <item sd="0"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sd="0" x="1456"/>
        <item sd="0" x="1457"/>
        <item sd="0" x="1458"/>
        <item sd="0" x="1459"/>
        <item sd="0" x="1460"/>
        <item sd="0" x="1461"/>
        <item sd="0" x="1462"/>
        <item x="1463"/>
        <item x="1464"/>
        <item sd="0" x="1465"/>
        <item sd="0" x="1466"/>
        <item sd="0" x="1467"/>
        <item sd="0" x="1468"/>
        <item sd="0" x="1469"/>
        <item sd="0" x="1470"/>
        <item sd="0" x="1471"/>
        <item sd="0" x="1472"/>
        <item sd="0"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sd="0" x="1515"/>
        <item sd="0" x="1516"/>
        <item x="1517"/>
        <item x="1518"/>
        <item sd="0" x="1519"/>
        <item sd="0" x="1520"/>
        <item sd="0" x="1521"/>
        <item sd="0" x="1522"/>
        <item sd="0" x="1523"/>
        <item sd="0" x="1524"/>
        <item sd="0" x="1525"/>
        <item sd="0" x="1526"/>
        <item x="1527"/>
        <item x="1528"/>
        <item x="1529"/>
        <item sd="0" x="1530"/>
        <item sd="0" x="1531"/>
        <item sd="0"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sd="0" x="1574"/>
        <item sd="0" x="1575"/>
        <item sd="0" x="1576"/>
        <item sd="0" x="1577"/>
        <item sd="0" x="1578"/>
        <item sd="0" x="1579"/>
        <item sd="0" x="1580"/>
        <item x="1581"/>
        <item x="1582"/>
        <item x="1583"/>
        <item sd="0" x="1584"/>
        <item sd="0" x="1585"/>
        <item sd="0" x="1586"/>
        <item sd="0" x="1587"/>
        <item sd="0" x="1588"/>
        <item sd="0" x="1589"/>
        <item sd="0" x="1590"/>
        <item sd="0"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sd="0" x="1632"/>
        <item sd="0" x="1633"/>
        <item sd="0" x="1634"/>
        <item x="1635"/>
        <item x="1636"/>
        <item sd="0" x="1637"/>
        <item sd="0" x="1638"/>
        <item sd="0" x="1639"/>
        <item sd="0" x="1640"/>
        <item sd="0" x="1641"/>
        <item sd="0" x="1642"/>
        <item sd="0" x="1643"/>
        <item sd="0" x="1644"/>
        <item sd="0" x="1645"/>
        <item x="1646"/>
        <item x="1647"/>
        <item sd="0" x="1648"/>
        <item sd="0" x="1649"/>
        <item sd="0"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sd="0" x="1691"/>
        <item sd="0" x="1692"/>
        <item sd="0" x="1693"/>
        <item sd="0" x="1694"/>
        <item sd="0" x="1695"/>
        <item sd="0" x="1696"/>
        <item sd="0" x="1697"/>
        <item sd="0" x="1698"/>
        <item x="1699"/>
        <item x="1700"/>
        <item x="1701"/>
        <item sd="0" x="1702"/>
        <item sd="0" x="1703"/>
        <item sd="0" x="1704"/>
        <item sd="0" x="1705"/>
        <item sd="0" x="1706"/>
        <item sd="0" x="1707"/>
        <item sd="0"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sd="0" x="1750"/>
        <item sd="0" x="1751"/>
        <item sd="0" x="1752"/>
        <item x="1753"/>
        <item x="1754"/>
        <item sd="0" x="1755"/>
        <item sd="0" x="1756"/>
        <item sd="0" x="1757"/>
        <item sd="0" x="1758"/>
        <item sd="0" x="1759"/>
        <item sd="0" x="1760"/>
        <item sd="0" x="1761"/>
        <item sd="0" x="1762"/>
        <item sd="0" x="1763"/>
        <item x="1764"/>
        <item x="1765"/>
        <item sd="0" x="1766"/>
        <item sd="0"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sd="0" x="1809"/>
        <item sd="0" x="1810"/>
        <item sd="0" x="1811"/>
        <item sd="0" x="1812"/>
        <item sd="0" x="1813"/>
        <item sd="0" x="1814"/>
        <item sd="0" x="1815"/>
        <item sd="0" x="1816"/>
        <item sd="0" x="1817"/>
        <item x="1818"/>
        <item x="1819"/>
        <item sd="0" x="1820"/>
        <item sd="0" x="1821"/>
        <item sd="0" x="1822"/>
        <item sd="0" x="1823"/>
        <item sd="0" x="1824"/>
        <item sd="0" x="1825"/>
        <item sd="0"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sd="0" x="1867"/>
        <item sd="0" x="1868"/>
        <item sd="0" x="1869"/>
        <item sd="0" x="1870"/>
        <item x="1871"/>
        <item x="1872"/>
        <item x="1873"/>
        <item sd="0" x="1874"/>
        <item sd="0" x="1875"/>
        <item sd="0" x="1876"/>
        <item sd="0" x="1877"/>
        <item sd="0" x="1878"/>
        <item sd="0" x="1879"/>
        <item sd="0" x="1880"/>
        <item sd="0" x="1881"/>
        <item x="1882"/>
        <item x="1883"/>
        <item sd="0"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sd="0" x="1927"/>
        <item sd="0" x="1928"/>
        <item sd="0" x="1929"/>
        <item sd="0" x="1930"/>
        <item sd="0" x="1931"/>
        <item sd="0" x="1932"/>
        <item sd="0" x="1933"/>
        <item sd="0" x="1934"/>
        <item sd="0" x="1935"/>
        <item x="1936"/>
        <item x="1937"/>
        <item sd="0" x="1938"/>
        <item sd="0" x="1939"/>
        <item sd="0" x="1940"/>
        <item sd="0" x="1941"/>
        <item sd="0" x="1942"/>
        <item sd="0"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sd="0" x="1984"/>
        <item sd="0" x="1985"/>
        <item sd="0" x="1986"/>
        <item sd="0" x="1987"/>
        <item sd="0" x="1988"/>
        <item x="1989"/>
        <item x="1990"/>
        <item x="1991"/>
        <item sd="0" x="1992"/>
        <item sd="0" x="1993"/>
        <item sd="0" x="1994"/>
        <item sd="0" x="1995"/>
        <item sd="0" x="1996"/>
        <item sd="0" x="1997"/>
        <item sd="0" x="1998"/>
        <item sd="0"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sd="0" x="2046"/>
        <item sd="0" x="2047"/>
        <item sd="0" x="2048"/>
        <item sd="0" x="2049"/>
        <item sd="0" x="2050"/>
        <item sd="0" x="2051"/>
        <item sd="0" x="2052"/>
        <item sd="0" x="2053"/>
        <item sd="0" x="2054"/>
        <item sd="0" x="2055"/>
        <item sd="0" x="2056"/>
        <item sd="0" x="2057"/>
        <item sd="0" x="2058"/>
        <item x="2059"/>
        <item x="2060"/>
        <item x="2061"/>
        <item x="2062"/>
        <item x="2063"/>
        <item sd="0" x="2064"/>
        <item sd="0" x="2065"/>
        <item sd="0" x="2066"/>
        <item sd="0" x="2067"/>
        <item sd="0" x="2068"/>
        <item sd="0" x="2069"/>
        <item sd="0" x="2070"/>
        <item sd="0" x="2071"/>
        <item sd="0" x="2072"/>
        <item sd="0"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sd="0" x="2155"/>
        <item sd="0" x="2156"/>
        <item sd="0" x="2157"/>
        <item sd="0" x="2158"/>
        <item sd="0" x="2159"/>
        <item sd="0" x="2160"/>
        <item sd="0" x="2161"/>
        <item sd="0" x="2162"/>
        <item sd="0" x="2163"/>
        <item sd="0" x="2164"/>
        <item sd="0" x="2165"/>
        <item sd="0" x="2166"/>
        <item x="2167"/>
        <item x="2168"/>
        <item x="2169"/>
        <item x="2170"/>
        <item x="2171"/>
        <item sd="0" x="2172"/>
        <item sd="0" x="2173"/>
        <item sd="0" x="2174"/>
        <item sd="0" x="2175"/>
        <item sd="0" x="2176"/>
        <item sd="0" x="2177"/>
        <item sd="0" x="2178"/>
        <item sd="0" x="2179"/>
        <item sd="0" x="2180"/>
        <item sd="0" x="2181"/>
        <item sd="0" x="2182"/>
        <item sd="0" x="2183"/>
        <item sd="0" x="2184"/>
        <item sd="0" x="2185"/>
        <item sd="0" x="2186"/>
        <item sd="0"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sd="0" x="2272"/>
        <item sd="0" x="2273"/>
        <item x="2274"/>
        <item x="2275"/>
        <item x="2276"/>
        <item x="2277"/>
        <item x="2278"/>
        <item sd="0" x="2279"/>
        <item sd="0" x="2280"/>
        <item sd="0" x="2281"/>
        <item sd="0" x="2282"/>
        <item sd="0" x="2283"/>
        <item sd="0" x="2284"/>
        <item sd="0" x="2285"/>
        <item sd="0" x="2286"/>
        <item sd="0" x="2287"/>
        <item sd="0" x="2288"/>
        <item sd="0" x="2289"/>
        <item sd="0" x="2290"/>
        <item sd="0" x="2291"/>
        <item sd="0" x="2292"/>
        <item sd="0" x="2293"/>
        <item sd="0" x="2294"/>
        <item sd="0" x="2295"/>
        <item x="2296"/>
        <item x="2297"/>
        <item x="2298"/>
        <item x="2299"/>
        <item x="2300"/>
        <item sd="0" x="2301"/>
        <item sd="0" x="2302"/>
        <item sd="0" x="2303"/>
        <item sd="0" x="2304"/>
        <item sd="0" x="2305"/>
        <item sd="0" x="2306"/>
        <item sd="0" x="2307"/>
        <item sd="0"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sd="0" x="2390"/>
        <item sd="0" x="2391"/>
        <item sd="0" x="2392"/>
        <item sd="0" x="2393"/>
        <item sd="0" x="2394"/>
        <item sd="0" x="2395"/>
        <item x="2396"/>
        <item sd="0" x="2397"/>
        <item sd="0" x="2398"/>
        <item sd="0" x="2399"/>
        <item sd="0" x="2400"/>
        <item sd="0" x="2401"/>
        <item sd="0" x="2402"/>
        <item x="2403"/>
        <item x="2404"/>
        <item x="2405"/>
        <item x="2406"/>
        <item x="2407"/>
        <item sd="0" x="2408"/>
        <item sd="0" x="2409"/>
        <item sd="0" x="2410"/>
        <item sd="0" x="2411"/>
        <item sd="0" x="2412"/>
        <item sd="0" x="2413"/>
        <item sd="0" x="2414"/>
        <item sd="0" x="2415"/>
        <item sd="0" x="2416"/>
        <item sd="0" x="2417"/>
        <item sd="0" x="2418"/>
        <item sd="0" x="2419"/>
        <item sd="0" x="2420"/>
        <item sd="0" x="2421"/>
        <item sd="0" x="2422"/>
        <item sd="0" x="2423"/>
        <item sd="0"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sd="0" x="2507"/>
        <item sd="0" x="2508"/>
        <item sd="0" x="2509"/>
        <item sd="0" x="2510"/>
        <item x="2511"/>
        <item x="2512"/>
        <item x="2513"/>
        <item x="2514"/>
        <item sd="0" x="2515"/>
        <item sd="0" x="2516"/>
        <item sd="0" x="2517"/>
        <item sd="0" x="2518"/>
        <item sd="0" x="2519"/>
        <item sd="0" x="2520"/>
        <item sd="0" x="2521"/>
        <item sd="0" x="2522"/>
        <item sd="0" x="2523"/>
        <item sd="0" x="2524"/>
        <item sd="0" x="2525"/>
        <item x="2526"/>
        <item sd="0" x="2527"/>
        <item sd="0" x="2528"/>
        <item sd="0" x="2529"/>
        <item sd="0" x="2530"/>
        <item sd="0" x="2531"/>
        <item x="2532"/>
        <item x="2533"/>
        <item x="2534"/>
        <item x="2535"/>
        <item x="2536"/>
        <item sd="0" x="2537"/>
        <item sd="0" x="2538"/>
        <item sd="0" x="2539"/>
        <item sd="0" x="2540"/>
        <item sd="0" x="2541"/>
        <item sd="0" x="2542"/>
        <item sd="0"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sd="0" x="2624"/>
        <item sd="0" x="2625"/>
        <item sd="0" x="2626"/>
        <item sd="0" x="2627"/>
        <item sd="0" x="2628"/>
        <item sd="0" x="2629"/>
        <item sd="0" x="2630"/>
        <item sd="0" x="2631"/>
        <item sd="0" x="2632"/>
        <item sd="0" x="2633"/>
        <item sd="0" x="2634"/>
        <item sd="0" x="2635"/>
        <item sd="0" x="2636"/>
        <item sd="0" x="2637"/>
        <item sd="0" x="2638"/>
        <item sd="0" x="2639"/>
        <item x="2640"/>
        <item x="2641"/>
        <item x="2642"/>
        <item x="2643"/>
        <item sd="0" x="2644"/>
        <item sd="0" x="2645"/>
        <item sd="0" x="2646"/>
        <item sd="0" x="2647"/>
        <item sd="0" x="2648"/>
        <item sd="0" x="2649"/>
        <item sd="0" x="2650"/>
        <item sd="0" x="2651"/>
        <item sd="0" x="2652"/>
        <item sd="0" x="2653"/>
        <item sd="0" x="2654"/>
        <item sd="0" x="2655"/>
        <item sd="0" x="2656"/>
        <item sd="0" x="2657"/>
        <item sd="0" x="2658"/>
        <item sd="0" x="2659"/>
        <item sd="0"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sd="0" x="2742"/>
        <item sd="0" x="2743"/>
        <item sd="0" x="2744"/>
        <item sd="0" x="2745"/>
        <item sd="0" x="2746"/>
        <item x="2747"/>
        <item x="2748"/>
        <item x="2749"/>
        <item x="2750"/>
        <item x="2751"/>
        <item sd="0" x="2752"/>
        <item sd="0" x="2753"/>
        <item sd="0" x="2754"/>
        <item sd="0" x="2755"/>
        <item sd="0" x="2756"/>
        <item sd="0" x="2757"/>
        <item sd="0" x="2758"/>
        <item sd="0" x="2759"/>
        <item sd="0" x="2760"/>
        <item sd="0" x="2761"/>
        <item sd="0" x="2762"/>
        <item sd="0" x="2763"/>
        <item sd="0" x="2764"/>
        <item sd="0" x="2765"/>
        <item sd="0" x="2766"/>
        <item sd="0" x="2767"/>
        <item sd="0" x="2768"/>
        <item x="2769"/>
        <item x="2770"/>
        <item x="2771"/>
        <item x="2772"/>
        <item sd="0" x="2773"/>
        <item sd="0" x="2774"/>
        <item sd="0" x="2775"/>
        <item sd="0" x="2776"/>
        <item sd="0" x="2777"/>
        <item sd="0"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sd="0" x="2859"/>
        <item sd="0" x="2860"/>
        <item sd="0" x="2861"/>
        <item sd="0" x="2862"/>
        <item sd="0" x="2863"/>
        <item sd="0" x="2864"/>
        <item sd="0" x="2865"/>
        <item sd="0" x="2866"/>
        <item sd="0" x="2867"/>
        <item sd="0" x="2868"/>
        <item sd="0" x="2869"/>
        <item sd="0" x="2870"/>
        <item sd="0" x="2871"/>
        <item sd="0" x="2872"/>
        <item sd="0" x="2873"/>
        <item sd="0" x="2874"/>
        <item sd="0" x="2875"/>
        <item x="2876"/>
        <item x="2877"/>
        <item x="2878"/>
        <item x="2879"/>
        <item x="2880"/>
        <item sd="0" x="2881"/>
        <item sd="0" x="2882"/>
        <item sd="0" x="2883"/>
        <item sd="0" x="2884"/>
        <item sd="0" x="2885"/>
        <item sd="0" x="2886"/>
        <item sd="0" x="2887"/>
        <item sd="0" x="2888"/>
        <item sd="0" x="2889"/>
        <item sd="0" x="2890"/>
        <item sd="0" x="2891"/>
        <item sd="0" x="2892"/>
        <item sd="0" x="2893"/>
        <item sd="0" x="2894"/>
        <item sd="0"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sd="0" x="2976"/>
        <item sd="0" x="2977"/>
        <item sd="0" x="2978"/>
        <item sd="0" x="2979"/>
        <item sd="0" x="2980"/>
        <item sd="0" x="2981"/>
        <item sd="0" x="2982"/>
        <item sd="0" x="2983"/>
        <item x="2984"/>
        <item x="2985"/>
        <item x="2986"/>
        <item x="2987"/>
        <item sd="0" x="2988"/>
        <item sd="0" x="2989"/>
        <item sd="0" x="2990"/>
        <item sd="0" x="2991"/>
        <item sd="0" x="2992"/>
        <item sd="0" x="2993"/>
        <item sd="0" x="2994"/>
        <item sd="0" x="2995"/>
        <item sd="0" x="2996"/>
        <item sd="0" x="2997"/>
        <item sd="0" x="2998"/>
        <item sd="0" x="2999"/>
        <item sd="0" x="3000"/>
        <item sd="0" x="3001"/>
        <item sd="0" x="3002"/>
        <item sd="0" x="3003"/>
        <item sd="0" x="3004"/>
        <item x="3005"/>
        <item x="3006"/>
        <item x="3007"/>
        <item x="3008"/>
        <item x="3009"/>
        <item sd="0" x="3010"/>
        <item sd="0" x="3011"/>
        <item sd="0"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sd="0" x="3096"/>
        <item sd="0" x="3097"/>
        <item sd="0" x="3098"/>
        <item sd="0" x="3099"/>
        <item sd="0" x="3100"/>
        <item sd="0" x="3101"/>
        <item sd="0" x="3102"/>
        <item sd="0" x="3103"/>
        <item sd="0" x="3104"/>
        <item sd="0" x="3105"/>
        <item sd="0" x="3106"/>
        <item sd="0" x="3107"/>
        <item sd="0" x="3108"/>
        <item sd="0" x="3109"/>
        <item sd="0" x="3110"/>
        <item sd="0" x="3111"/>
        <item x="3112"/>
        <item x="3113"/>
        <item x="3114"/>
        <item x="3115"/>
        <item x="3116"/>
        <item sd="0" x="3117"/>
        <item sd="0" x="3118"/>
        <item sd="0" x="3119"/>
        <item sd="0" x="3120"/>
        <item sd="0" x="3121"/>
        <item sd="0" x="3122"/>
        <item sd="0" x="3123"/>
        <item sd="0" x="3124"/>
        <item sd="0" x="3125"/>
        <item sd="0" x="3126"/>
        <item sd="0" x="3127"/>
        <item sd="0" x="3128"/>
        <item sd="0" x="3129"/>
        <item sd="0"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sd="0" x="3211"/>
        <item sd="0" x="3212"/>
        <item sd="0" x="3213"/>
        <item sd="0" x="3214"/>
        <item sd="0" x="3215"/>
        <item sd="0" x="3216"/>
        <item sd="0" x="3217"/>
        <item sd="0" x="3218"/>
        <item sd="0" x="3219"/>
        <item x="3220"/>
        <item x="3221"/>
        <item x="3222"/>
        <item x="3223"/>
        <item x="3224"/>
        <item sd="0" x="3225"/>
        <item sd="0" x="3226"/>
        <item sd="0" x="3227"/>
        <item sd="0" x="3228"/>
        <item sd="0" x="3229"/>
        <item sd="0" x="3230"/>
        <item sd="0" x="3231"/>
        <item sd="0" x="3232"/>
        <item sd="0" x="3233"/>
        <item sd="0" x="3234"/>
        <item sd="0" x="3235"/>
        <item sd="0" x="3236"/>
        <item sd="0" x="3237"/>
        <item sd="0" x="3238"/>
        <item sd="0" x="3239"/>
        <item sd="0" x="3240"/>
        <item x="3241"/>
        <item x="3242"/>
        <item x="3243"/>
        <item x="3244"/>
        <item x="3245"/>
        <item sd="0" x="3246"/>
        <item sd="0"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sd="0" x="3332"/>
        <item sd="0" x="3333"/>
        <item sd="0" x="3334"/>
        <item sd="0" x="3335"/>
        <item sd="0" x="3336"/>
        <item sd="0" x="3337"/>
        <item sd="0" x="3338"/>
        <item sd="0" x="3339"/>
        <item sd="0" x="3340"/>
        <item sd="0" x="3341"/>
        <item sd="0" x="3342"/>
        <item sd="0" x="3343"/>
        <item sd="0" x="3344"/>
        <item sd="0" x="3345"/>
        <item sd="0" x="3346"/>
        <item sd="0" x="3347"/>
        <item sd="0" x="3348"/>
        <item x="3349"/>
        <item x="3350"/>
        <item x="3351"/>
        <item x="3352"/>
        <item x="3353"/>
        <item sd="0" x="3354"/>
        <item sd="0" x="3355"/>
        <item sd="0" x="3356"/>
        <item sd="0" x="3357"/>
        <item sd="0" x="3358"/>
        <item sd="0" x="3359"/>
        <item sd="0" x="3360"/>
        <item sd="0" x="3361"/>
        <item sd="0" x="3362"/>
        <item sd="0" x="3363"/>
        <item sd="0"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sd="0" x="3446"/>
        <item sd="0" x="3447"/>
        <item sd="0" x="3448"/>
        <item sd="0" x="3449"/>
        <item sd="0" x="3450"/>
        <item sd="0" x="3451"/>
        <item sd="0" x="3452"/>
        <item sd="0" x="3453"/>
        <item sd="0" x="3454"/>
        <item sd="0" x="3455"/>
        <item x="3456"/>
        <item x="3457"/>
        <item x="3458"/>
        <item x="3459"/>
        <item x="3460"/>
        <item sd="0" x="3461"/>
        <item sd="0" x="3462"/>
        <item sd="0" x="3463"/>
        <item sd="0" x="3464"/>
        <item sd="0" x="3465"/>
        <item sd="0" x="3466"/>
        <item sd="0" x="3467"/>
        <item sd="0" x="3468"/>
        <item sd="0" x="3469"/>
        <item sd="0" x="3470"/>
        <item sd="0" x="3471"/>
        <item sd="0" x="3472"/>
        <item sd="0" x="3473"/>
        <item sd="0" x="3474"/>
        <item sd="0" x="3475"/>
        <item sd="0" x="3476"/>
        <item sd="0"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sd="0" x="3563"/>
        <item x="3564"/>
        <item x="3565"/>
        <item x="3566"/>
        <item x="3567"/>
        <item x="3568"/>
        <item sd="0" x="3569"/>
        <item sd="0" x="3570"/>
        <item sd="0" x="3571"/>
        <item sd="0" x="3572"/>
        <item sd="0" x="3573"/>
        <item sd="0" x="3574"/>
        <item sd="0" x="3575"/>
        <item sd="0" x="3576"/>
        <item sd="0" x="3577"/>
        <item sd="0" x="3578"/>
        <item sd="0" x="3579"/>
        <item sd="0" x="3580"/>
        <item sd="0" x="3581"/>
        <item sd="0" x="3582"/>
        <item sd="0" x="3583"/>
        <item sd="0" x="3584"/>
        <item x="3585"/>
        <item x="3586"/>
        <item x="3587"/>
        <item x="3588"/>
        <item x="3589"/>
        <item sd="0" x="3590"/>
        <item sd="0" x="3591"/>
        <item sd="0" x="3592"/>
        <item sd="0" x="3593"/>
        <item sd="0" x="3594"/>
        <item sd="0" x="3595"/>
        <item sd="0" x="3596"/>
        <item sd="0" x="3597"/>
        <item sd="0" x="3598"/>
        <item sd="0"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sd="0" x="3681"/>
        <item sd="0" x="3682"/>
        <item sd="0" x="3683"/>
        <item sd="0" x="3684"/>
        <item sd="0" x="3685"/>
        <item sd="0" x="3686"/>
        <item sd="0" x="3687"/>
        <item sd="0" x="3688"/>
        <item sd="0" x="3689"/>
        <item sd="0" x="3690"/>
        <item sd="0" x="3691"/>
        <item sd="0" x="3692"/>
        <item x="3693"/>
        <item x="3694"/>
        <item x="3695"/>
        <item x="3696"/>
        <item sd="0" x="3697"/>
        <item sd="0" x="3698"/>
        <item sd="0" x="3699"/>
        <item sd="0" x="3700"/>
        <item sd="0" x="3701"/>
        <item sd="0" x="3702"/>
        <item sd="0" x="3703"/>
        <item sd="0" x="3704"/>
        <item sd="0" x="3705"/>
        <item sd="0" x="3706"/>
        <item sd="0" x="3707"/>
        <item sd="0" x="3708"/>
        <item sd="0" x="3709"/>
        <item sd="0" x="3710"/>
        <item sd="0" x="3711"/>
        <item sd="0" x="3712"/>
        <item sd="0"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sd="0" x="3798"/>
        <item sd="0" x="3799"/>
        <item x="3800"/>
        <item x="3801"/>
        <item x="3802"/>
        <item x="3803"/>
        <item x="3804"/>
        <item sd="0" x="3805"/>
        <item sd="0" x="3806"/>
        <item sd="0" x="3807"/>
        <item sd="0" x="3808"/>
        <item sd="0" x="3809"/>
        <item sd="0" x="3810"/>
        <item sd="0" x="3811"/>
        <item sd="0" x="3812"/>
        <item sd="0" x="3813"/>
        <item sd="0" x="3814"/>
        <item sd="0" x="3815"/>
        <item sd="0" x="3816"/>
        <item sd="0" x="3817"/>
        <item sd="0" x="3818"/>
        <item sd="0" x="3819"/>
        <item sd="0" x="3820"/>
        <item sd="0" x="3821"/>
        <item x="3822"/>
        <item x="3823"/>
        <item x="3824"/>
        <item x="3825"/>
        <item sd="0" x="3826"/>
        <item sd="0" x="3827"/>
        <item sd="0" x="3828"/>
        <item sd="0" x="3829"/>
        <item sd="0" x="3830"/>
        <item sd="0" x="3831"/>
        <item sd="0" x="3832"/>
        <item sd="0" x="3833"/>
        <item sd="0"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sd="0" x="3915"/>
        <item sd="0" x="3916"/>
        <item sd="0" x="3917"/>
        <item sd="0" x="3918"/>
        <item sd="0" x="3919"/>
        <item sd="0" x="3920"/>
        <item sd="0" x="3921"/>
        <item sd="0" x="3922"/>
        <item sd="0" x="3923"/>
        <item sd="0" x="3924"/>
        <item sd="0" x="3925"/>
        <item sd="0" x="3926"/>
        <item sd="0" x="3927"/>
        <item sd="0" x="3928"/>
        <item x="3929"/>
        <item x="3930"/>
        <item x="3931"/>
        <item x="3932"/>
        <item x="3933"/>
        <item sd="0" x="3934"/>
        <item sd="0" x="3935"/>
        <item sd="0" x="3936"/>
        <item sd="0" x="3937"/>
        <item sd="0" x="3938"/>
        <item sd="0" x="3939"/>
        <item sd="0" x="3940"/>
        <item sd="0" x="3941"/>
        <item sd="0" x="3942"/>
        <item sd="0" x="3943"/>
        <item sd="0" x="3944"/>
        <item sd="0" x="3945"/>
        <item sd="0" x="3946"/>
        <item sd="0" x="3947"/>
        <item sd="0" x="3948"/>
        <item sd="0" x="3949"/>
        <item sd="0"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sd="0" x="4033"/>
        <item sd="0" x="4034"/>
        <item sd="0" x="4035"/>
        <item sd="0" x="4036"/>
        <item x="4037"/>
        <item x="4038"/>
        <item x="4039"/>
        <item x="4040"/>
        <item sd="0" x="4041"/>
        <item sd="0" x="4042"/>
        <item sd="0" x="4043"/>
        <item sd="0" x="4044"/>
        <item sd="0" x="4045"/>
        <item sd="0" x="4046"/>
        <item sd="0" x="4047"/>
        <item sd="0" x="4048"/>
        <item sd="0" x="4049"/>
        <item sd="0" x="4050"/>
        <item sd="0" x="4051"/>
        <item sd="0" x="4052"/>
        <item sd="0" x="4053"/>
        <item sd="0" x="4054"/>
        <item sd="0" x="4055"/>
        <item sd="0" x="4056"/>
        <item sd="0" x="4057"/>
        <item x="4058"/>
        <item x="4059"/>
        <item x="4060"/>
        <item x="4061"/>
        <item x="4062"/>
        <item sd="0" x="4063"/>
        <item sd="0" x="4064"/>
        <item sd="0" x="4065"/>
        <item sd="0" x="4066"/>
        <item sd="0" x="4067"/>
        <item sd="0" x="4068"/>
        <item sd="0"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sd="0" x="4203"/>
        <item sd="0" x="4204"/>
        <item sd="0" x="4205"/>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x="4234"/>
        <item x="4235"/>
        <item x="4236"/>
        <item x="4237"/>
        <item x="4238"/>
        <item x="4239"/>
        <item x="4240"/>
        <item x="4241"/>
        <item x="4242"/>
        <item x="4243"/>
        <item sd="0" x="4244"/>
        <item sd="0" x="4245"/>
        <item sd="0" x="4246"/>
        <item sd="0" x="4247"/>
        <item sd="0" x="4248"/>
        <item sd="0" x="4249"/>
        <item sd="0" x="4250"/>
        <item sd="0" x="4251"/>
        <item sd="0" x="4252"/>
        <item sd="0" x="4253"/>
        <item sd="0" x="4254"/>
        <item sd="0" x="4255"/>
        <item sd="0" x="4256"/>
        <item sd="0" x="4257"/>
        <item sd="0" x="4258"/>
        <item sd="0" x="4259"/>
        <item sd="0" x="4260"/>
        <item sd="0" x="4261"/>
        <item sd="0" x="4262"/>
        <item sd="0" x="4263"/>
        <item sd="0" x="4264"/>
        <item sd="0" x="4265"/>
        <item sd="0" x="4266"/>
        <item sd="0" x="4267"/>
        <item sd="0" x="4268"/>
        <item sd="0" x="4269"/>
        <item sd="0" x="4270"/>
        <item sd="0" x="4271"/>
        <item sd="0" x="4272"/>
        <item sd="0" x="4273"/>
        <item sd="0" x="4274"/>
        <item sd="0" x="4275"/>
        <item sd="0"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sd="0" x="4438"/>
        <item sd="0" x="4439"/>
        <item sd="0" x="4440"/>
        <item sd="0" x="4441"/>
        <item sd="0" x="4442"/>
        <item sd="0" x="4443"/>
        <item sd="0" x="4444"/>
        <item sd="0" x="4445"/>
        <item sd="0" x="4446"/>
        <item sd="0" x="4447"/>
        <item sd="0" x="4448"/>
        <item x="4449"/>
        <item x="4450"/>
        <item x="4451"/>
        <item x="4452"/>
        <item x="4453"/>
        <item x="4454"/>
        <item x="4455"/>
        <item x="4456"/>
        <item x="4457"/>
        <item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484"/>
        <item sd="0" x="4485"/>
        <item sd="0" x="4486"/>
        <item sd="0" x="4487"/>
        <item sd="0" x="4488"/>
        <item sd="0" x="4489"/>
        <item sd="0" x="4490"/>
        <item sd="0" x="4491"/>
        <item x="4492"/>
        <item x="4493"/>
        <item x="4494"/>
        <item x="4495"/>
        <item x="4496"/>
        <item x="4497"/>
        <item x="4498"/>
        <item x="4499"/>
        <item x="4500"/>
        <item x="4501"/>
        <item sd="0" x="4502"/>
        <item sd="0" x="4503"/>
        <item sd="0" x="4504"/>
        <item sd="0" x="4505"/>
        <item sd="0" x="4506"/>
        <item sd="0" x="4507"/>
        <item sd="0" x="4508"/>
        <item sd="0" x="4509"/>
        <item sd="0" x="4510"/>
        <item sd="0"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696"/>
        <item sd="0" x="4697"/>
        <item sd="0" x="4698"/>
        <item sd="0" x="4699"/>
        <item sd="0" x="4700"/>
        <item sd="0" x="4701"/>
        <item sd="0" x="4702"/>
        <item sd="0" x="4703"/>
        <item sd="0" x="4704"/>
        <item sd="0" x="4705"/>
        <item sd="0" x="4706"/>
        <item x="4707"/>
        <item x="4708"/>
        <item x="4709"/>
        <item x="4710"/>
        <item x="4711"/>
        <item x="4712"/>
        <item x="4713"/>
        <item x="4714"/>
        <item x="4715"/>
        <item x="4716"/>
        <item sd="0" x="4717"/>
        <item sd="0" x="4718"/>
        <item sd="0" x="4719"/>
        <item sd="0" x="4720"/>
        <item sd="0" x="4721"/>
        <item sd="0" x="4722"/>
        <item sd="0" x="4723"/>
        <item sd="0" x="4724"/>
        <item sd="0" x="4725"/>
        <item sd="0" x="4726"/>
        <item sd="0" x="4727"/>
        <item sd="0" x="4728"/>
        <item sd="0" x="4729"/>
        <item x="4730"/>
        <item sd="0" x="4731"/>
        <item sd="0" x="4732"/>
        <item sd="0" x="4733"/>
        <item sd="0" x="4734"/>
        <item sd="0" x="4735"/>
        <item sd="0" x="4736"/>
        <item sd="0" x="4737"/>
        <item sd="0" x="4738"/>
        <item sd="0" x="4739"/>
        <item sd="0" x="4740"/>
        <item sd="0" x="4741"/>
        <item sd="0" x="4742"/>
        <item sd="0" x="4743"/>
        <item sd="0" x="4744"/>
        <item sd="0" x="4745"/>
        <item sd="0"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sd="0" x="4908"/>
        <item sd="0" x="4909"/>
        <item sd="0" x="4910"/>
        <item sd="0" x="4911"/>
        <item sd="0" x="4912"/>
        <item sd="0" x="4913"/>
        <item sd="0" x="4914"/>
        <item sd="0" x="4915"/>
        <item sd="0" x="4916"/>
        <item sd="0" x="4917"/>
        <item sd="0" x="4918"/>
        <item sd="0" x="4919"/>
        <item sd="0" x="4920"/>
        <item sd="0" x="4921"/>
        <item x="4922"/>
        <item x="4923"/>
        <item x="4924"/>
        <item x="4925"/>
        <item x="4926"/>
        <item x="4927"/>
        <item x="4928"/>
        <item x="4929"/>
        <item x="4930"/>
        <item x="4931"/>
        <item sd="0" x="4932"/>
        <item sd="0" x="4933"/>
        <item sd="0" x="4934"/>
        <item sd="0" x="4935"/>
        <item sd="0" x="4936"/>
        <item sd="0" x="4937"/>
        <item sd="0" x="4938"/>
        <item sd="0" x="4939"/>
        <item sd="0" x="4940"/>
        <item sd="0" x="4941"/>
        <item sd="0" x="4942"/>
        <item sd="0" x="4943"/>
        <item sd="0" x="4944"/>
        <item sd="0" x="4945"/>
        <item sd="0" x="4946"/>
        <item sd="0" x="4947"/>
        <item sd="0" x="4948"/>
        <item sd="0" x="4949"/>
        <item sd="0" x="4950"/>
        <item sd="0" x="4951"/>
        <item sd="0" x="4952"/>
        <item sd="0" x="4953"/>
        <item sd="0" x="4954"/>
        <item sd="0" x="4955"/>
        <item sd="0" x="4956"/>
        <item sd="0" x="4957"/>
        <item sd="0" x="4958"/>
        <item sd="0" x="4959"/>
        <item sd="0" x="4960"/>
        <item sd="0" x="4961"/>
        <item sd="0" x="4962"/>
        <item sd="0" x="4963"/>
        <item sd="0" x="4964"/>
        <item x="4965"/>
        <item x="4966"/>
        <item x="4967"/>
        <item x="4968"/>
        <item x="4969"/>
        <item x="4970"/>
        <item x="4971"/>
        <item x="4972"/>
        <item x="4973"/>
        <item x="4974"/>
        <item sd="0" x="4975"/>
        <item sd="0" x="4976"/>
        <item sd="0" x="4977"/>
        <item sd="0" x="4978"/>
        <item sd="0" x="4979"/>
        <item sd="0"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m="1" x="5343"/>
        <item m="1" x="6020"/>
        <item m="1" x="6701"/>
        <item m="1" x="7379"/>
        <item m="1" x="6571"/>
        <item m="1" x="7252"/>
        <item m="1" x="7934"/>
        <item sd="0" m="1" x="5299"/>
        <item sd="0" m="1" x="5974"/>
        <item sd="0" m="1" x="6654"/>
        <item sd="0" m="1" x="7335"/>
        <item sd="0" m="1" x="5382"/>
        <item sd="0" m="1" x="6060"/>
        <item sd="0" m="1" x="6740"/>
        <item sd="0" m="1" x="7418"/>
        <item sd="0" m="1" x="5466"/>
        <item sd="0" m="1" x="6143"/>
        <item sd="0" m="1" x="6821"/>
        <item sd="0" m="1" x="7500"/>
        <item sd="0" m="1" x="5547"/>
        <item sd="0" m="1" x="6223"/>
        <item sd="0" m="1" x="6902"/>
        <item sd="0" m="1" x="7583"/>
        <item m="1" x="5629"/>
        <item m="1" x="6305"/>
        <item m="1" x="6985"/>
        <item m="1" x="7668"/>
        <item m="1" x="5034"/>
        <item m="1" x="5713"/>
        <item m="1" x="7070"/>
        <item m="1" x="7751"/>
        <item m="1" x="5117"/>
        <item m="1" x="5794"/>
        <item m="1" x="6469"/>
        <item m="1" x="7149"/>
        <item m="1" x="7831"/>
        <item m="1" x="5199"/>
        <item m="1" x="5874"/>
        <item m="1" x="6551"/>
        <item m="1" x="7231"/>
        <item m="1" x="7912"/>
        <item m="1" x="5279"/>
        <item m="1" x="5954"/>
        <item m="1" x="6634"/>
        <item m="1" x="7315"/>
        <item m="1" x="7997"/>
        <item m="1" x="5362"/>
        <item m="1" x="6038"/>
        <item m="1" x="6719"/>
        <item m="1" x="7397"/>
        <item m="1" x="5446"/>
        <item m="1" x="6123"/>
        <item m="1" x="6801"/>
        <item m="1" x="7480"/>
        <item m="1" x="5527"/>
        <item m="1" x="6202"/>
        <item m="1" x="6881"/>
        <item m="1" x="7561"/>
        <item m="1" x="5608"/>
        <item m="1" x="6284"/>
        <item m="1" x="6963"/>
        <item m="1" x="7646"/>
        <item m="1" x="5690"/>
        <item m="1" x="6368"/>
        <item m="1" x="7048"/>
        <item m="1" x="7730"/>
        <item m="1" x="5096"/>
        <item m="1" x="5774"/>
        <item m="1" x="6449"/>
        <item m="1" x="7128"/>
        <item m="1" x="7810"/>
        <item sd="0" m="1" x="5646"/>
        <item sd="0" m="1" x="6323"/>
        <item sd="0" m="1" x="7004"/>
        <item sd="0" m="1" x="7686"/>
        <item sd="0" m="1" x="5051"/>
        <item sd="0" m="1" x="5730"/>
        <item sd="0" m="1" x="6406"/>
        <item sd="0" m="1" x="7087"/>
        <item sd="0" m="1" x="7768"/>
        <item sd="0" m="1" x="5135"/>
        <item sd="0" m="1" x="5812"/>
        <item sd="0" m="1" x="6487"/>
        <item m="1" x="7167"/>
        <item m="1" x="7849"/>
        <item m="1" x="5217"/>
        <item m="1" x="5892"/>
        <item m="1" x="6569"/>
        <item m="1" x="7249"/>
        <item sd="0" m="1" x="7931"/>
        <item sd="0" m="1" x="5296"/>
        <item sd="0" m="1" x="5971"/>
        <item sd="0" m="1" x="6651"/>
        <item sd="0" m="1" x="7332"/>
        <item m="1" x="5379"/>
        <item m="1" x="6057"/>
        <item m="1" x="6737"/>
        <item m="1" x="7415"/>
        <item m="1" x="5463"/>
        <item m="1" x="6140"/>
        <item m="1" x="6818"/>
        <item m="1" x="7497"/>
        <item m="1" x="5543"/>
        <item m="1" x="6219"/>
        <item m="1" x="6898"/>
        <item m="1" x="7579"/>
        <item m="1" x="5625"/>
        <item m="1" x="6301"/>
        <item m="1" x="6981"/>
        <item m="1" x="7664"/>
        <item m="1" x="5030"/>
        <item m="1" x="5709"/>
        <item m="1" x="6386"/>
        <item m="1" x="7066"/>
        <item m="1" x="7747"/>
        <item m="1" x="5113"/>
        <item m="1" x="5791"/>
        <item m="1" x="6466"/>
        <item m="1" x="7146"/>
        <item m="1" x="7828"/>
        <item m="1" x="5196"/>
        <item m="1" x="5871"/>
        <item m="1" x="6548"/>
        <item m="1" x="7228"/>
        <item m="1" x="7909"/>
        <item m="1" x="5276"/>
        <item m="1" x="5951"/>
        <item m="1" x="6631"/>
        <item m="1" x="7311"/>
        <item m="1" x="7993"/>
        <item m="1" x="5358"/>
        <item m="1" x="6034"/>
        <item m="1" x="6715"/>
        <item m="1" x="7393"/>
        <item m="1" x="5442"/>
        <item m="1" x="6119"/>
        <item m="1" x="6797"/>
        <item m="1" x="7475"/>
        <item m="1" x="5523"/>
        <item m="1" x="6198"/>
        <item m="1" x="6877"/>
        <item m="1" x="7557"/>
        <item m="1" x="5399"/>
        <item m="1" x="6077"/>
        <item m="1" x="6756"/>
        <item m="1" x="7433"/>
        <item sd="0" m="1" x="5481"/>
        <item sd="0" m="1" x="6158"/>
        <item sd="0" m="1" x="6836"/>
        <item sd="0" m="1" x="7515"/>
        <item sd="0" m="1" x="5563"/>
        <item sd="0" m="1" x="6239"/>
        <item sd="0" m="1" x="6918"/>
        <item sd="0" m="1" x="7601"/>
        <item sd="0" m="1" x="5644"/>
        <item sd="0" m="1" x="6320"/>
        <item sd="0" m="1" x="7001"/>
        <item sd="0" m="1" x="7683"/>
        <item sd="0" m="1" x="5048"/>
        <item sd="0" m="1" x="5727"/>
        <item sd="0" m="1" x="6403"/>
        <item m="1" x="7084"/>
        <item m="1" x="7765"/>
        <item m="1" x="5132"/>
        <item m="1" x="5809"/>
        <item m="1" x="6484"/>
        <item m="1" x="7164"/>
        <item m="1" x="7846"/>
        <item m="1" x="5214"/>
        <item m="1" x="5889"/>
        <item m="1" x="6566"/>
        <item m="1" x="7246"/>
        <item m="1" x="7927"/>
        <item m="1" x="5293"/>
        <item m="1" x="5968"/>
        <item m="1" x="6648"/>
        <item m="1" x="7329"/>
        <item m="1" x="5376"/>
        <item m="1" x="6054"/>
        <item m="1" x="6734"/>
        <item m="1" x="7412"/>
        <item m="1" x="5460"/>
        <item m="1" x="6137"/>
        <item m="1" x="6815"/>
        <item m="1" x="7494"/>
        <item m="1" x="5541"/>
        <item m="1" x="6217"/>
        <item m="1" x="6896"/>
        <item m="1" x="7577"/>
        <item m="1" x="5623"/>
        <item m="1" x="6299"/>
        <item m="1" x="6979"/>
        <item m="1" x="7662"/>
        <item m="1" x="5027"/>
        <item m="1" x="5706"/>
        <item m="1" x="6383"/>
        <item m="1" x="7063"/>
        <item m="1" x="7744"/>
        <item m="1" x="5110"/>
        <item m="1" x="5788"/>
        <item m="1" x="6463"/>
        <item m="1" x="7143"/>
        <item m="1" x="7825"/>
        <item m="1" x="5193"/>
        <item m="1" x="5868"/>
        <item m="1" x="6544"/>
        <item m="1" x="7224"/>
        <item m="1" x="7906"/>
        <item m="1" x="5273"/>
        <item m="1" x="5948"/>
        <item m="1" x="6627"/>
        <item sd="0" m="1" x="5151"/>
        <item sd="0" m="1" x="5827"/>
        <item sd="0" m="1" x="6502"/>
        <item sd="0" m="1" x="7182"/>
        <item sd="0" m="1" x="7864"/>
        <item sd="0" m="1" x="5232"/>
        <item sd="0" m="1" x="5907"/>
        <item sd="0" m="1" x="6585"/>
        <item sd="0" m="1" x="7266"/>
        <item sd="0" m="1" x="7948"/>
        <item sd="0" m="1" x="5313"/>
        <item sd="0" m="1" x="5989"/>
        <item sd="0" m="1" x="6670"/>
        <item m="1" x="7349"/>
        <item m="1" x="5396"/>
        <item m="1" x="6074"/>
        <item m="1" x="6753"/>
        <item m="1" x="7430"/>
        <item sd="0" m="1" x="5478"/>
        <item m="1" x="6155"/>
        <item m="1" x="6833"/>
        <item m="1" x="7512"/>
        <item m="1" x="5560"/>
        <item m="1" x="6236"/>
        <item m="1" x="6915"/>
        <item m="1" x="7598"/>
        <item m="1" x="5641"/>
        <item m="1" x="6317"/>
        <item m="1" x="6997"/>
        <item m="1" x="7679"/>
        <item m="1" x="5045"/>
        <item m="1" x="5724"/>
        <item m="1" x="6400"/>
        <item m="1" x="7081"/>
        <item m="1" x="7762"/>
        <item m="1" x="5129"/>
        <item m="1" x="5806"/>
        <item m="1" x="6481"/>
        <item m="1" x="7161"/>
        <item m="1" x="7843"/>
        <item m="1" x="5211"/>
        <item m="1" x="5886"/>
        <item m="1" x="6563"/>
        <item m="1" x="7243"/>
        <item m="1" x="7924"/>
        <item m="1" x="5291"/>
        <item m="1" x="5966"/>
        <item m="1" x="6646"/>
        <item m="1" x="7327"/>
        <item m="1" x="5374"/>
        <item m="1" x="6052"/>
        <item m="1" x="6732"/>
        <item m="1" x="7410"/>
        <item m="1" x="5457"/>
        <item m="1" x="6134"/>
        <item m="1" x="6812"/>
        <item m="1" x="7491"/>
        <item m="1" x="5538"/>
        <item m="1" x="6214"/>
        <item m="1" x="6893"/>
        <item m="1" x="7574"/>
        <item m="1" x="5620"/>
        <item m="1" x="6296"/>
        <item m="1" x="6976"/>
        <item m="1" x="7659"/>
        <item m="1" x="5024"/>
        <item m="1" x="5702"/>
        <item sd="0" m="1" x="7530"/>
        <item m="1" x="5578"/>
        <item m="1" x="6254"/>
        <item m="1" x="6933"/>
        <item m="1" x="7616"/>
        <item sd="0" m="1" x="5661"/>
        <item sd="0" m="1" x="6337"/>
        <item sd="0" m="1" x="7018"/>
        <item sd="0" m="1" x="7700"/>
        <item sd="0" m="1" x="5066"/>
        <item sd="0" m="1" x="5745"/>
        <item sd="0" m="1" x="6420"/>
        <item sd="0" m="1" x="7100"/>
        <item sd="0" m="1" x="7781"/>
        <item sd="0" m="1" x="5148"/>
        <item sd="0" m="1" x="5824"/>
        <item sd="0" m="1" x="6499"/>
        <item sd="0" m="1" x="7179"/>
        <item sd="0" m="1" x="7861"/>
        <item m="1" x="5229"/>
        <item m="1" x="5904"/>
        <item m="1" x="6582"/>
        <item m="1" x="7263"/>
        <item m="1" x="7945"/>
        <item m="1" x="5310"/>
        <item m="1" x="5986"/>
        <item m="1" x="6667"/>
        <item m="1" x="7346"/>
        <item m="1" x="5392"/>
        <item m="1" x="6070"/>
        <item m="1" x="6749"/>
        <item m="1" x="7427"/>
        <item m="1" x="5475"/>
        <item m="1" x="6152"/>
        <item m="1" x="6830"/>
        <item m="1" x="7509"/>
        <item m="1" x="5557"/>
        <item m="1" x="6233"/>
        <item m="1" x="6912"/>
        <item m="1" x="7595"/>
        <item m="1" x="5638"/>
        <item m="1" x="6314"/>
        <item m="1" x="6994"/>
        <item m="1" x="7677"/>
        <item m="1" x="5043"/>
        <item m="1" x="5722"/>
        <item m="1" x="6398"/>
        <item m="1" x="7079"/>
        <item m="1" x="7760"/>
        <item m="1" x="5127"/>
        <item m="1" x="5804"/>
        <item m="1" x="6479"/>
        <item m="1" x="7159"/>
        <item m="1" x="7841"/>
        <item m="1" x="5208"/>
        <item m="1" x="5883"/>
        <item m="1" x="6560"/>
        <item m="1" x="7240"/>
        <item m="1" x="7921"/>
        <item m="1" x="5288"/>
        <item m="1" x="5963"/>
        <item m="1" x="6643"/>
        <item m="1" x="7324"/>
        <item m="1" x="5371"/>
        <item m="1" x="6049"/>
        <item m="1" x="6729"/>
        <item m="1" x="7407"/>
        <item sd="0" m="1" x="6600"/>
        <item sd="0" m="1" x="7282"/>
        <item sd="0" m="1" x="7965"/>
        <item sd="0" m="1" x="5328"/>
        <item sd="0" m="1" x="6004"/>
        <item sd="0" m="1" x="6685"/>
        <item sd="0" m="1" x="7364"/>
        <item sd="0" m="1" x="5413"/>
        <item sd="0" m="1" x="6091"/>
        <item sd="0" m="1" x="6770"/>
        <item sd="0" m="1" x="7447"/>
        <item sd="0" m="1" x="5495"/>
        <item sd="0" m="1" x="6171"/>
        <item m="1" x="6849"/>
        <item m="1" x="7528"/>
        <item m="1" x="5575"/>
        <item m="1" x="6251"/>
        <item m="1" x="6930"/>
        <item m="1" x="7613"/>
        <item m="1" x="5658"/>
        <item m="1" x="6334"/>
        <item m="1" x="7015"/>
        <item m="1" x="7697"/>
        <item m="1" x="5063"/>
        <item m="1" x="5742"/>
        <item m="1" x="6417"/>
        <item m="1" x="7097"/>
        <item m="1" x="7778"/>
        <item m="1" x="5144"/>
        <item m="1" x="5821"/>
        <item m="1" x="6496"/>
        <item m="1" x="7176"/>
        <item m="1" x="7858"/>
        <item m="1" x="5226"/>
        <item m="1" x="5901"/>
        <item m="1" x="6579"/>
        <item m="1" x="7260"/>
        <item m="1" x="7942"/>
        <item m="1" x="5307"/>
        <item m="1" x="5983"/>
        <item m="1" x="6664"/>
        <item m="1" x="7343"/>
        <item m="1" x="5389"/>
        <item m="1" x="6067"/>
        <item m="1" x="6747"/>
        <item m="1" x="7425"/>
        <item m="1" x="5473"/>
        <item m="1" x="6150"/>
        <item m="1" x="6828"/>
        <item m="1" x="7507"/>
        <item m="1" x="5555"/>
        <item m="1" x="6231"/>
        <item m="1" x="6910"/>
        <item m="1" x="7592"/>
        <item m="1" x="5635"/>
        <item m="1" x="6311"/>
        <item m="1" x="6991"/>
        <item m="1" x="7674"/>
        <item m="1" x="5040"/>
        <item m="1" x="5719"/>
        <item m="1" x="6395"/>
        <item m="1" x="7076"/>
        <item m="1" x="7757"/>
        <item m="1" x="5124"/>
        <item m="1" x="5801"/>
        <item m="1" x="6476"/>
        <item m="1" x="7156"/>
        <item m="1" x="7838"/>
        <item sd="0" m="1" x="5676"/>
        <item sd="0" m="1" x="6354"/>
        <item sd="0" m="1" x="7034"/>
        <item sd="0" m="1" x="7716"/>
        <item m="1" x="5080"/>
        <item m="1" x="5759"/>
        <item m="1" x="6435"/>
        <item m="1" x="7115"/>
        <item m="1" x="7797"/>
        <item sd="0" m="1" x="5165"/>
        <item sd="0" m="1" x="5841"/>
        <item sd="0" m="1" x="6516"/>
        <item sd="0" m="1" x="7196"/>
        <item sd="0" m="1" x="7878"/>
        <item sd="0" m="1" x="5245"/>
        <item sd="0" m="1" x="5920"/>
        <item sd="0" m="1" x="6598"/>
        <item sd="0" m="1" x="7279"/>
        <item sd="0" m="1" x="7962"/>
        <item sd="0" m="1" x="5325"/>
        <item sd="0" m="1" x="6001"/>
        <item sd="0" m="1" x="6682"/>
        <item sd="0" m="1" x="7361"/>
        <item m="1" x="5410"/>
        <item m="1" x="6088"/>
        <item m="1" x="6767"/>
        <item m="1" x="7444"/>
        <item m="1" x="5492"/>
        <item m="1" x="6168"/>
        <item m="1" x="6846"/>
        <item m="1" x="7525"/>
        <item m="1" x="5572"/>
        <item m="1" x="6248"/>
        <item m="1" x="6927"/>
        <item m="1" x="7610"/>
        <item m="1" x="5655"/>
        <item m="1" x="6331"/>
        <item m="1" x="7012"/>
        <item m="1" x="7694"/>
        <item m="1" x="5060"/>
        <item m="1" x="5739"/>
        <item m="1" x="6414"/>
        <item m="1" x="7094"/>
        <item m="1" x="7775"/>
        <item m="1" x="5142"/>
        <item m="1" x="5819"/>
        <item m="1" x="6494"/>
        <item m="1" x="7174"/>
        <item m="1" x="7856"/>
        <item m="1" x="5224"/>
        <item m="1" x="5899"/>
        <item m="1" x="6577"/>
        <item m="1" x="7258"/>
        <item m="1" x="7940"/>
        <item m="1" x="5305"/>
        <item m="1" x="5980"/>
        <item m="1" x="6661"/>
        <item m="1" x="7340"/>
        <item m="1" x="5386"/>
        <item m="1" x="6064"/>
        <item m="1" x="6744"/>
        <item m="1" x="7422"/>
        <item m="1" x="5470"/>
        <item m="1" x="6147"/>
        <item m="1" x="6825"/>
        <item m="1" x="7504"/>
        <item m="1" x="5552"/>
        <item m="1" x="6228"/>
        <item m="1" x="6907"/>
        <item m="1" x="7588"/>
        <item sd="0" m="1" x="5430"/>
        <item sd="0" m="1" x="6107"/>
        <item sd="0" m="1" x="6785"/>
        <item sd="0" m="1" x="7463"/>
        <item sd="0" m="1" x="5510"/>
        <item sd="0" m="1" x="6186"/>
        <item sd="0" m="1" x="6865"/>
        <item sd="0" m="1" x="7545"/>
        <item sd="0" m="1" x="5592"/>
        <item sd="0" m="1" x="6268"/>
        <item sd="0" m="1" x="6948"/>
        <item sd="0" m="1" x="7631"/>
        <item sd="0" m="1" x="5674"/>
        <item sd="0" m="1" x="6351"/>
        <item m="1" x="7031"/>
        <item m="1" x="7713"/>
        <item m="1" x="5077"/>
        <item m="1" x="5756"/>
        <item m="1" x="6432"/>
        <item m="1" x="7112"/>
        <item m="1" x="7794"/>
        <item m="1" x="5162"/>
        <item m="1" x="5838"/>
        <item m="1" x="6513"/>
        <item m="1" x="7193"/>
        <item m="1" x="7875"/>
        <item m="1" x="5242"/>
        <item m="1" x="5917"/>
        <item m="1" x="6595"/>
        <item m="1" x="7276"/>
        <item m="1" x="7958"/>
        <item m="1" x="5322"/>
        <item m="1" x="5998"/>
        <item m="1" x="6679"/>
        <item m="1" x="7358"/>
        <item m="1" x="5407"/>
        <item m="1" x="6085"/>
        <item m="1" x="6764"/>
        <item m="1" x="7441"/>
        <item m="1" x="5489"/>
        <item m="1" x="6165"/>
        <item m="1" x="6843"/>
        <item m="1" x="7522"/>
        <item m="1" x="5570"/>
        <item m="1" x="6246"/>
        <item m="1" x="6925"/>
        <item m="1" x="7608"/>
        <item m="1" x="5652"/>
        <item m="1" x="6329"/>
        <item m="1" x="7010"/>
        <item m="1" x="7692"/>
        <item m="1" x="5057"/>
        <item m="1" x="5736"/>
        <item m="1" x="6411"/>
        <item m="1" x="7091"/>
        <item m="1" x="7772"/>
        <item m="1" x="5139"/>
        <item m="1" x="5816"/>
        <item m="1" x="6491"/>
        <item m="1" x="7171"/>
        <item m="1" x="7853"/>
        <item m="1" x="5221"/>
        <item m="1" x="5896"/>
        <item m="1" x="6574"/>
        <item m="1" x="7255"/>
        <item m="1" x="7937"/>
        <item m="1" x="5302"/>
        <item m="1" x="5977"/>
        <item m="1" x="6657"/>
        <item sd="0" m="1" x="5182"/>
        <item sd="0" m="1" x="5857"/>
        <item sd="0" m="1" x="6533"/>
        <item sd="0" m="1" x="7213"/>
        <item sd="0" m="1" x="7894"/>
        <item m="1" x="5262"/>
        <item m="1" x="5937"/>
        <item m="1" x="6616"/>
        <item m="1" x="7297"/>
        <item m="1" x="7979"/>
        <item sd="0" m="1" x="5344"/>
        <item sd="0" m="1" x="6021"/>
        <item sd="0" m="1" x="6702"/>
        <item sd="0" m="1" x="7380"/>
        <item sd="0" m="1" x="5427"/>
        <item sd="0" m="1" x="6104"/>
        <item sd="0" m="1" x="6782"/>
        <item sd="0" m="1" x="7460"/>
        <item m="1" x="5507"/>
        <item m="1" x="6183"/>
        <item m="1" x="6862"/>
        <item m="1" x="7542"/>
        <item m="1" x="5589"/>
        <item m="1" x="6265"/>
        <item m="1" x="6945"/>
        <item m="1" x="7628"/>
        <item m="1" x="5671"/>
        <item m="1" x="6347"/>
        <item m="1" x="7027"/>
        <item m="1" x="7709"/>
        <item m="1" x="5074"/>
        <item m="1" x="5753"/>
        <item m="1" x="6429"/>
        <item m="1" x="7109"/>
        <item m="1" x="7791"/>
        <item m="1" x="5159"/>
        <item m="1" x="5835"/>
        <item m="1" x="6510"/>
        <item m="1" x="7190"/>
        <item m="1" x="7872"/>
        <item m="1" x="5239"/>
        <item m="1" x="5914"/>
        <item m="1" x="6592"/>
        <item m="1" x="7273"/>
        <item m="1" x="7955"/>
        <item m="1" x="5320"/>
        <item m="1" x="5996"/>
        <item m="1" x="6677"/>
        <item m="1" x="7356"/>
        <item m="1" x="5405"/>
        <item m="1" x="6083"/>
        <item m="1" x="6762"/>
        <item m="1" x="7439"/>
        <item m="1" x="5486"/>
        <item m="1" x="6162"/>
        <item m="1" x="6840"/>
        <item m="1" x="7519"/>
        <item m="1" x="5567"/>
        <item m="1" x="6243"/>
        <item m="1" x="6922"/>
        <item m="1" x="7605"/>
        <item m="1" x="5649"/>
        <item m="1" x="6326"/>
        <item m="1" x="7007"/>
        <item m="1" x="7689"/>
        <item m="1" x="5054"/>
        <item sd="0" m="1" x="7562"/>
        <item sd="0" m="1" x="5609"/>
        <item sd="0" m="1" x="6285"/>
        <item sd="0" m="1" x="6964"/>
        <item sd="0" m="1" x="7647"/>
        <item sd="0" m="1" x="5691"/>
        <item sd="0" m="1" x="6369"/>
        <item sd="0" m="1" x="7049"/>
        <item sd="0" m="1" x="7731"/>
        <item sd="0" m="1" x="5097"/>
        <item sd="0" m="1" x="5775"/>
        <item sd="0" m="1" x="6450"/>
        <item sd="0" m="1" x="7129"/>
        <item sd="0" m="1" x="7811"/>
        <item sd="0" m="1" x="5178"/>
        <item sd="0" m="1" x="5853"/>
        <item sd="0" m="1" x="6529"/>
        <item m="1" x="7209"/>
        <item m="1" x="7890"/>
        <item m="1" x="5258"/>
        <item m="1" x="5933"/>
        <item m="1" x="6612"/>
        <item m="1" x="7293"/>
        <item m="1" x="5339"/>
        <item m="1" x="6016"/>
        <item m="1" x="6697"/>
        <item m="1" x="7375"/>
        <item m="1" x="5423"/>
        <item m="1" x="6100"/>
        <item m="1" x="6779"/>
        <item m="1" x="7457"/>
        <item m="1" x="5504"/>
        <item m="1" x="6180"/>
        <item m="1" x="6859"/>
        <item m="1" x="7539"/>
        <item m="1" x="5586"/>
        <item m="1" x="6262"/>
        <item m="1" x="6942"/>
        <item m="1" x="7625"/>
        <item m="1" x="5668"/>
        <item m="1" x="6344"/>
        <item m="1" x="7025"/>
        <item m="1" x="7707"/>
        <item m="1" x="5751"/>
        <item m="1" x="6427"/>
        <item m="1" x="7107"/>
        <item m="1" x="7788"/>
        <item m="1" x="5157"/>
        <item m="1" x="5833"/>
        <item m="1" x="6508"/>
        <item m="1" x="7188"/>
        <item m="1" x="7870"/>
        <item m="1" x="5236"/>
        <item m="1" x="5911"/>
        <item m="1" x="6589"/>
        <item m="1" x="7270"/>
        <item m="1" x="7952"/>
        <item m="1" x="5317"/>
        <item m="1" x="5993"/>
        <item m="1" x="6674"/>
        <item m="1" x="7353"/>
        <item m="1" x="5402"/>
        <item m="1" x="6080"/>
        <item m="1" x="6759"/>
        <item m="1" x="7436"/>
        <item sd="0" m="1" x="6632"/>
        <item sd="0" m="1" x="7312"/>
        <item sd="0" m="1" x="7994"/>
        <item sd="0" m="1" x="5359"/>
        <item sd="0" m="1" x="6035"/>
        <item sd="0" m="1" x="6716"/>
        <item sd="0" m="1" x="7394"/>
        <item m="1" x="5443"/>
        <item m="1" x="6120"/>
        <item m="1" x="6798"/>
        <item m="1" x="7476"/>
        <item sd="0" m="1" x="5524"/>
        <item sd="0" m="1" x="6199"/>
        <item sd="0" m="1" x="6878"/>
        <item sd="0" m="1" x="7558"/>
        <item sd="0" m="1" x="5604"/>
        <item sd="0" m="1" x="6280"/>
        <item sd="0" m="1" x="6959"/>
        <item sd="0" m="1" x="7642"/>
        <item m="1" x="5686"/>
        <item m="1" x="6364"/>
        <item m="1" x="7044"/>
        <item m="1" x="7726"/>
        <item m="1" x="5092"/>
        <item m="1" x="5770"/>
        <item m="1" x="6445"/>
        <item m="1" x="7124"/>
        <item m="1" x="7806"/>
        <item m="1" x="5174"/>
        <item m="1" x="5850"/>
        <item m="1" x="6526"/>
        <item m="1" x="7206"/>
        <item m="1" x="7887"/>
        <item m="1" x="5255"/>
        <item m="1" x="5930"/>
        <item m="1" x="6609"/>
        <item m="1" x="7290"/>
        <item m="1" x="7973"/>
        <item m="1" x="5336"/>
        <item m="1" x="6013"/>
        <item m="1" x="6694"/>
        <item m="1" x="7372"/>
        <item m="1" x="5420"/>
        <item m="1" x="6098"/>
        <item m="1" x="6777"/>
        <item m="1" x="7455"/>
        <item m="1" x="5502"/>
        <item m="1" x="6178"/>
        <item m="1" x="6856"/>
        <item m="1" x="7536"/>
        <item m="1" x="5584"/>
        <item m="1" x="6260"/>
        <item m="1" x="6939"/>
        <item m="1" x="7622"/>
        <item m="1" x="5665"/>
        <item m="1" x="6341"/>
        <item m="1" x="7022"/>
        <item m="1" x="7704"/>
        <item m="1" x="5070"/>
        <item m="1" x="5749"/>
        <item m="1" x="6424"/>
        <item m="1" x="7104"/>
        <item m="1" x="7785"/>
        <item m="1" x="5154"/>
        <item m="1" x="5830"/>
        <item m="1" x="6505"/>
        <item m="1" x="7185"/>
        <item m="1" x="7867"/>
        <item m="1" x="5028"/>
        <item sd="0" m="1" x="5707"/>
        <item sd="0" m="1" x="6384"/>
        <item sd="0" m="1" x="7064"/>
        <item sd="0" m="1" x="7745"/>
        <item sd="0" m="1" x="5111"/>
        <item sd="0" m="1" x="5789"/>
        <item sd="0" m="1" x="6464"/>
        <item sd="0" m="1" x="7144"/>
        <item sd="0" m="1" x="7826"/>
        <item sd="0" m="1" x="5194"/>
        <item sd="0" m="1" x="5869"/>
        <item sd="0" m="1" x="6545"/>
        <item sd="0" m="1" x="7225"/>
        <item sd="0" m="1" x="7907"/>
        <item sd="0" m="1" x="5274"/>
        <item sd="0" m="1" x="5949"/>
        <item sd="0" m="1" x="6628"/>
        <item sd="0" m="1" x="7309"/>
        <item sd="0" m="1" x="7990"/>
        <item sd="0" m="1" x="5355"/>
        <item sd="0" m="1" x="6031"/>
        <item sd="0" m="1" x="6712"/>
        <item m="1" x="7390"/>
        <item m="1" x="5439"/>
        <item m="1" x="6116"/>
        <item m="1" x="6794"/>
        <item m="1" x="7472"/>
        <item m="1" x="5520"/>
        <item m="1" x="6195"/>
        <item m="1" x="6874"/>
        <item m="1" x="7554"/>
        <item m="1" x="5602"/>
        <item m="1" x="6278"/>
        <item m="1" x="6957"/>
        <item m="1" x="7640"/>
        <item m="1" x="5684"/>
        <item m="1" x="6362"/>
        <item m="1" x="7042"/>
        <item m="1" x="7724"/>
        <item m="1" x="5090"/>
        <item m="1" x="5768"/>
        <item m="1" x="6443"/>
        <item m="1" x="7122"/>
        <item m="1" x="7804"/>
        <item m="1" x="5172"/>
        <item m="1" x="5848"/>
        <item m="1" x="6524"/>
        <item m="1" x="7204"/>
        <item m="1" x="7885"/>
        <item m="1" x="5252"/>
        <item m="1" x="5927"/>
        <item m="1" x="6606"/>
        <item m="1" x="7288"/>
        <item m="1" x="7971"/>
        <item m="1" x="5334"/>
        <item m="1" x="6010"/>
        <item m="1" x="6691"/>
        <item m="1" x="7369"/>
        <item m="1" x="5417"/>
        <item m="1" x="6095"/>
        <item m="1" x="6774"/>
        <item m="1" x="7452"/>
        <item m="1" x="5499"/>
        <item m="1" x="6175"/>
        <item m="1" x="6853"/>
        <item m="1" x="7533"/>
        <item m="1" x="5581"/>
        <item m="1" x="6257"/>
        <item m="1" x="6936"/>
        <item sd="0" m="1" x="5458"/>
        <item sd="0" m="1" x="6135"/>
        <item sd="0" m="1" x="6813"/>
        <item sd="0" m="1" x="7492"/>
        <item sd="0" m="1" x="5539"/>
        <item sd="0" m="1" x="6215"/>
        <item sd="0" m="1" x="6894"/>
        <item sd="0" m="1" x="7575"/>
        <item m="1" x="5621"/>
        <item m="1" x="6297"/>
        <item m="1" x="6977"/>
        <item m="1" x="7660"/>
        <item sd="0" m="1" x="5025"/>
        <item sd="0" m="1" x="5703"/>
        <item sd="0" m="1" x="6380"/>
        <item sd="0" m="1" x="7060"/>
        <item sd="0" m="1" x="7741"/>
        <item sd="0" m="1" x="5107"/>
        <item sd="0" m="1" x="5785"/>
        <item m="1" x="6460"/>
        <item m="1" x="7140"/>
        <item m="1" x="7822"/>
        <item m="1" x="5190"/>
        <item m="1" x="5865"/>
        <item m="1" x="6541"/>
        <item m="1" x="7221"/>
        <item m="1" x="7903"/>
        <item m="1" x="5270"/>
        <item m="1" x="5945"/>
        <item m="1" x="6624"/>
        <item m="1" x="7305"/>
        <item m="1" x="7987"/>
        <item m="1" x="5353"/>
        <item m="1" x="6029"/>
        <item m="1" x="6710"/>
        <item m="1" x="7388"/>
        <item m="1" x="5437"/>
        <item m="1" x="6114"/>
        <item m="1" x="6792"/>
        <item m="1" x="7470"/>
        <item m="1" x="5518"/>
        <item m="1" x="6193"/>
        <item m="1" x="6872"/>
        <item m="1" x="7552"/>
        <item m="1" x="5600"/>
        <item m="1" x="6276"/>
        <item m="1" x="6955"/>
        <item m="1" x="7638"/>
        <item m="1" x="5682"/>
        <item m="1" x="6360"/>
        <item m="1" x="7040"/>
        <item m="1" x="7722"/>
        <item m="1" x="5087"/>
        <item m="1" x="5765"/>
        <item m="1" x="6440"/>
        <item m="1" x="7119"/>
        <item m="1" x="7801"/>
        <item m="1" x="5169"/>
        <item m="1" x="5845"/>
        <item m="1" x="6521"/>
        <item m="1" x="7201"/>
        <item m="1" x="7882"/>
        <item m="1" x="5249"/>
        <item m="1" x="5924"/>
        <item m="1" x="6603"/>
        <item m="1" x="7285"/>
        <item m="1" x="7968"/>
        <item m="1" x="5331"/>
        <item m="1" x="6007"/>
        <item m="1" x="5209"/>
        <item m="1" x="5548"/>
        <item sd="0" m="1" x="5884"/>
        <item sd="0" m="1" x="6224"/>
        <item sd="0" m="1" x="6561"/>
        <item sd="0" m="1" x="6903"/>
        <item sd="0" m="1" x="7241"/>
        <item sd="0" m="1" x="7584"/>
        <item sd="0" m="1" x="7922"/>
        <item sd="0" m="1" x="5289"/>
        <item sd="0" m="1" x="5630"/>
        <item sd="0" m="1" x="5964"/>
        <item sd="0" m="1" x="6306"/>
        <item sd="0" m="1" x="6644"/>
        <item sd="0" m="1" x="6986"/>
        <item sd="0" m="1" x="7325"/>
        <item sd="0" m="1" x="7669"/>
        <item sd="0" m="1" x="5035"/>
        <item sd="0" m="1" x="5372"/>
        <item sd="0" m="1" x="5714"/>
        <item sd="0" m="1" x="6050"/>
        <item sd="0" m="1" x="6390"/>
        <item sd="0" m="1" x="6730"/>
        <item sd="0" m="1" x="7071"/>
        <item sd="0" m="1" x="7408"/>
        <item sd="0" m="1" x="7752"/>
        <item sd="0" m="1" x="5118"/>
        <item sd="0" m="1" x="5454"/>
        <item sd="0" m="1" x="5795"/>
        <item sd="0" m="1" x="6131"/>
        <item sd="0" m="1" x="6470"/>
        <item sd="0" m="1" x="6809"/>
        <item sd="0" m="1" x="7150"/>
        <item sd="0" m="1" x="7488"/>
        <item sd="0" m="1" x="7832"/>
        <item m="1" x="5200"/>
        <item m="1" x="5535"/>
        <item m="1" x="5875"/>
        <item m="1" x="6211"/>
        <item m="1" x="6552"/>
        <item m="1" x="6890"/>
        <item m="1" x="7232"/>
        <item m="1" x="7571"/>
        <item m="1" x="7913"/>
        <item m="1" x="5280"/>
        <item m="1" x="5617"/>
        <item m="1" x="5955"/>
        <item m="1" x="6293"/>
        <item m="1" x="6635"/>
        <item m="1" x="6973"/>
        <item m="1" x="7316"/>
        <item m="1" x="7656"/>
        <item m="1" x="7998"/>
        <item m="1" x="5021"/>
        <item m="1" x="5363"/>
        <item m="1" x="5699"/>
        <item m="1" x="6039"/>
        <item m="1" x="6377"/>
        <item m="1" x="6720"/>
        <item m="1" x="7057"/>
        <item m="1" x="7398"/>
        <item m="1" x="7739"/>
        <item m="1" x="5105"/>
        <item m="1" x="5447"/>
        <item m="1" x="5783"/>
        <item m="1" x="6124"/>
        <item m="1" x="6458"/>
        <item m="1" x="6802"/>
        <item m="1" x="7138"/>
        <item m="1" x="7481"/>
        <item m="1" x="7820"/>
        <item m="1" x="5188"/>
        <item m="1" x="5528"/>
        <item m="1" x="5863"/>
        <item m="1" x="6203"/>
        <item m="1" x="6539"/>
        <item m="1" x="6882"/>
        <item m="1" x="7219"/>
        <item m="1" x="7563"/>
        <item m="1" x="7901"/>
        <item m="1" x="5268"/>
        <item m="1" x="5610"/>
        <item m="1" x="5943"/>
        <item m="1" x="6286"/>
        <item m="1" x="6622"/>
        <item m="1" x="6965"/>
        <item m="1" x="7303"/>
        <item m="1" x="7648"/>
        <item m="1" x="7985"/>
        <item m="1" x="5351"/>
        <item m="1" x="5692"/>
        <item m="1" x="6027"/>
        <item m="1" x="6370"/>
        <item m="1" x="6708"/>
        <item m="1" x="7050"/>
        <item m="1" x="7386"/>
        <item m="1" x="7732"/>
        <item m="1" x="5098"/>
        <item m="1" x="5435"/>
        <item m="1" x="5776"/>
        <item m="1" x="6112"/>
        <item m="1" x="6451"/>
        <item m="1" x="6790"/>
        <item m="1" x="7130"/>
        <item m="1" x="7468"/>
        <item m="1" x="7812"/>
        <item m="1" x="5179"/>
        <item m="1" x="5515"/>
        <item m="1" x="5854"/>
        <item m="1" x="6190"/>
        <item m="1" x="6530"/>
        <item m="1" x="6869"/>
        <item m="1" x="7210"/>
        <item m="1" x="7549"/>
        <item m="1" x="7891"/>
        <item m="1" x="5259"/>
        <item m="1" x="5597"/>
        <item m="1" x="5934"/>
        <item m="1" x="6273"/>
        <item m="1" x="6613"/>
        <item m="1" x="6952"/>
        <item m="1" x="7294"/>
        <item m="1" x="7635"/>
        <item m="1" x="7976"/>
        <item m="1" x="5340"/>
        <item m="1" x="5679"/>
        <item m="1" x="6017"/>
        <item m="1" x="6357"/>
        <item m="1" x="6698"/>
        <item m="1" x="7037"/>
        <item m="1" x="7376"/>
        <item m="1" x="7719"/>
        <item m="1" x="5083"/>
        <item sd="0" m="1" x="7250"/>
        <item sd="0" m="1" x="7593"/>
        <item sd="0" m="1" x="7932"/>
        <item sd="0" m="1" x="5297"/>
        <item sd="0" m="1" x="5636"/>
        <item sd="0" m="1" x="5972"/>
        <item sd="0" m="1" x="6312"/>
        <item sd="0" m="1" x="6652"/>
        <item sd="0" m="1" x="6992"/>
        <item sd="0" m="1" x="7333"/>
        <item sd="0" m="1" x="7675"/>
        <item sd="0" m="1" x="5041"/>
        <item sd="0" m="1" x="5380"/>
        <item sd="0" m="1" x="5720"/>
        <item sd="0" m="1" x="6058"/>
        <item sd="0" m="1" x="6396"/>
        <item sd="0" m="1" x="6738"/>
        <item sd="0" m="1" x="7077"/>
        <item sd="0" m="1" x="7416"/>
        <item sd="0" m="1" x="7758"/>
        <item m="1" x="5125"/>
        <item m="1" x="5464"/>
        <item m="1" x="5802"/>
        <item m="1" x="6141"/>
        <item m="1" x="6477"/>
        <item m="1" x="6819"/>
        <item m="1" x="7157"/>
        <item m="1" x="7498"/>
        <item m="1" x="7839"/>
        <item sd="0" m="1" x="5205"/>
        <item sd="0" m="1" x="5544"/>
        <item sd="0" m="1" x="5880"/>
        <item sd="0" m="1" x="6220"/>
        <item sd="0" m="1" x="6557"/>
        <item sd="0" m="1" x="6899"/>
        <item sd="0" m="1" x="7237"/>
        <item sd="0" m="1" x="7580"/>
        <item sd="0" m="1" x="7918"/>
        <item m="1" x="5285"/>
        <item m="1" x="5626"/>
        <item m="1" x="5960"/>
        <item m="1" x="6302"/>
        <item m="1" x="6640"/>
        <item m="1" x="6982"/>
        <item m="1" x="7321"/>
        <item m="1" x="7665"/>
        <item m="1" x="5031"/>
        <item m="1" x="5368"/>
        <item m="1" x="5710"/>
        <item m="1" x="6046"/>
        <item m="1" x="6387"/>
        <item m="1" x="6726"/>
        <item m="1" x="7067"/>
        <item m="1" x="7404"/>
        <item m="1" x="7748"/>
        <item m="1" x="5114"/>
        <item m="1" x="5452"/>
        <item m="1" x="5792"/>
        <item m="1" x="6129"/>
        <item m="1" x="6467"/>
        <item m="1" x="6807"/>
        <item m="1" x="7147"/>
        <item m="1" x="7486"/>
        <item m="1" x="7829"/>
        <item m="1" x="5197"/>
        <item m="1" x="5533"/>
        <item m="1" x="5872"/>
        <item m="1" x="6209"/>
        <item m="1" x="6549"/>
        <item m="1" x="6888"/>
        <item m="1" x="7229"/>
        <item m="1" x="7569"/>
        <item m="1" x="7910"/>
        <item m="1" x="5277"/>
        <item m="1" x="5615"/>
        <item m="1" x="5952"/>
        <item m="1" x="6291"/>
        <item m="1" x="6971"/>
        <item m="1" x="7313"/>
        <item m="1" x="7654"/>
        <item m="1" x="7995"/>
        <item m="1" x="5019"/>
        <item m="1" x="5360"/>
        <item m="1" x="5697"/>
        <item m="1" x="6036"/>
        <item m="1" x="6375"/>
        <item m="1" x="6717"/>
        <item m="1" x="7055"/>
        <item m="1" x="7395"/>
        <item m="1" x="7737"/>
        <item m="1" x="5103"/>
        <item m="1" x="5444"/>
        <item m="1" x="5781"/>
        <item m="1" x="6121"/>
        <item m="1" x="6456"/>
        <item m="1" x="6799"/>
        <item m="1" x="7135"/>
        <item m="1" x="7477"/>
        <item m="1" x="7817"/>
        <item m="1" x="5186"/>
        <item m="1" x="5525"/>
        <item m="1" x="5861"/>
        <item m="1" x="6200"/>
        <item m="1" x="6537"/>
        <item m="1" x="6879"/>
        <item m="1" x="7217"/>
        <item m="1" x="7559"/>
        <item m="1" x="7898"/>
        <item m="1" x="5265"/>
        <item m="1" x="5605"/>
        <item m="1" x="5940"/>
        <item m="1" x="6281"/>
        <item m="1" x="6619"/>
        <item m="1" x="6960"/>
        <item m="1" x="7300"/>
        <item m="1" x="7643"/>
        <item m="1" x="7982"/>
        <item m="1" x="5348"/>
        <item m="1" x="5687"/>
        <item m="1" x="6024"/>
        <item m="1" x="6365"/>
        <item m="1" x="6705"/>
        <item m="1" x="7045"/>
        <item m="1" x="7383"/>
        <item m="1" x="7727"/>
        <item m="1" x="5093"/>
        <item m="1" x="5432"/>
        <item m="1" x="5771"/>
        <item m="1" x="6109"/>
        <item m="1" x="6446"/>
        <item m="1" x="6787"/>
        <item m="1" x="7125"/>
        <item m="1" x="7465"/>
        <item m="1" x="7807"/>
        <item m="1" x="5981"/>
        <item m="1" x="6321"/>
        <item m="1" x="6662"/>
        <item m="1" x="7002"/>
        <item m="1" x="7341"/>
        <item m="1" x="7684"/>
        <item m="1" x="5049"/>
        <item m="1" x="5387"/>
        <item sd="0" m="1" x="5728"/>
        <item sd="0" m="1" x="6065"/>
        <item sd="0" m="1" x="6404"/>
        <item sd="0" m="1" x="6745"/>
        <item sd="0" m="1" x="7085"/>
        <item sd="0" m="1" x="7423"/>
        <item sd="0" m="1" x="7766"/>
        <item sd="0" m="1" x="5133"/>
        <item sd="0" m="1" x="5471"/>
        <item sd="0" m="1" x="5810"/>
        <item sd="0" m="1" x="6148"/>
        <item sd="0" m="1" x="6485"/>
        <item sd="0" m="1" x="6826"/>
        <item sd="0" m="1" x="7165"/>
        <item sd="0" m="1" x="7505"/>
        <item sd="0" m="1" x="7847"/>
        <item sd="0" m="1" x="5215"/>
        <item sd="0" m="1" x="5553"/>
        <item sd="0" m="1" x="5890"/>
        <item sd="0" m="1" x="6229"/>
        <item sd="0" m="1" x="6567"/>
        <item sd="0" m="1" x="6908"/>
        <item sd="0" m="1" x="7247"/>
        <item sd="0" m="1" x="7589"/>
        <item sd="0" m="1" x="7928"/>
        <item sd="0" m="1" x="5294"/>
        <item sd="0" m="1" x="5633"/>
        <item sd="0" m="1" x="5969"/>
        <item sd="0" m="1" x="6309"/>
        <item sd="0" m="1" x="6649"/>
        <item sd="0" m="1" x="6989"/>
        <item sd="0" m="1" x="7330"/>
        <item sd="0" m="1" x="7672"/>
        <item m="1" x="5038"/>
        <item m="1" x="5377"/>
        <item m="1" x="5717"/>
        <item m="1" x="6055"/>
        <item m="1" x="6393"/>
        <item m="1" x="6735"/>
        <item m="1" x="7074"/>
        <item m="1" x="7413"/>
        <item m="1" x="7755"/>
        <item m="1" x="5122"/>
        <item m="1" x="5461"/>
        <item m="1" x="5799"/>
        <item m="1" x="6138"/>
        <item m="1" x="6474"/>
        <item m="1" x="6816"/>
        <item m="1" x="7154"/>
        <item m="1" x="7495"/>
        <item m="1" x="7836"/>
        <item m="1" x="5204"/>
        <item m="1" x="5542"/>
        <item m="1" x="5879"/>
        <item m="1" x="6218"/>
        <item m="1" x="6556"/>
        <item m="1" x="6897"/>
        <item m="1" x="7236"/>
        <item m="1" x="7578"/>
        <item m="1" x="7917"/>
        <item m="1" x="5284"/>
        <item m="1" x="5624"/>
        <item m="1" x="5959"/>
        <item m="1" x="6300"/>
        <item m="1" x="6639"/>
        <item m="1" x="6980"/>
        <item m="1" x="7320"/>
        <item m="1" x="7663"/>
        <item m="1" x="5029"/>
        <item m="1" x="5367"/>
        <item m="1" x="5708"/>
        <item m="1" x="6045"/>
        <item m="1" x="6385"/>
        <item m="1" x="6725"/>
        <item m="1" x="7065"/>
        <item m="1" x="7403"/>
        <item m="1" x="7746"/>
        <item m="1" x="5112"/>
        <item m="1" x="5451"/>
        <item m="1" x="5790"/>
        <item m="1" x="6128"/>
        <item m="1" x="6465"/>
        <item m="1" x="6806"/>
        <item m="1" x="7145"/>
        <item m="1" x="7485"/>
        <item m="1" x="7827"/>
        <item m="1" x="5195"/>
        <item m="1" x="5532"/>
        <item m="1" x="5870"/>
        <item m="1" x="6207"/>
        <item m="1" x="6546"/>
        <item m="1" x="6886"/>
        <item m="1" x="7226"/>
        <item m="1" x="7567"/>
        <item m="1" x="7908"/>
        <item m="1" x="5275"/>
        <item m="1" x="5614"/>
        <item m="1" x="5950"/>
        <item m="1" x="6290"/>
        <item m="1" x="6629"/>
        <item m="1" x="6969"/>
        <item m="1" x="7310"/>
        <item m="1" x="7652"/>
        <item m="1" x="7991"/>
        <item m="1" x="5356"/>
        <item m="1" x="5695"/>
        <item m="1" x="6032"/>
        <item m="1" x="6373"/>
        <item m="1" x="6713"/>
        <item m="1" x="7053"/>
        <item m="1" x="7391"/>
        <item m="1" x="7735"/>
        <item m="1" x="5101"/>
        <item m="1" x="5440"/>
        <item m="1" x="5779"/>
        <item m="1" x="6117"/>
        <item m="1" x="6454"/>
        <item m="1" x="6795"/>
        <item m="1" x="7133"/>
        <item m="1" x="7473"/>
        <item m="1" x="7815"/>
        <item m="1" x="5184"/>
        <item m="1" x="5521"/>
        <item m="1" x="5859"/>
        <item m="1" x="6196"/>
        <item m="1" x="6535"/>
        <item m="1" x="6875"/>
        <item m="1" x="7215"/>
        <item m="1" x="7555"/>
        <item m="1" x="7896"/>
        <item sd="0" m="1" x="5058"/>
        <item sd="0" m="1" x="5397"/>
        <item sd="0" m="1" x="5737"/>
        <item sd="0" m="1" x="6075"/>
        <item sd="0" m="1" x="6412"/>
        <item sd="0" m="1" x="6754"/>
        <item sd="0" m="1" x="7092"/>
        <item sd="0" m="1" x="7431"/>
        <item sd="0" m="1" x="7773"/>
        <item sd="0" m="1" x="5140"/>
        <item sd="0" m="1" x="5479"/>
        <item sd="0" m="1" x="5817"/>
        <item sd="0" m="1" x="6156"/>
        <item sd="0" m="1" x="6492"/>
        <item sd="0" m="1" x="6834"/>
        <item sd="0" m="1" x="7172"/>
        <item sd="0" m="1" x="7513"/>
        <item sd="0" m="1" x="7854"/>
        <item sd="0" m="1" x="5222"/>
        <item sd="0" m="1" x="5561"/>
        <item sd="0" m="1" x="5897"/>
        <item sd="0" m="1" x="6237"/>
        <item sd="0" m="1" x="6575"/>
        <item sd="0" m="1" x="6916"/>
        <item sd="0" m="1" x="7256"/>
        <item sd="0" m="1" x="7599"/>
        <item sd="0" m="1" x="7938"/>
        <item m="1" x="5303"/>
        <item m="1" x="5642"/>
        <item m="1" x="5978"/>
        <item m="1" x="6318"/>
        <item m="1" x="6658"/>
        <item m="1" x="6998"/>
        <item m="1" x="7337"/>
        <item m="1" x="7680"/>
        <item sd="0" m="1" x="5046"/>
        <item sd="0" m="1" x="5384"/>
        <item sd="0" m="1" x="5725"/>
        <item sd="0" m="1" x="6062"/>
        <item sd="0" m="1" x="6401"/>
        <item sd="0" m="1" x="6742"/>
        <item sd="0" m="1" x="7082"/>
        <item m="1" x="7420"/>
        <item m="1" x="7763"/>
        <item m="1" x="5130"/>
        <item m="1" x="5468"/>
        <item m="1" x="5807"/>
        <item m="1" x="6145"/>
        <item m="1" x="6482"/>
        <item m="1" x="6823"/>
        <item m="1" x="7162"/>
        <item m="1" x="7502"/>
        <item m="1" x="7844"/>
        <item m="1" x="5212"/>
        <item m="1" x="5550"/>
        <item m="1" x="5887"/>
        <item m="1" x="6226"/>
        <item m="1" x="6564"/>
        <item m="1" x="6905"/>
        <item m="1" x="7244"/>
        <item m="1" x="7586"/>
        <item m="1" x="7925"/>
        <item m="1" x="5292"/>
        <item m="1" x="5632"/>
        <item m="1" x="5967"/>
        <item m="1" x="6308"/>
        <item m="1" x="6647"/>
        <item m="1" x="6988"/>
        <item m="1" x="7328"/>
        <item m="1" x="7671"/>
        <item m="1" x="5037"/>
        <item m="1" x="5375"/>
        <item m="1" x="5716"/>
        <item m="1" x="6053"/>
        <item m="1" x="6392"/>
        <item m="1" x="6733"/>
        <item m="1" x="7073"/>
        <item m="1" x="7411"/>
        <item m="1" x="7754"/>
        <item m="1" x="5121"/>
        <item m="1" x="5459"/>
        <item m="1" x="5798"/>
        <item m="1" x="6136"/>
        <item m="1" x="6473"/>
        <item m="1" x="6814"/>
        <item m="1" x="7153"/>
        <item m="1" x="7493"/>
        <item m="1" x="7835"/>
        <item m="1" x="5203"/>
        <item m="1" x="5540"/>
        <item m="1" x="5878"/>
        <item m="1" x="6216"/>
        <item m="1" x="6555"/>
        <item m="1" x="6895"/>
        <item m="1" x="7235"/>
        <item m="1" x="7576"/>
        <item m="1" x="7916"/>
        <item m="1" x="5283"/>
        <item m="1" x="5622"/>
        <item m="1" x="5958"/>
        <item m="1" x="6298"/>
        <item m="1" x="6638"/>
        <item m="1" x="6978"/>
        <item m="1" x="7319"/>
        <item m="1" x="7661"/>
        <item m="1" x="5026"/>
        <item m="1" x="5366"/>
        <item m="1" x="5704"/>
        <item m="1" x="6043"/>
        <item m="1" x="6381"/>
        <item m="1" x="6723"/>
        <item m="1" x="7061"/>
        <item m="1" x="7401"/>
        <item m="1" x="7742"/>
        <item m="1" x="5108"/>
        <item m="1" x="5449"/>
        <item m="1" x="5786"/>
        <item m="1" x="6126"/>
        <item m="1" x="6461"/>
        <item m="1" x="6804"/>
        <item m="1" x="7141"/>
        <item m="1" x="7483"/>
        <item m="1" x="7823"/>
        <item m="1" x="5191"/>
        <item m="1" x="5530"/>
        <item m="1" x="5866"/>
        <item m="1" x="6205"/>
        <item m="1" x="6542"/>
        <item m="1" x="6884"/>
        <item m="1" x="7222"/>
        <item m="1" x="7565"/>
        <item m="1" x="7904"/>
        <item m="1" x="5271"/>
        <item m="1" x="5612"/>
        <item m="1" x="5946"/>
        <item m="1" x="6288"/>
        <item m="1" x="6625"/>
        <item m="1" x="6967"/>
        <item m="1" x="7306"/>
        <item m="1" x="5149"/>
        <item m="1" x="5487"/>
        <item m="1" x="5825"/>
        <item m="1" x="6163"/>
        <item m="1" x="6500"/>
        <item m="1" x="6841"/>
        <item m="1" x="7180"/>
        <item m="1" x="7520"/>
        <item m="1" x="7862"/>
        <item m="1" x="5230"/>
        <item m="1" x="5568"/>
        <item m="1" x="5905"/>
        <item m="1" x="6244"/>
        <item m="1" x="6583"/>
        <item m="1" x="6923"/>
        <item m="1" x="7264"/>
        <item m="1" x="7606"/>
        <item m="1" x="7946"/>
        <item m="1" x="5311"/>
        <item m="1" x="5650"/>
        <item m="1" x="5987"/>
        <item m="1" x="6327"/>
        <item m="1" x="6668"/>
        <item m="1" x="7008"/>
        <item m="1" x="7347"/>
        <item m="1" x="7690"/>
        <item m="1" x="5055"/>
        <item m="1" x="5393"/>
        <item m="1" x="5733"/>
        <item m="1" x="6071"/>
        <item m="1" x="6408"/>
        <item m="1" x="6750"/>
        <item m="1" x="7089"/>
        <item m="1" x="7428"/>
        <item m="1" x="7770"/>
        <item m="1" x="5137"/>
        <item m="1" x="5476"/>
        <item m="1" x="5814"/>
        <item m="1" x="6153"/>
        <item m="1" x="6489"/>
        <item m="1" x="6831"/>
        <item m="1" x="7169"/>
        <item m="1" x="7510"/>
        <item m="1" x="7851"/>
        <item m="1" x="5219"/>
        <item m="1" x="5558"/>
        <item m="1" x="5894"/>
        <item m="1" x="6234"/>
        <item m="1" x="6572"/>
        <item m="1" x="6913"/>
        <item m="1" x="7253"/>
        <item m="1" x="7596"/>
        <item m="1" x="7935"/>
        <item m="1" x="5300"/>
        <item m="1" x="5639"/>
        <item m="1" x="5975"/>
        <item m="1" x="6315"/>
        <item m="1" x="6655"/>
        <item m="1" x="6995"/>
        <item m="1" x="7336"/>
        <item m="1" x="7678"/>
        <item m="1" x="5044"/>
        <item m="1" x="5383"/>
        <item m="1" x="5723"/>
        <item m="1" x="6061"/>
        <item m="1" x="6399"/>
        <item m="1" x="6741"/>
        <item m="1" x="7080"/>
        <item m="1" x="7419"/>
        <item m="1" x="7761"/>
        <item m="1" x="5128"/>
        <item m="1" x="5467"/>
        <item m="1" x="5805"/>
        <item m="1" x="6144"/>
        <item m="1" x="6480"/>
        <item m="1" x="6822"/>
        <item m="1" x="7160"/>
        <item m="1" x="7501"/>
        <item m="1" x="7842"/>
        <item m="1" x="5210"/>
        <item m="1" x="5549"/>
        <item m="1" x="5885"/>
        <item m="1" x="6225"/>
        <item m="1" x="6562"/>
        <item m="1" x="6904"/>
        <item m="1" x="7242"/>
        <item m="1" x="7585"/>
        <item m="1" x="7923"/>
        <item m="1" x="5290"/>
        <item m="1" x="5631"/>
        <item m="1" x="5965"/>
        <item m="1" x="6307"/>
        <item m="1" x="6645"/>
        <item m="1" x="6987"/>
        <item m="1" x="7326"/>
        <item m="1" x="7670"/>
        <item m="1" x="5036"/>
        <item m="1" x="5373"/>
        <item m="1" x="5715"/>
        <item m="1" x="6051"/>
        <item m="1" x="6391"/>
        <item m="1" x="6731"/>
        <item m="1" x="7072"/>
        <item m="1" x="7409"/>
        <item m="1" x="7753"/>
        <item m="1" x="5119"/>
        <item m="1" x="5455"/>
        <item m="1" x="5796"/>
        <item m="1" x="6132"/>
        <item m="1" x="6471"/>
        <item m="1" x="6810"/>
        <item m="1" x="7151"/>
        <item m="1" x="7489"/>
        <item m="1" x="7833"/>
        <item m="1" x="5201"/>
        <item m="1" x="5536"/>
        <item m="1" x="5876"/>
        <item m="1" x="6212"/>
        <item m="1" x="6553"/>
        <item m="1" x="6891"/>
        <item m="1" x="7233"/>
        <item m="1" x="7572"/>
        <item m="1" x="7914"/>
        <item m="1" x="5281"/>
        <item m="1" x="5618"/>
        <item m="1" x="5956"/>
        <item m="1" x="6294"/>
        <item m="1" x="6636"/>
        <item m="1" x="6974"/>
        <item m="1" x="7317"/>
        <item m="1" x="7657"/>
        <item m="1" x="7999"/>
        <item m="1" x="5022"/>
        <item m="1" x="5364"/>
        <item m="1" x="5700"/>
        <item m="1" x="6040"/>
        <item m="1" x="5237"/>
        <item m="1" x="5576"/>
        <item m="1" x="5912"/>
        <item m="1" x="6252"/>
        <item m="1" x="6590"/>
        <item m="1" x="6931"/>
        <item m="1" x="7271"/>
        <item m="1" x="7614"/>
        <item m="1" x="7953"/>
        <item m="1" x="5318"/>
        <item m="1" x="5659"/>
        <item m="1" x="5994"/>
        <item m="1" x="6335"/>
        <item m="1" x="6675"/>
        <item m="1" x="7016"/>
        <item m="1" x="7354"/>
        <item m="1" x="7698"/>
        <item m="1" x="5064"/>
        <item m="1" x="5403"/>
        <item m="1" x="5743"/>
        <item m="1" x="6081"/>
        <item m="1" x="6418"/>
        <item m="1" x="6760"/>
        <item m="1" x="7098"/>
        <item m="1" x="7437"/>
        <item m="1" x="7779"/>
        <item m="1" x="5145"/>
        <item m="1" x="5483"/>
        <item m="1" x="5822"/>
        <item m="1" x="6160"/>
        <item m="1" x="6497"/>
        <item m="1" x="6838"/>
        <item m="1" x="7177"/>
        <item m="1" x="7517"/>
        <item m="1" x="7859"/>
        <item m="1" x="5227"/>
        <item m="1" x="5565"/>
        <item m="1" x="5902"/>
        <item m="1" x="6241"/>
        <item m="1" x="6580"/>
        <item m="1" x="6920"/>
        <item m="1" x="7261"/>
        <item m="1" x="7603"/>
        <item m="1" x="7943"/>
        <item m="1" x="5308"/>
        <item m="1" x="5647"/>
        <item m="1" x="5984"/>
        <item m="1" x="6324"/>
        <item m="1" x="6665"/>
        <item m="1" x="7005"/>
        <item m="1" x="7344"/>
        <item m="1" x="7687"/>
        <item m="1" x="5052"/>
        <item m="1" x="5390"/>
        <item m="1" x="5731"/>
        <item m="1" x="6068"/>
        <item m="1" x="6407"/>
        <item m="1" x="6748"/>
        <item m="1" x="7088"/>
        <item m="1" x="7426"/>
        <item m="1" x="7769"/>
        <item m="1" x="5136"/>
        <item m="1" x="5474"/>
        <item m="1" x="5813"/>
        <item m="1" x="6151"/>
        <item m="1" x="6488"/>
        <item m="1" x="6829"/>
        <item m="1" x="7168"/>
        <item m="1" x="7508"/>
        <item m="1" x="7850"/>
        <item m="1" x="5218"/>
        <item m="1" x="5556"/>
        <item m="1" x="5893"/>
        <item m="1" x="6232"/>
        <item m="1" x="6570"/>
        <item m="1" x="6911"/>
        <item m="1" x="7251"/>
        <item m="1" x="7594"/>
        <item m="1" x="7933"/>
        <item m="1" x="5298"/>
        <item m="1" x="5637"/>
        <item m="1" x="5973"/>
        <item m="1" x="6313"/>
        <item m="1" x="6653"/>
        <item m="1" x="6993"/>
        <item m="1" x="7334"/>
        <item m="1" x="7676"/>
        <item m="1" x="5042"/>
        <item m="1" x="5381"/>
        <item m="1" x="5721"/>
        <item m="1" x="6059"/>
        <item m="1" x="6397"/>
        <item m="1" x="6739"/>
        <item m="1" x="7078"/>
        <item m="1" x="7417"/>
        <item m="1" x="7759"/>
        <item m="1" x="5126"/>
        <item m="1" x="5465"/>
        <item m="1" x="5803"/>
        <item m="1" x="6142"/>
        <item m="1" x="6478"/>
        <item m="1" x="6820"/>
        <item m="1" x="7158"/>
        <item m="1" x="7499"/>
        <item m="1" x="7840"/>
        <item m="1" x="5206"/>
        <item m="1" x="5545"/>
        <item m="1" x="5881"/>
        <item m="1" x="6221"/>
        <item m="1" x="6558"/>
        <item m="1" x="6900"/>
        <item m="1" x="7238"/>
        <item m="1" x="7581"/>
        <item m="1" x="7919"/>
        <item m="1" x="5286"/>
        <item m="1" x="5627"/>
        <item m="1" x="5961"/>
        <item m="1" x="6303"/>
        <item m="1" x="6641"/>
        <item m="1" x="6983"/>
        <item m="1" x="7322"/>
        <item m="1" x="7666"/>
        <item m="1" x="5032"/>
        <item m="1" x="5369"/>
        <item m="1" x="5711"/>
        <item m="1" x="6047"/>
        <item m="1" x="6388"/>
        <item m="1" x="6727"/>
        <item m="1" x="7068"/>
        <item m="1" x="7405"/>
        <item m="1" x="7749"/>
        <item m="1" x="5115"/>
        <item m="1" x="6940"/>
        <item m="1" x="7280"/>
        <item m="1" x="7623"/>
        <item m="1" x="7963"/>
        <item m="1" x="5326"/>
        <item m="1" x="5666"/>
        <item m="1" x="6002"/>
        <item m="1" x="6342"/>
        <item m="1" x="6683"/>
        <item m="1" x="7023"/>
        <item m="1" x="7362"/>
        <item m="1" x="7705"/>
        <item m="1" x="5071"/>
        <item m="1" x="5411"/>
        <item m="1" x="6089"/>
        <item m="1" x="6425"/>
        <item m="1" x="6768"/>
        <item m="1" x="7105"/>
        <item m="1" x="7445"/>
        <item m="1" x="7786"/>
        <item m="1" x="5155"/>
        <item m="1" x="5493"/>
        <item m="1" x="5831"/>
        <item m="1" x="6169"/>
        <item m="1" x="6506"/>
        <item m="1" x="6847"/>
        <item m="1" x="7186"/>
        <item m="1" x="7526"/>
        <item m="1" x="7868"/>
        <item m="1" x="5234"/>
        <item m="1" x="5573"/>
        <item m="1" x="5909"/>
        <item m="1" x="6249"/>
        <item m="1" x="6587"/>
        <item m="1" x="6928"/>
        <item m="1" x="7268"/>
        <item m="1" x="7611"/>
        <item m="1" x="7950"/>
        <item m="1" x="5316"/>
        <item m="1" x="5656"/>
        <item m="1" x="5991"/>
        <item m="1" x="6332"/>
        <item m="1" x="6672"/>
        <item m="1" x="7013"/>
        <item m="1" x="7351"/>
        <item m="1" x="7695"/>
        <item m="1" x="5061"/>
        <item m="1" x="5400"/>
        <item m="1" x="5740"/>
        <item m="1" x="6078"/>
        <item m="1" x="6415"/>
        <item m="1" x="6757"/>
        <item m="1" x="7095"/>
        <item m="1" x="7434"/>
        <item m="1" x="7776"/>
        <item m="1" x="5143"/>
        <item m="1" x="5482"/>
        <item m="1" x="5820"/>
        <item m="1" x="6159"/>
        <item m="1" x="6495"/>
        <item m="1" x="6837"/>
        <item m="1" x="7175"/>
        <item m="1" x="7516"/>
        <item m="1" x="7857"/>
        <item m="1" x="5225"/>
        <item m="1" x="5564"/>
        <item m="1" x="5900"/>
        <item m="1" x="6240"/>
        <item m="1" x="6578"/>
        <item m="1" x="6919"/>
        <item m="1" x="7259"/>
        <item m="1" x="7602"/>
        <item m="1" x="7941"/>
        <item m="1" x="5306"/>
        <item m="1" x="5645"/>
        <item m="1" x="5982"/>
        <item m="1" x="6322"/>
        <item m="1" x="6663"/>
        <item m="1" x="7003"/>
        <item m="1" x="7342"/>
        <item m="1" x="7685"/>
        <item m="1" x="5050"/>
        <item m="1" x="5388"/>
        <item m="1" x="5729"/>
        <item m="1" x="6066"/>
        <item m="1" x="6405"/>
        <item m="1" x="6746"/>
        <item m="1" x="7086"/>
        <item m="1" x="7424"/>
        <item m="1" x="7767"/>
        <item m="1" x="5134"/>
        <item m="1" x="5472"/>
        <item m="1" x="5811"/>
        <item m="1" x="6149"/>
        <item m="1" x="6486"/>
        <item m="1" x="6827"/>
        <item m="1" x="7166"/>
        <item m="1" x="7506"/>
        <item m="1" x="7848"/>
        <item m="1" x="5216"/>
        <item m="1" x="5554"/>
        <item m="1" x="5891"/>
        <item m="1" x="6230"/>
        <item m="1" x="6568"/>
        <item m="1" x="6909"/>
        <item m="1" x="7248"/>
        <item m="1" x="7590"/>
        <item m="1" x="7929"/>
        <item m="1" x="5295"/>
        <item m="1" x="5634"/>
        <item m="1" x="5970"/>
        <item m="1" x="6310"/>
        <item m="1" x="6650"/>
        <item m="1" x="6990"/>
        <item m="1" x="7331"/>
        <item m="1" x="7673"/>
        <item m="1" x="5039"/>
        <item m="1" x="5378"/>
        <item m="1" x="5718"/>
        <item m="1" x="6056"/>
        <item m="1" x="6394"/>
        <item m="1" x="6736"/>
        <item m="1" x="7075"/>
        <item m="1" x="7414"/>
        <item m="1" x="7756"/>
        <item m="1" x="5123"/>
        <item m="1" x="5462"/>
        <item m="1" x="5800"/>
        <item m="1" x="6139"/>
        <item m="1" x="6475"/>
        <item m="1" x="6817"/>
        <item m="1" x="7155"/>
        <item m="1" x="7496"/>
        <item m="1" x="7837"/>
        <item m="1" x="6011"/>
        <item m="1" x="6352"/>
        <item m="1" x="6692"/>
        <item m="1" x="7032"/>
        <item m="1" x="7370"/>
        <item m="1" x="7714"/>
        <item m="1" x="5078"/>
        <item m="1" x="5418"/>
        <item m="1" x="5757"/>
        <item m="1" x="6096"/>
        <item m="1" x="6433"/>
        <item m="1" x="6775"/>
        <item m="1" x="7113"/>
        <item m="1" x="7453"/>
        <item m="1" x="7795"/>
        <item m="1" x="5163"/>
        <item m="1" x="5500"/>
        <item m="1" x="5839"/>
        <item m="1" x="6176"/>
        <item m="1" x="6514"/>
        <item m="1" x="6854"/>
        <item m="1" x="7194"/>
        <item m="1" x="7534"/>
        <item m="1" x="7876"/>
        <item m="1" x="5243"/>
        <item m="1" x="5582"/>
        <item m="1" x="5918"/>
        <item m="1" x="6258"/>
        <item m="1" x="6596"/>
        <item m="1" x="6937"/>
        <item m="1" x="7277"/>
        <item m="1" x="7619"/>
        <item m="1" x="7959"/>
        <item m="1" x="5323"/>
        <item m="1" x="5663"/>
        <item m="1" x="5999"/>
        <item m="1" x="6339"/>
        <item m="1" x="6680"/>
        <item m="1" x="7020"/>
        <item m="1" x="7359"/>
        <item m="1" x="7702"/>
        <item m="1" x="5068"/>
        <item m="1" x="5408"/>
        <item m="1" x="5747"/>
        <item m="1" x="6086"/>
        <item m="1" x="6422"/>
        <item m="1" x="6765"/>
        <item m="1" x="7102"/>
        <item m="1" x="7442"/>
        <item m="1" x="7783"/>
        <item m="1" x="5152"/>
        <item m="1" x="5490"/>
        <item m="1" x="5828"/>
        <item m="1" x="6166"/>
        <item m="1" x="6503"/>
        <item m="1" x="6844"/>
        <item m="1" x="7183"/>
        <item m="1" x="7523"/>
        <item m="1" x="7865"/>
        <item m="1" x="5233"/>
        <item m="1" x="5571"/>
        <item m="1" x="5908"/>
        <item m="1" x="6247"/>
        <item m="1" x="6586"/>
        <item m="1" x="6926"/>
        <item m="1" x="7267"/>
        <item m="1" x="7609"/>
        <item m="1" x="7949"/>
        <item m="1" x="5314"/>
        <item m="1" x="5653"/>
        <item m="1" x="5990"/>
        <item m="1" x="6330"/>
        <item m="1" x="6671"/>
        <item m="1" x="7011"/>
        <item m="1" x="7350"/>
        <item m="1" x="7693"/>
        <item m="1" x="5059"/>
        <item m="1" x="5398"/>
        <item m="1" x="5738"/>
        <item m="1" x="6076"/>
        <item m="1" x="6413"/>
        <item m="1" x="6755"/>
        <item m="1" x="7093"/>
        <item m="1" x="7432"/>
        <item m="1" x="7774"/>
        <item m="1" x="5141"/>
        <item m="1" x="5480"/>
        <item m="1" x="5818"/>
        <item m="1" x="6157"/>
        <item m="1" x="6493"/>
        <item m="1" x="6835"/>
        <item m="1" x="7173"/>
        <item m="1" x="7514"/>
        <item m="1" x="7855"/>
        <item m="1" x="5223"/>
        <item m="1" x="5562"/>
        <item m="1" x="5898"/>
        <item m="1" x="6238"/>
        <item m="1" x="6576"/>
        <item m="1" x="6917"/>
        <item m="1" x="7257"/>
        <item m="1" x="7600"/>
        <item m="1" x="7939"/>
        <item m="1" x="5304"/>
        <item m="1" x="5643"/>
        <item m="1" x="5979"/>
        <item m="1" x="6319"/>
        <item m="1" x="6659"/>
        <item m="1" x="6999"/>
        <item m="1" x="7338"/>
        <item m="1" x="7681"/>
        <item m="1" x="5047"/>
        <item m="1" x="5385"/>
        <item m="1" x="5726"/>
        <item m="1" x="6063"/>
        <item m="1" x="6402"/>
        <item m="1" x="6743"/>
        <item m="1" x="7083"/>
        <item m="1" x="7421"/>
        <item m="1" x="7764"/>
        <item m="1" x="5131"/>
        <item m="1" x="5469"/>
        <item m="1" x="5808"/>
        <item m="1" x="6146"/>
        <item m="1" x="6483"/>
        <item m="1" x="6824"/>
        <item m="1" x="7163"/>
        <item m="1" x="7503"/>
        <item m="1" x="7845"/>
        <item m="1" x="5213"/>
        <item m="1" x="5551"/>
        <item m="1" x="5888"/>
        <item m="1" x="6227"/>
        <item m="1" x="6565"/>
        <item m="1" x="6906"/>
        <item m="1" x="7245"/>
        <item m="1" x="7587"/>
        <item m="1" x="7926"/>
        <item m="1" x="5088"/>
        <item m="1" x="5428"/>
        <item m="1" x="5766"/>
        <item m="1" x="6105"/>
        <item m="1" x="6441"/>
        <item m="1" x="6783"/>
        <item m="1" x="7120"/>
        <item m="1" x="7461"/>
        <item m="1" x="7802"/>
        <item m="1" x="5170"/>
        <item m="1" x="5508"/>
        <item m="1" x="5846"/>
        <item m="1" x="6184"/>
        <item m="1" x="6522"/>
        <item m="1" x="6863"/>
        <item m="1" x="7202"/>
        <item m="1" x="7543"/>
        <item m="1" x="7883"/>
        <item m="1" x="5250"/>
        <item m="1" x="5590"/>
        <item m="1" x="5925"/>
        <item m="1" x="6266"/>
        <item m="1" x="6604"/>
        <item m="1" x="6946"/>
        <item m="1" x="7286"/>
        <item m="1" x="7629"/>
        <item m="1" x="7969"/>
        <item m="1" x="5332"/>
        <item m="1" x="5672"/>
        <item m="1" x="6008"/>
        <item m="1" x="6348"/>
        <item m="1" x="6688"/>
        <item m="1" x="7028"/>
        <item m="1" x="7366"/>
        <item m="1" x="7710"/>
        <item m="1" x="5075"/>
        <item m="1" x="5415"/>
        <item m="1" x="5754"/>
        <item m="1" x="6093"/>
        <item m="1" x="6430"/>
        <item m="1" x="6772"/>
        <item m="1" x="7110"/>
        <item m="1" x="7450"/>
        <item m="1" x="7792"/>
        <item m="1" x="5160"/>
        <item m="1" x="5497"/>
        <item m="1" x="5836"/>
        <item m="1" x="6173"/>
        <item m="1" x="6511"/>
        <item m="1" x="6851"/>
        <item m="1" x="7191"/>
        <item m="1" x="7531"/>
        <item m="1" x="7873"/>
        <item m="1" x="5240"/>
        <item m="1" x="5579"/>
        <item m="1" x="5915"/>
        <item m="1" x="6255"/>
        <item m="1" x="6593"/>
        <item m="1" x="6934"/>
        <item m="1" x="7274"/>
        <item m="1" x="7617"/>
        <item m="1" x="7956"/>
        <item m="1" x="5321"/>
        <item m="1" x="5662"/>
        <item m="1" x="5997"/>
        <item m="1" x="6338"/>
        <item m="1" x="6678"/>
        <item m="1" x="7019"/>
        <item m="1" x="7357"/>
        <item m="1" x="7701"/>
        <item m="1" x="5067"/>
        <item m="1" x="5406"/>
        <item m="1" x="5746"/>
        <item m="1" x="6084"/>
        <item m="1" x="6421"/>
        <item m="1" x="6763"/>
        <item m="1" x="7101"/>
        <item m="1" x="7440"/>
        <item m="1" x="7782"/>
        <item m="1" x="5150"/>
        <item m="1" x="5488"/>
        <item m="1" x="5826"/>
        <item m="1" x="6164"/>
        <item m="1" x="6501"/>
        <item m="1" x="6842"/>
        <item m="1" x="7181"/>
        <item m="1" x="7521"/>
        <item m="1" x="7863"/>
        <item m="1" x="5231"/>
        <item m="1" x="5569"/>
        <item m="1" x="5906"/>
        <item m="1" x="6245"/>
        <item m="1" x="6584"/>
        <item m="1" x="6924"/>
        <item m="1" x="7265"/>
        <item m="1" x="7607"/>
        <item m="1" x="7947"/>
        <item m="1" x="5312"/>
        <item m="1" x="5651"/>
        <item m="1" x="5988"/>
        <item m="1" x="6328"/>
        <item m="1" x="6669"/>
        <item m="1" x="7009"/>
        <item m="1" x="7348"/>
        <item m="1" x="7691"/>
        <item m="1" x="5056"/>
        <item m="1" x="5394"/>
        <item m="1" x="5734"/>
        <item m="1" x="6072"/>
        <item m="1" x="6409"/>
        <item m="1" x="6751"/>
        <item m="1" x="7090"/>
        <item m="1" x="7429"/>
        <item m="1" x="7771"/>
        <item m="1" x="5138"/>
        <item m="1" x="5477"/>
        <item m="1" x="5815"/>
        <item m="1" x="6154"/>
        <item m="1" x="6490"/>
        <item m="1" x="6832"/>
        <item m="1" x="7170"/>
        <item m="1" x="7511"/>
        <item m="1" x="7852"/>
        <item m="1" x="5220"/>
        <item m="1" x="5559"/>
        <item m="1" x="5895"/>
        <item m="1" x="6235"/>
        <item m="1" x="6573"/>
        <item m="1" x="6914"/>
        <item m="1" x="7254"/>
        <item m="1" x="7597"/>
        <item m="1" x="7936"/>
        <item m="1" x="5301"/>
        <item m="1" x="5640"/>
        <item m="1" x="5976"/>
        <item m="1" x="6316"/>
        <item m="1" x="6656"/>
        <item m="1" x="6996"/>
        <item m="1" x="5180"/>
        <item m="1" x="5516"/>
        <item m="1" x="5855"/>
        <item m="1" x="6191"/>
        <item m="1" x="6531"/>
        <item m="1" x="6870"/>
        <item m="1" x="7211"/>
        <item m="1" x="7550"/>
        <item m="1" x="7892"/>
        <item m="1" x="5260"/>
        <item m="1" x="5598"/>
        <item m="1" x="5935"/>
        <item m="1" x="6274"/>
        <item m="1" x="6614"/>
        <item m="1" x="6953"/>
        <item m="1" x="7295"/>
        <item m="1" x="7636"/>
        <item m="1" x="7977"/>
        <item m="1" x="5341"/>
        <item m="1" x="5680"/>
        <item m="1" x="6018"/>
        <item m="1" x="6358"/>
        <item m="1" x="6699"/>
        <item m="1" x="7038"/>
        <item m="1" x="7377"/>
        <item m="1" x="7720"/>
        <item m="1" x="5084"/>
        <item m="1" x="5424"/>
        <item m="1" x="5762"/>
        <item m="1" x="6101"/>
        <item m="1" x="6437"/>
        <item m="1" x="6780"/>
        <item m="1" x="7117"/>
        <item m="1" x="7458"/>
        <item m="1" x="7799"/>
        <item m="1" x="5167"/>
        <item m="1" x="5505"/>
        <item m="1" x="5843"/>
        <item m="1" x="6181"/>
        <item m="1" x="6519"/>
        <item m="1" x="6860"/>
        <item m="1" x="7199"/>
        <item m="1" x="7540"/>
        <item m="1" x="7880"/>
        <item m="1" x="5247"/>
        <item m="1" x="5587"/>
        <item m="1" x="5922"/>
        <item m="1" x="6263"/>
        <item m="1" x="6601"/>
        <item m="1" x="6943"/>
        <item m="1" x="7283"/>
        <item m="1" x="7626"/>
        <item m="1" x="7966"/>
        <item m="1" x="5329"/>
        <item m="1" x="5669"/>
        <item m="1" x="6005"/>
        <item m="1" x="6345"/>
        <item m="1" x="6686"/>
        <item m="1" x="7026"/>
        <item m="1" x="7365"/>
        <item m="1" x="7708"/>
        <item m="1" x="5073"/>
        <item m="1" x="5414"/>
        <item m="1" x="5752"/>
        <item m="1" x="6092"/>
        <item m="1" x="6428"/>
        <item m="1" x="6771"/>
        <item m="1" x="7108"/>
        <item m="1" x="7448"/>
        <item m="1" x="7789"/>
        <item m="1" x="5158"/>
        <item m="1" x="5496"/>
        <item m="1" x="5834"/>
        <item m="1" x="6172"/>
        <item m="1" x="6509"/>
        <item m="1" x="6850"/>
        <item m="1" x="7189"/>
        <item m="1" x="7529"/>
        <item m="1" x="7871"/>
        <item m="1" x="5238"/>
        <item m="1" x="5577"/>
        <item m="1" x="5913"/>
        <item m="1" x="6253"/>
        <item m="1" x="6591"/>
        <item m="1" x="6932"/>
        <item m="1" x="7272"/>
        <item m="1" x="7615"/>
        <item m="1" x="7954"/>
        <item m="1" x="5319"/>
        <item m="1" x="5660"/>
        <item m="1" x="5995"/>
        <item m="1" x="6336"/>
        <item m="1" x="6676"/>
        <item m="1" x="7017"/>
        <item m="1" x="7355"/>
        <item m="1" x="7699"/>
        <item m="1" x="5065"/>
        <item m="1" x="5404"/>
        <item m="1" x="5744"/>
        <item m="1" x="6082"/>
        <item m="1" x="6419"/>
        <item m="1" x="6761"/>
        <item m="1" x="7099"/>
        <item m="1" x="7438"/>
        <item m="1" x="7780"/>
        <item m="1" x="5146"/>
        <item m="1" x="5484"/>
        <item m="1" x="5823"/>
        <item m="1" x="6161"/>
        <item m="1" x="6498"/>
        <item m="1" x="6839"/>
        <item m="1" x="7178"/>
        <item m="1" x="7518"/>
        <item m="1" x="7860"/>
        <item m="1" x="5228"/>
        <item m="1" x="5566"/>
        <item m="1" x="5903"/>
        <item m="1" x="6242"/>
        <item m="1" x="6581"/>
        <item m="1" x="6921"/>
        <item m="1" x="7262"/>
        <item m="1" x="7604"/>
        <item m="1" x="7944"/>
        <item m="1" x="5309"/>
        <item m="1" x="5648"/>
        <item m="1" x="5985"/>
        <item m="1" x="6325"/>
        <item m="1" x="6666"/>
        <item m="1" x="7006"/>
        <item m="1" x="7345"/>
        <item m="1" x="7688"/>
        <item m="1" x="5053"/>
        <item m="1" x="5391"/>
        <item m="1" x="5732"/>
        <item m="1" x="6069"/>
        <item m="1" x="7899"/>
        <item m="1" x="5266"/>
        <item m="1" x="5606"/>
        <item m="1" x="5941"/>
        <item m="1" x="6282"/>
        <item m="1" x="6620"/>
        <item m="1" x="6961"/>
        <item m="1" x="7301"/>
        <item m="1" x="7644"/>
        <item m="1" x="7983"/>
        <item m="1" x="5349"/>
        <item m="1" x="5688"/>
        <item m="1" x="6025"/>
        <item m="1" x="6366"/>
        <item m="1" x="6706"/>
        <item m="1" x="7046"/>
        <item m="1" x="7384"/>
        <item m="1" x="7728"/>
        <item m="1" x="5094"/>
        <item m="1" x="5433"/>
        <item m="1" x="5772"/>
        <item m="1" x="6110"/>
        <item m="1" x="6447"/>
        <item m="1" x="6788"/>
        <item m="1" x="7126"/>
        <item m="1" x="7466"/>
        <item m="1" x="7808"/>
        <item m="1" x="5175"/>
        <item m="1" x="5512"/>
        <item m="1" x="5851"/>
        <item m="1" x="6188"/>
        <item m="1" x="6527"/>
        <item m="1" x="6867"/>
        <item m="1" x="7207"/>
        <item m="1" x="7547"/>
        <item m="1" x="7888"/>
        <item m="1" x="5256"/>
        <item m="1" x="5595"/>
        <item m="1" x="5931"/>
        <item m="1" x="6271"/>
        <item m="1" x="6610"/>
        <item m="1" x="6950"/>
        <item m="1" x="7291"/>
        <item m="1" x="7633"/>
        <item m="1" x="7974"/>
        <item m="1" x="5337"/>
        <item m="1" x="5677"/>
        <item m="1" x="6014"/>
        <item m="1" x="6355"/>
        <item m="1" x="6695"/>
        <item m="1" x="7035"/>
        <item m="1" x="7373"/>
        <item m="1" x="7717"/>
        <item m="1" x="5081"/>
        <item m="1" x="5421"/>
        <item m="1" x="5760"/>
        <item m="1" x="6099"/>
        <item m="1" x="6436"/>
        <item m="1" x="6778"/>
        <item m="1" x="7116"/>
        <item m="1" x="7456"/>
        <item m="1" x="7798"/>
        <item m="1" x="5166"/>
        <item m="1" x="5503"/>
        <item m="1" x="5842"/>
        <item m="1" x="6179"/>
        <item m="1" x="6517"/>
        <item m="1" x="6857"/>
        <item m="1" x="7197"/>
        <item m="1" x="7537"/>
        <item m="1" x="7879"/>
        <item m="1" x="5246"/>
        <item m="1" x="5585"/>
        <item m="1" x="5921"/>
        <item m="1" x="6261"/>
        <item m="1" x="6599"/>
        <item m="1" x="6941"/>
        <item m="1" x="7281"/>
        <item m="1" x="7624"/>
        <item m="1" x="7964"/>
        <item m="1" x="5327"/>
        <item m="1" x="5667"/>
        <item m="1" x="6003"/>
        <item m="1" x="6343"/>
        <item m="1" x="6684"/>
        <item m="1" x="7024"/>
        <item m="1" x="7363"/>
        <item m="1" x="7706"/>
        <item m="1" x="5072"/>
        <item m="1" x="5412"/>
        <item m="1" x="5750"/>
        <item m="1" x="6090"/>
        <item m="1" x="6426"/>
        <item m="1" x="6769"/>
        <item m="1" x="7106"/>
        <item m="1" x="7446"/>
        <item m="1" x="7787"/>
        <item m="1" x="5156"/>
        <item m="1" x="5494"/>
        <item m="1" x="5832"/>
        <item m="1" x="6170"/>
        <item m="1" x="6507"/>
        <item m="1" x="6848"/>
        <item m="1" x="7187"/>
        <item m="1" x="7527"/>
        <item m="1" x="7869"/>
        <item m="1" x="5235"/>
        <item m="1" x="5574"/>
        <item m="1" x="5910"/>
        <item m="1" x="6250"/>
        <item m="1" x="6588"/>
        <item m="1" x="6929"/>
        <item m="1" x="7269"/>
        <item m="1" x="7612"/>
        <item m="1" x="7951"/>
        <item m="1" x="5657"/>
        <item m="1" x="5992"/>
        <item m="1" x="6333"/>
        <item m="1" x="6673"/>
        <item m="1" x="7014"/>
        <item m="1" x="7352"/>
        <item m="1" x="7696"/>
        <item m="1" x="5062"/>
        <item m="1" x="5401"/>
        <item m="1" x="5741"/>
        <item m="1" x="6079"/>
        <item m="1" x="6416"/>
        <item m="1" x="6758"/>
        <item m="1" x="7096"/>
        <item m="1" x="7435"/>
        <item m="1" x="7777"/>
        <item m="1" x="6630"/>
        <item m="1" x="6970"/>
        <item m="1" x="7653"/>
        <item m="1" x="7992"/>
        <item m="1" x="5357"/>
        <item m="1" x="5696"/>
        <item m="1" x="6033"/>
        <item m="1" x="6374"/>
        <item m="1" x="6714"/>
        <item m="1" x="7054"/>
        <item m="1" x="7392"/>
        <item m="1" x="7736"/>
        <item m="1" x="5102"/>
        <item m="1" x="5441"/>
        <item m="1" x="5780"/>
        <item m="1" x="6118"/>
        <item m="1" x="6455"/>
        <item m="1" x="6796"/>
        <item m="1" x="7134"/>
        <item m="1" x="7474"/>
        <item m="1" x="7816"/>
        <item m="1" x="5185"/>
        <item m="1" x="5522"/>
        <item m="1" x="5860"/>
        <item m="1" x="6197"/>
        <item m="1" x="6536"/>
        <item m="1" x="6876"/>
        <item m="1" x="7216"/>
        <item m="1" x="7556"/>
        <item m="1" x="7897"/>
        <item m="1" x="5264"/>
        <item m="1" x="5603"/>
        <item m="1" x="5939"/>
        <item m="1" x="6279"/>
        <item m="1" x="6618"/>
        <item m="1" x="6958"/>
        <item m="1" x="7299"/>
        <item m="1" x="7641"/>
        <item m="1" x="7981"/>
        <item m="1" x="5347"/>
        <item m="1" x="5685"/>
        <item m="1" x="6023"/>
        <item m="1" x="6363"/>
        <item m="1" x="6704"/>
        <item m="1" x="7043"/>
        <item m="1" x="7382"/>
        <item m="1" x="7725"/>
        <item m="1" x="5091"/>
        <item m="1" x="5431"/>
        <item m="1" x="5769"/>
        <item m="1" x="6108"/>
        <item m="1" x="6444"/>
        <item m="1" x="6786"/>
        <item m="1" x="7123"/>
        <item m="1" x="7464"/>
        <item m="1" x="7805"/>
        <item m="1" x="5173"/>
        <item m="1" x="5511"/>
        <item m="1" x="5849"/>
        <item m="1" x="6187"/>
        <item m="1" x="6525"/>
        <item m="1" x="6866"/>
        <item m="1" x="7205"/>
        <item m="1" x="7546"/>
        <item m="1" x="7886"/>
        <item m="1" x="5253"/>
        <item m="1" x="5593"/>
        <item m="1" x="5928"/>
        <item m="1" x="6269"/>
        <item m="1" x="6607"/>
        <item m="1" x="6949"/>
        <item m="1" x="7289"/>
        <item m="1" x="7632"/>
        <item m="1" x="7972"/>
        <item m="1" x="5335"/>
        <item m="1" x="5675"/>
        <item m="1" x="6012"/>
        <item m="1" x="6353"/>
        <item m="1" x="6693"/>
        <item m="1" x="7033"/>
        <item m="1" x="7371"/>
        <item m="1" x="7715"/>
        <item m="1" x="5079"/>
        <item m="1" x="5419"/>
        <item m="1" x="5758"/>
        <item m="1" x="6097"/>
        <item m="1" x="6434"/>
        <item m="1" x="6776"/>
        <item m="1" x="7114"/>
        <item m="1" x="7454"/>
        <item m="1" x="7796"/>
        <item m="1" x="5164"/>
        <item m="1" x="5501"/>
        <item m="1" x="5840"/>
        <item m="1" x="6177"/>
        <item m="1" x="6515"/>
        <item m="1" x="6855"/>
        <item m="1" x="7195"/>
        <item m="1" x="7535"/>
        <item m="1" x="7877"/>
        <item m="1" x="5244"/>
        <item m="1" x="5583"/>
        <item m="1" x="5919"/>
        <item m="1" x="6259"/>
        <item m="1" x="6597"/>
        <item m="1" x="6938"/>
        <item m="1" x="7278"/>
        <item m="1" x="7620"/>
        <item m="1" x="7960"/>
        <item m="1" x="5324"/>
        <item m="1" x="5664"/>
        <item m="1" x="6000"/>
        <item m="1" x="6340"/>
        <item m="1" x="6681"/>
        <item m="1" x="7021"/>
        <item m="1" x="7360"/>
        <item m="1" x="7703"/>
        <item m="1" x="5069"/>
        <item m="1" x="5409"/>
        <item m="1" x="5748"/>
        <item m="1" x="6087"/>
        <item m="1" x="6423"/>
        <item m="1" x="6766"/>
        <item m="1" x="7103"/>
        <item m="1" x="7443"/>
        <item m="1" x="7784"/>
        <item m="1" x="5153"/>
        <item m="1" x="5491"/>
        <item m="1" x="5829"/>
        <item m="1" x="6167"/>
        <item m="1" x="6504"/>
        <item m="1" x="6845"/>
        <item m="1" x="7184"/>
        <item m="1" x="7524"/>
        <item m="1" x="7866"/>
        <item m="1" x="5705"/>
        <item m="1" x="6044"/>
        <item m="1" x="6382"/>
        <item m="1" x="6724"/>
        <item m="1" x="7062"/>
        <item m="1" x="7402"/>
        <item m="1" x="7743"/>
        <item m="1" x="5109"/>
        <item m="1" x="5450"/>
        <item m="1" x="5787"/>
        <item m="1" x="6127"/>
        <item m="1" x="6462"/>
        <item m="1" x="6805"/>
        <item m="1" x="7142"/>
        <item m="1" x="7484"/>
        <item m="1" x="7824"/>
        <item m="1" x="5192"/>
        <item m="1" x="5531"/>
        <item m="1" x="5867"/>
        <item m="1" x="6206"/>
        <item m="1" x="6543"/>
        <item m="1" x="6885"/>
        <item m="1" x="7223"/>
        <item m="1" x="7566"/>
        <item m="1" x="7905"/>
        <item m="1" x="5272"/>
        <item m="1" x="5613"/>
        <item m="1" x="5947"/>
        <item m="1" x="6289"/>
        <item m="1" x="6626"/>
        <item m="1" x="6968"/>
        <item m="1" x="7307"/>
        <item m="1" x="7650"/>
        <item m="1" x="7988"/>
        <item m="1" x="5354"/>
        <item m="1" x="5694"/>
        <item m="1" x="6030"/>
        <item m="1" x="6372"/>
        <item m="1" x="6711"/>
        <item m="1" x="7052"/>
        <item m="1" x="7389"/>
        <item m="1" x="7734"/>
        <item m="1" x="5100"/>
        <item m="1" x="5438"/>
        <item m="1" x="5778"/>
        <item m="1" x="6115"/>
        <item m="1" x="6453"/>
        <item m="1" x="6793"/>
        <item m="1" x="7132"/>
        <item m="1" x="7471"/>
        <item m="1" x="7814"/>
        <item m="1" x="5183"/>
        <item m="1" x="5519"/>
        <item m="1" x="5858"/>
        <item m="1" x="6194"/>
        <item m="1" x="6534"/>
        <item m="1" x="6873"/>
        <item m="1" x="7214"/>
        <item m="1" x="7553"/>
        <item m="1" x="7895"/>
        <item m="1" x="5263"/>
        <item m="1" x="5601"/>
        <item m="1" x="5938"/>
        <item m="1" x="6277"/>
        <item m="1" x="6617"/>
        <item m="1" x="6956"/>
        <item m="1" x="7298"/>
        <item m="1" x="7639"/>
        <item m="1" x="7980"/>
        <item m="1" x="5345"/>
        <item m="1" x="5683"/>
        <item m="1" x="6022"/>
        <item m="1" x="6361"/>
        <item m="1" x="6703"/>
        <item m="1" x="7041"/>
        <item m="1" x="7381"/>
        <item m="1" x="7723"/>
        <item m="1" x="5089"/>
        <item m="1" x="5429"/>
        <item m="1" x="5767"/>
        <item m="1" x="6106"/>
        <item m="1" x="6442"/>
        <item m="1" x="6784"/>
        <item m="1" x="7121"/>
        <item m="1" x="7462"/>
        <item m="1" x="7803"/>
        <item m="1" x="5171"/>
        <item m="1" x="5509"/>
        <item m="1" x="5847"/>
        <item m="1" x="6185"/>
        <item m="1" x="6523"/>
        <item m="1" x="6864"/>
        <item m="1" x="7203"/>
        <item m="1" x="7544"/>
        <item m="1" x="7884"/>
        <item m="1" x="5251"/>
        <item m="1" x="5591"/>
        <item m="1" x="5926"/>
        <item m="1" x="6267"/>
        <item m="1" x="6605"/>
        <item m="1" x="6947"/>
        <item m="1" x="7287"/>
        <item m="1" x="7630"/>
        <item m="1" x="7970"/>
        <item m="1" x="5333"/>
        <item m="1" x="5673"/>
        <item m="1" x="6009"/>
        <item m="1" x="6349"/>
        <item m="1" x="6689"/>
        <item m="1" x="7029"/>
        <item m="1" x="7367"/>
        <item m="1" x="7711"/>
        <item m="1" x="5076"/>
        <item m="1" x="5416"/>
        <item m="1" x="5755"/>
        <item m="1" x="6094"/>
        <item m="1" x="6431"/>
        <item m="1" x="6773"/>
        <item m="1" x="7111"/>
        <item m="1" x="7451"/>
        <item m="1" x="7793"/>
        <item m="1" x="5161"/>
        <item m="1" x="5498"/>
        <item m="1" x="5837"/>
        <item m="1" x="6174"/>
        <item m="1" x="6512"/>
        <item m="1" x="6852"/>
        <item m="1" x="7192"/>
        <item m="1" x="7532"/>
        <item m="1" x="7874"/>
        <item m="1" x="5241"/>
        <item m="1" x="5580"/>
        <item m="1" x="5916"/>
        <item m="1" x="6256"/>
        <item m="1" x="6594"/>
        <item m="1" x="6935"/>
        <item m="1" x="7275"/>
        <item m="1" x="7618"/>
        <item m="1" x="7957"/>
        <item m="1" x="5120"/>
        <item m="1" x="5456"/>
        <item m="1" x="5797"/>
        <item m="1" x="6133"/>
        <item m="1" x="6472"/>
        <item m="1" x="6811"/>
        <item m="1" x="7152"/>
        <item m="1" x="7490"/>
        <item m="1" x="7834"/>
        <item m="1" x="5202"/>
        <item m="1" x="5537"/>
        <item m="1" x="5877"/>
        <item m="1" x="6213"/>
        <item m="1" x="6554"/>
        <item m="1" x="6892"/>
        <item m="1" x="7234"/>
        <item m="1" x="7573"/>
        <item m="1" x="7915"/>
        <item m="1" x="5282"/>
        <item m="1" x="5619"/>
        <item m="1" x="5957"/>
        <item m="1" x="6295"/>
        <item m="1" x="6637"/>
        <item m="1" x="6975"/>
        <item m="1" x="7318"/>
        <item m="1" x="7658"/>
        <item m="1" x="5023"/>
        <item m="1" x="5365"/>
        <item m="1" x="5701"/>
        <item m="1" x="6041"/>
        <item m="1" x="6378"/>
        <item m="1" x="6721"/>
        <item m="1" x="7058"/>
        <item m="1" x="7399"/>
        <item m="1" x="7740"/>
        <item m="1" x="5106"/>
        <item m="1" x="5448"/>
        <item m="1" x="5784"/>
        <item m="1" x="6125"/>
        <item m="1" x="6459"/>
        <item m="1" x="6803"/>
        <item m="1" x="7139"/>
        <item m="1" x="7482"/>
        <item m="1" x="7821"/>
        <item m="1" x="5189"/>
        <item m="1" x="5529"/>
        <item m="1" x="5864"/>
        <item m="1" x="6204"/>
        <item m="1" x="6540"/>
        <item m="1" x="6883"/>
        <item m="1" x="7220"/>
        <item m="1" x="7564"/>
        <item m="1" x="7902"/>
        <item m="1" x="5269"/>
        <item m="1" x="5611"/>
        <item m="1" x="5944"/>
        <item m="1" x="6287"/>
        <item m="1" x="6623"/>
        <item m="1" x="6966"/>
        <item m="1" x="7304"/>
        <item m="1" x="7649"/>
        <item m="1" x="7986"/>
        <item m="1" x="5352"/>
        <item m="1" x="5693"/>
        <item m="1" x="6028"/>
        <item m="1" x="6371"/>
        <item m="1" x="6709"/>
        <item m="1" x="7051"/>
        <item m="1" x="7387"/>
        <item m="1" x="7733"/>
        <item m="1" x="5099"/>
        <item m="1" x="5436"/>
        <item m="1" x="5777"/>
        <item m="1" x="6113"/>
        <item m="1" x="6452"/>
        <item m="1" x="6791"/>
        <item m="1" x="7131"/>
        <item m="1" x="7469"/>
        <item m="1" x="7813"/>
        <item m="1" x="5181"/>
        <item m="1" x="5517"/>
        <item m="1" x="5856"/>
        <item m="1" x="6192"/>
        <item m="1" x="6532"/>
        <item m="1" x="6871"/>
        <item m="1" x="7212"/>
        <item m="1" x="7551"/>
        <item m="1" x="7893"/>
        <item m="1" x="5261"/>
        <item m="1" x="5599"/>
        <item m="1" x="5936"/>
        <item m="1" x="6275"/>
        <item m="1" x="6615"/>
        <item m="1" x="6954"/>
        <item m="1" x="7296"/>
        <item m="1" x="7637"/>
        <item m="1" x="7978"/>
        <item m="1" x="5342"/>
        <item m="1" x="5681"/>
        <item m="1" x="6019"/>
        <item m="1" x="6359"/>
        <item m="1" x="6700"/>
        <item m="1" x="7039"/>
        <item m="1" x="7378"/>
        <item m="1" x="7721"/>
        <item m="1" x="5085"/>
        <item m="1" x="5425"/>
        <item m="1" x="5763"/>
        <item m="1" x="6102"/>
        <item m="1" x="6438"/>
        <item m="1" x="6781"/>
        <item m="1" x="7118"/>
        <item m="1" x="7459"/>
        <item m="1" x="7800"/>
        <item m="1" x="5168"/>
        <item m="1" x="5506"/>
        <item m="1" x="5844"/>
        <item m="1" x="6182"/>
        <item m="1" x="6520"/>
        <item m="1" x="6861"/>
        <item m="1" x="7200"/>
        <item m="1" x="7541"/>
        <item m="1" x="7881"/>
        <item m="1" x="5248"/>
        <item m="1" x="5588"/>
        <item m="1" x="5923"/>
        <item m="1" x="6264"/>
        <item m="1" x="6602"/>
        <item m="1" x="6944"/>
        <item m="1" x="7284"/>
        <item m="1" x="7627"/>
        <item m="1" x="7967"/>
        <item m="1" x="5330"/>
        <item m="1" x="5670"/>
        <item m="1" x="6006"/>
        <item m="1" x="6346"/>
        <item m="1" x="6687"/>
        <item m="1" x="5207"/>
        <item m="1" x="5546"/>
        <item m="1" x="5882"/>
        <item m="1" x="6222"/>
        <item m="1" x="6559"/>
        <item m="1" x="6901"/>
        <item m="1" x="7239"/>
        <item m="1" x="7582"/>
        <item m="1" x="7920"/>
        <item m="1" x="5287"/>
        <item m="1" x="5628"/>
        <item m="1" x="5962"/>
        <item m="1" x="6304"/>
        <item m="1" x="6642"/>
        <item m="1" x="6984"/>
        <item m="1" x="7323"/>
        <item m="1" x="7667"/>
        <item m="1" x="5033"/>
        <item m="1" x="5370"/>
        <item m="1" x="5712"/>
        <item m="1" x="6048"/>
        <item m="1" x="6389"/>
        <item m="1" x="6728"/>
        <item m="1" x="7069"/>
        <item m="1" x="7406"/>
        <item m="1" x="7750"/>
        <item m="1" x="5116"/>
        <item m="1" x="5453"/>
        <item m="1" x="5793"/>
        <item m="1" x="6130"/>
        <item m="1" x="6468"/>
        <item m="1" x="6808"/>
        <item m="1" x="7148"/>
        <item m="1" x="7487"/>
        <item m="1" x="7830"/>
        <item m="1" x="5198"/>
        <item m="1" x="5534"/>
        <item m="1" x="5873"/>
        <item m="1" x="6210"/>
        <item m="1" x="6550"/>
        <item m="1" x="6889"/>
        <item m="1" x="7230"/>
        <item m="1" x="7570"/>
        <item m="1" x="7911"/>
        <item m="1" x="5278"/>
        <item m="1" x="5616"/>
        <item m="1" x="5953"/>
        <item m="1" x="6292"/>
        <item m="1" x="6633"/>
        <item m="1" x="6972"/>
        <item m="1" x="7314"/>
        <item m="1" x="7655"/>
        <item m="1" x="7996"/>
        <item m="1" x="5020"/>
        <item m="1" x="5361"/>
        <item m="1" x="5698"/>
        <item m="1" x="6037"/>
        <item m="1" x="6376"/>
        <item m="1" x="6718"/>
        <item m="1" x="7056"/>
        <item m="1" x="7396"/>
        <item m="1" x="7738"/>
        <item m="1" x="5104"/>
        <item m="1" x="5445"/>
        <item m="1" x="5782"/>
        <item m="1" x="6122"/>
        <item m="1" x="6457"/>
        <item m="1" x="6800"/>
        <item m="1" x="7136"/>
        <item m="1" x="7478"/>
        <item m="1" x="7818"/>
        <item m="1" x="5187"/>
        <item m="1" x="5526"/>
        <item m="1" x="5862"/>
        <item m="1" x="6201"/>
        <item m="1" x="6538"/>
        <item m="1" x="6880"/>
        <item m="1" x="7218"/>
        <item m="1" x="7560"/>
        <item m="1" x="7900"/>
        <item m="1" x="5267"/>
        <item m="1" x="5607"/>
        <item m="1" x="5942"/>
        <item m="1" x="6283"/>
        <item m="1" x="6621"/>
        <item m="1" x="6962"/>
        <item m="1" x="7302"/>
        <item m="1" x="7645"/>
        <item m="1" x="7984"/>
        <item m="1" x="5350"/>
        <item m="1" x="5689"/>
        <item m="1" x="6026"/>
        <item m="1" x="6367"/>
        <item m="1" x="6707"/>
        <item m="1" x="7047"/>
        <item m="1" x="7385"/>
        <item m="1" x="7729"/>
        <item m="1" x="5095"/>
        <item m="1" x="5434"/>
        <item m="1" x="5773"/>
        <item m="1" x="6111"/>
        <item m="1" x="6448"/>
        <item m="1" x="6789"/>
        <item m="1" x="7127"/>
        <item m="1" x="7467"/>
        <item m="1" x="7809"/>
        <item m="1" x="5176"/>
        <item m="1" x="5513"/>
        <item m="1" x="5852"/>
        <item m="1" x="6189"/>
        <item m="1" x="6528"/>
        <item m="1" x="6868"/>
        <item m="1" x="7208"/>
        <item m="1" x="7548"/>
        <item m="1" x="7889"/>
        <item m="1" x="5257"/>
        <item m="1" x="5596"/>
        <item m="1" x="5932"/>
        <item m="1" x="6272"/>
        <item m="1" x="6611"/>
        <item m="1" x="6951"/>
        <item m="1" x="7292"/>
        <item m="1" x="7634"/>
        <item m="1" x="7975"/>
        <item m="1" x="5338"/>
        <item m="1" x="5678"/>
        <item m="1" x="6015"/>
        <item m="1" x="6356"/>
        <item m="1" x="6696"/>
        <item m="1" x="7036"/>
        <item m="1" x="7374"/>
        <item m="1" x="7718"/>
        <item m="1" x="5082"/>
        <item m="1" x="5422"/>
        <item m="1" x="5761"/>
        <item m="1" x="7591"/>
        <item m="1" x="7930"/>
        <item m="1" x="6660"/>
        <item m="1" x="7000"/>
        <item m="1" x="7339"/>
        <item m="1" x="7682"/>
        <item m="1" x="5395"/>
        <item m="1" x="5735"/>
        <item m="1" x="6073"/>
        <item m="1" x="6410"/>
        <item m="1" x="6752"/>
        <item m="1" x="5147"/>
        <item m="1" x="5315"/>
        <item m="1" x="5485"/>
        <item m="1" x="5654"/>
        <item m="1" x="7449"/>
        <item m="1" x="7621"/>
        <item m="1" x="7790"/>
        <item m="1" x="7961"/>
        <item m="1" x="6350"/>
        <item m="1" x="6518"/>
        <item m="1" x="6690"/>
        <item m="1" x="6858"/>
        <item m="1" x="7030"/>
        <item m="1" x="7198"/>
        <item m="1" x="7368"/>
        <item m="1" x="7538"/>
        <item m="1" x="7712"/>
        <item m="1" x="5086"/>
        <item m="1" x="5254"/>
        <item m="1" x="5426"/>
        <item m="1" x="5594"/>
        <item m="1" x="5764"/>
        <item m="1" x="5929"/>
        <item m="1" x="6103"/>
        <item m="1" x="6270"/>
        <item m="1" x="6439"/>
        <item m="1" x="6608"/>
        <item m="1" x="5177"/>
        <item m="1" x="5346"/>
        <item m="1" x="5514"/>
        <item m="1" x="7137"/>
        <item m="1" x="7308"/>
        <item m="1" x="7479"/>
        <item m="1" x="7651"/>
        <item m="1" x="7819"/>
        <item m="1" x="7989"/>
        <item m="1" x="6042"/>
        <item m="1" x="6208"/>
        <item m="1" x="6379"/>
        <item m="1" x="6547"/>
        <item m="1" x="6722"/>
        <item m="1" x="6887"/>
        <item m="1" x="7059"/>
        <item m="1" x="7227"/>
        <item m="1" x="7400"/>
        <item m="1" x="7568"/>
      </items>
    </pivotField>
    <pivotField axis="axisRow" showAll="0" sortType="ascending" defaultSubtotal="0">
      <items count="8000">
        <item sd="0" m="1" x="6591"/>
        <item sd="0" m="1" x="5170"/>
        <item sd="0" m="1" x="7180"/>
        <item sd="0" m="1" x="6592"/>
        <item sd="0" m="1" x="5171"/>
        <item sd="0" m="1" x="6593"/>
        <item sd="0" m="1" x="5172"/>
        <item sd="0" m="1" x="7181"/>
        <item sd="0" m="1" x="6594"/>
        <item sd="0" m="1" x="7182"/>
        <item sd="0" m="1" x="6595"/>
        <item sd="0" m="1" x="5173"/>
        <item sd="0" m="1" x="7183"/>
        <item sd="0" m="1" x="5174"/>
        <item sd="0" m="1" x="7184"/>
        <item sd="0" m="1" x="6596"/>
        <item sd="0" m="1" x="6597"/>
        <item sd="0" m="1" x="5175"/>
        <item sd="0" m="1" x="5970"/>
        <item sd="0" m="1" x="7051"/>
        <item sd="0" m="1" x="5395"/>
        <item sd="0" m="1" x="5619"/>
        <item sd="0" m="1" x="5971"/>
        <item sd="0" m="1" x="7052"/>
        <item sd="0" m="1" x="5620"/>
        <item sd="0" m="1" x="5396"/>
        <item sd="0" m="1" x="5621"/>
        <item sd="0" m="1" x="5972"/>
        <item sd="0" m="1" x="7053"/>
        <item sd="0" m="1" x="5622"/>
        <item sd="0" m="1" x="5973"/>
        <item sd="0" m="1" x="7054"/>
        <item sd="0" m="1" x="5623"/>
        <item sd="0" m="1" x="5227"/>
        <item sd="0" m="1" x="7518"/>
        <item sd="0" m="1" x="6903"/>
        <item sd="0" m="1" x="5228"/>
        <item sd="0" m="1" x="7519"/>
        <item sd="0" m="1" x="6904"/>
        <item sd="0" m="1" x="5229"/>
        <item sd="0" m="1" x="6905"/>
        <item sd="0" m="1" x="5230"/>
        <item sd="0" m="1" x="7520"/>
        <item sd="0" m="1" x="6906"/>
        <item sd="0" m="1" x="5231"/>
        <item sd="0" m="1" x="6907"/>
        <item sd="0" m="1" x="5232"/>
        <item sd="0" m="1" x="7521"/>
        <item sd="0" m="1" x="6908"/>
        <item sd="0" m="1" x="5233"/>
        <item sd="0" m="1" x="7522"/>
        <item sd="0" m="1" x="6909"/>
        <item sd="0" m="1" x="7523"/>
        <item sd="0" m="1" x="5234"/>
        <item sd="0" m="1" x="7524"/>
        <item sd="0" m="1" x="5235"/>
        <item sd="0" m="1" x="7525"/>
        <item sd="0" m="1" x="6910"/>
        <item sd="0" m="1" x="6911"/>
        <item sd="0" m="1" x="5236"/>
        <item sd="0" m="1" x="6912"/>
        <item sd="0" m="1" x="5237"/>
        <item sd="0" m="1" x="7526"/>
        <item sd="0" m="1" x="6913"/>
        <item sd="0" m="1" x="7527"/>
        <item sd="0" m="1" x="6914"/>
        <item sd="0" m="1" x="5238"/>
        <item sd="0" m="1" x="7528"/>
        <item sd="0" m="1" x="5239"/>
        <item sd="0" m="1" x="7529"/>
        <item sd="0" m="1" x="6915"/>
        <item sd="0" m="1" x="7530"/>
        <item sd="0" m="1" x="6916"/>
        <item sd="0" m="1" x="6192"/>
        <item sd="0" m="1" x="7363"/>
        <item sd="0" m="1" x="6193"/>
        <item sd="0" m="1" x="7364"/>
        <item sd="0" m="1" x="5788"/>
        <item sd="0" m="1" x="5789"/>
        <item sd="0" m="1" x="5790"/>
        <item sd="0" m="1" x="6194"/>
        <item sd="0" m="1" x="7330"/>
        <item sd="0" m="1" x="7992"/>
        <item sd="0" m="1" x="5394"/>
        <item sd="0" m="1" x="7738"/>
        <item sd="0" m="1" x="6053"/>
        <item sd="0" m="1" x="7170"/>
        <item sd="0" m="1" x="6917"/>
        <item sd="0" m="1" x="7556"/>
        <item sd="0" m="1" x="5791"/>
        <item sd="0" m="1" x="6208"/>
        <item sd="0" m="1" x="6724"/>
        <item sd="0" m="1" x="7365"/>
        <item sd="0" m="1" x="6766"/>
        <item sd="0" m="1" x="6713"/>
        <item sd="0" m="1" x="7318"/>
        <item sd="0" m="1" x="6477"/>
        <item sd="0" m="1" x="7055"/>
        <item sd="0" m="1" x="7717"/>
        <item sd="0" m="1" x="7762"/>
        <item sd="0" m="1" x="5878"/>
        <item sd="0" m="1" x="6326"/>
        <item sd="0" m="1" x="6881"/>
        <item sd="0" m="1" x="6937"/>
        <item sd="0" m="1" x="7586"/>
        <item sd="0" m="1" x="5293"/>
        <item sd="0" m="1" x="5481"/>
        <item sd="0" m="1" x="5772"/>
        <item sd="0" m="1" x="6195"/>
        <item sd="0" m="1" x="5813"/>
        <item sd="0" m="1" x="6217"/>
        <item sd="0" m="1" x="6750"/>
        <item sd="0" m="1" x="7386"/>
        <item sd="0" m="1" x="6809"/>
        <item sd="0" m="1" x="7428"/>
        <item sd="0" m="1" x="5161"/>
        <item sd="0" m="1" x="5246"/>
        <item sd="0" m="1" x="5411"/>
        <item sd="0" m="1" x="5689"/>
        <item sd="0" m="1" x="7876"/>
        <item sd="0" m="1" x="5446"/>
        <item sd="0" m="1" x="5717"/>
        <item sd="0" m="1" x="6098"/>
        <item sd="0" m="1" x="6617"/>
        <item sd="0" m="1" x="6156"/>
        <item sd="0" m="1" x="6665"/>
        <item sd="0" m="1" x="7270"/>
        <item sd="0" m="1" x="7944"/>
        <item sd="0" m="1" x="5139"/>
        <item sd="0" m="1" x="5208"/>
        <item sd="0" m="1" x="7032"/>
        <item sd="0" m="1" x="7688"/>
        <item sd="0" m="1" x="5384"/>
        <item sd="0" m="1" x="5643"/>
        <item sd="0" m="1" x="5472"/>
        <item sd="0" m="1" x="5741"/>
        <item sd="0" m="1" x="6121"/>
        <item sd="0" m="1" x="6635"/>
        <item sd="0" m="1" x="6183"/>
        <item sd="0" m="1" x="6689"/>
        <item sd="0" m="1" x="7294"/>
        <item sd="0" m="1" x="7963"/>
        <item sd="0" m="1" x="7336"/>
        <item sd="0" m="1" x="7993"/>
        <item sd="0" m="1" x="5397"/>
        <item sd="0" m="1" x="5666"/>
        <item sd="0" m="1" x="6001"/>
        <item sd="0" m="1" x="6055"/>
        <item sd="0" m="1" x="6554"/>
        <item sd="0" m="1" x="7124"/>
        <item sd="0" m="1" x="7172"/>
        <item sd="0" m="1" x="7835"/>
        <item sd="0" m="1" x="5344"/>
        <item sd="0" m="1" x="7566"/>
        <item sd="0" m="1" x="5953"/>
        <item sd="0" m="1" x="7016"/>
        <item sd="0" m="1" x="6730"/>
        <item sd="0" m="1" x="7366"/>
        <item sd="0" m="1" x="5707"/>
        <item sd="0" m="1" x="6079"/>
        <item sd="0" m="1" x="6598"/>
        <item sd="0" m="1" x="7210"/>
        <item sd="0" m="1" x="6636"/>
        <item sd="0" m="1" x="7251"/>
        <item sd="0" m="1" x="7924"/>
        <item sd="0" m="1" x="6406"/>
        <item sd="0" m="1" x="6969"/>
        <item sd="0" m="1" x="7609"/>
        <item sd="0" m="1" x="5176"/>
        <item sd="0" m="1" x="5277"/>
        <item sd="0" m="1" x="7345"/>
        <item sd="0" m="1" x="5504"/>
        <item sd="0" m="1" x="5797"/>
        <item sd="0" m="1" x="6245"/>
        <item sd="0" m="1" x="6773"/>
        <item sd="0" m="1" x="5149"/>
        <item sd="0" m="1" x="6070"/>
        <item sd="0" m="1" x="6573"/>
        <item sd="0" m="1" x="7185"/>
        <item sd="0" m="1" x="7845"/>
        <item sd="0" m="1" x="5434"/>
        <item sd="0" m="1" x="7211"/>
        <item sd="0" m="1" x="7885"/>
        <item sd="0" m="1" x="6122"/>
        <item sd="0" m="1" x="6037"/>
        <item sd="0" m="1" x="6512"/>
        <item sd="0" m="1" x="7096"/>
        <item sd="0" m="1" x="7763"/>
        <item sd="0" m="1" x="7162"/>
        <item sd="0" m="1" x="7816"/>
        <item sd="0" m="1" x="5595"/>
        <item sd="0" m="1" x="5920"/>
        <item sd="0" m="1" x="6368"/>
        <item sd="0" m="1" x="6432"/>
        <item sd="0" m="1" x="6988"/>
        <item sd="0" m="1" x="7627"/>
        <item sd="0" m="1" x="7670"/>
        <item sd="0" m="1" x="5517"/>
        <item sd="0" m="1" x="5814"/>
        <item sd="0" m="1" x="6279"/>
        <item sd="0" m="1" x="6810"/>
        <item sd="0" m="1" x="5879"/>
        <item sd="0" m="1" x="6327"/>
        <item sd="0" m="1" x="6882"/>
        <item sd="0" m="1" x="6938"/>
        <item sd="0" m="1" x="7587"/>
        <item sd="0" m="1" x="5294"/>
        <item sd="0" m="1" x="5482"/>
        <item sd="0" m="1" x="5773"/>
        <item sd="0" m="1" x="6196"/>
        <item sd="0" m="1" x="5815"/>
        <item sd="0" m="1" x="6218"/>
        <item sd="0" m="1" x="6751"/>
        <item sd="0" m="1" x="7387"/>
        <item sd="0" m="1" x="6811"/>
        <item sd="0" m="1" x="7429"/>
        <item sd="0" m="1" x="5247"/>
        <item sd="0" m="1" x="5412"/>
        <item sd="0" m="1" x="5690"/>
        <item sd="0" m="1" x="7877"/>
        <item sd="0" m="1" x="5718"/>
        <item sd="0" m="1" x="6099"/>
        <item sd="0" m="1" x="6618"/>
        <item sd="0" m="1" x="6666"/>
        <item sd="0" m="1" x="7271"/>
        <item sd="0" m="1" x="7945"/>
        <item sd="0" m="1" x="5209"/>
        <item sd="0" m="1" x="7033"/>
        <item sd="0" m="1" x="7689"/>
        <item sd="0" m="1" x="5644"/>
        <item sd="0" m="1" x="6513"/>
        <item sd="0" m="1" x="6303"/>
        <item sd="0" m="1" x="6858"/>
        <item sd="0" m="1" x="7493"/>
        <item sd="0" m="1" x="7538"/>
        <item sd="0" m="1" x="5099"/>
        <item sd="0" m="1" x="7994"/>
        <item sd="0" m="1" x="5596"/>
        <item sd="0" m="1" x="5921"/>
        <item sd="0" m="1" x="6369"/>
        <item sd="0" m="1" x="6433"/>
        <item sd="0" m="1" x="6989"/>
        <item sd="0" m="1" x="7628"/>
        <item sd="0" m="1" x="7671"/>
        <item sd="0" m="1" x="5311"/>
        <item sd="0" m="1" x="5518"/>
        <item sd="0" m="1" x="5816"/>
        <item sd="0" m="1" x="5854"/>
        <item sd="0" m="1" x="6280"/>
        <item sd="0" m="1" x="6812"/>
        <item sd="0" m="1" x="6851"/>
        <item sd="0" m="1" x="7478"/>
        <item sd="0" m="1" x="5270"/>
        <item sd="0" m="1" x="5447"/>
        <item sd="0" m="1" x="7236"/>
        <item sd="0" m="1" x="7902"/>
        <item sd="0" m="1" x="5765"/>
        <item sd="0" m="1" x="6157"/>
        <item sd="0" m="1" x="6714"/>
        <item sd="0" m="1" x="7319"/>
        <item sd="0" m="1" x="6478"/>
        <item sd="0" m="1" x="7056"/>
        <item sd="0" m="1" x="7718"/>
        <item sd="0" m="1" x="7764"/>
        <item sd="0" m="1" x="5880"/>
        <item sd="0" m="1" x="6328"/>
        <item sd="0" m="1" x="6883"/>
        <item sd="0" m="1" x="6939"/>
        <item sd="0" m="1" x="7588"/>
        <item sd="0" m="1" x="6158"/>
        <item sd="0" m="1" x="6667"/>
        <item sd="0" m="1" x="7272"/>
        <item sd="0" m="1" x="7946"/>
        <item sd="0" m="1" x="5140"/>
        <item sd="0" m="1" x="5210"/>
        <item sd="0" m="1" x="7034"/>
        <item sd="0" m="1" x="7690"/>
        <item sd="0" m="1" x="5385"/>
        <item sd="0" m="1" x="5645"/>
        <item sd="0" m="1" x="6038"/>
        <item sd="0" m="1" x="6514"/>
        <item sd="0" m="1" x="5131"/>
        <item sd="0" m="1" x="6304"/>
        <item sd="0" m="1" x="6859"/>
        <item sd="0" m="1" x="7494"/>
        <item sd="0" m="1" x="5338"/>
        <item sd="0" m="1" x="7539"/>
        <item sd="0" m="1" x="5922"/>
        <item sd="0" m="1" x="6246"/>
        <item sd="0" m="1" x="6774"/>
        <item sd="0" m="1" x="7405"/>
        <item sd="0" m="1" x="7458"/>
        <item sd="0" m="1" x="5473"/>
        <item sd="0" m="1" x="5742"/>
        <item sd="0" m="1" x="6123"/>
        <item sd="0" m="1" x="6637"/>
        <item sd="0" m="1" x="6184"/>
        <item sd="0" m="1" x="6690"/>
        <item sd="0" m="1" x="7295"/>
        <item sd="0" m="1" x="7964"/>
        <item sd="0" m="1" x="7337"/>
        <item sd="0" m="1" x="7995"/>
        <item sd="0" m="1" x="5398"/>
        <item sd="0" m="1" x="5667"/>
        <item sd="0" m="1" x="6002"/>
        <item sd="0" m="1" x="6056"/>
        <item sd="0" m="1" x="6555"/>
        <item sd="0" m="1" x="7125"/>
        <item sd="0" m="1" x="5708"/>
        <item sd="0" m="1" x="6080"/>
        <item sd="0" m="1" x="6599"/>
        <item sd="0" m="1" x="7212"/>
        <item sd="0" m="1" x="6638"/>
        <item sd="0" m="1" x="7252"/>
        <item sd="0" m="1" x="7925"/>
        <item sd="0" m="1" x="7965"/>
        <item sd="0" m="1" x="5365"/>
        <item sd="0" m="1" x="5624"/>
        <item sd="0" m="1" x="5974"/>
        <item sd="0" m="1" x="6460"/>
        <item sd="0" m="1" x="6003"/>
        <item sd="0" m="1" x="6493"/>
        <item sd="0" m="1" x="7076"/>
        <item sd="0" m="1" x="7744"/>
        <item sd="0" m="1" x="7126"/>
        <item sd="0" m="1" x="7795"/>
        <item sd="0" m="1" x="5195"/>
        <item sd="0" m="1" x="5319"/>
        <item sd="0" m="1" x="5541"/>
        <item sd="0" m="1" x="5569"/>
        <item sd="0" m="1" x="5900"/>
        <item sd="0" m="1" x="6348"/>
        <item sd="0" m="1" x="6407"/>
        <item sd="0" m="1" x="6970"/>
        <item sd="0" m="1" x="7610"/>
        <item sd="0" m="1" x="5177"/>
        <item sd="0" m="1" x="5278"/>
        <item sd="0" m="1" x="7346"/>
        <item sd="0" m="1" x="5505"/>
        <item sd="0" m="1" x="5798"/>
        <item sd="0" m="1" x="6247"/>
        <item sd="0" m="1" x="6775"/>
        <item sd="0" m="1" x="5150"/>
        <item sd="0" m="1" x="6071"/>
        <item sd="0" m="1" x="6574"/>
        <item sd="0" m="1" x="7186"/>
        <item sd="0" m="1" x="7846"/>
        <item sd="0" m="1" x="5435"/>
        <item sd="0" m="1" x="7213"/>
        <item sd="0" m="1" x="7886"/>
        <item sd="0" m="1" x="7672"/>
        <item sd="0" m="1" x="5519"/>
        <item sd="0" m="1" x="5817"/>
        <item sd="0" m="1" x="6281"/>
        <item sd="0" m="1" x="6813"/>
        <item sd="0" m="1" x="7479"/>
        <item sd="0" m="1" x="5448"/>
        <item sd="0" m="1" x="7237"/>
        <item sd="0" m="1" x="7903"/>
        <item sd="0" m="1" x="6159"/>
        <item sd="0" m="1" x="7320"/>
        <item sd="0" m="1" x="6479"/>
        <item sd="0" m="1" x="7057"/>
        <item sd="0" m="1" x="7719"/>
        <item sd="0" m="1" x="7765"/>
        <item sd="0" m="1" x="5881"/>
        <item sd="0" m="1" x="6329"/>
        <item sd="0" m="1" x="6884"/>
        <item sd="0" m="1" x="6940"/>
        <item sd="0" m="1" x="7589"/>
        <item sd="0" m="1" x="5295"/>
        <item sd="0" m="1" x="5483"/>
        <item sd="0" m="1" x="5774"/>
        <item sd="0" m="1" x="6197"/>
        <item sd="0" m="1" x="5818"/>
        <item sd="0" m="1" x="6219"/>
        <item sd="0" m="1" x="6752"/>
        <item sd="0" m="1" x="7388"/>
        <item sd="0" m="1" x="6515"/>
        <item sd="0" m="1" x="6305"/>
        <item sd="0" m="1" x="6860"/>
        <item sd="0" m="1" x="7495"/>
        <item sd="0" m="1" x="7540"/>
        <item sd="0" m="1" x="5597"/>
        <item sd="0" m="1" x="5923"/>
        <item sd="0" m="1" x="6370"/>
        <item sd="0" m="1" x="6434"/>
        <item sd="0" m="1" x="6990"/>
        <item sd="0" m="1" x="7629"/>
        <item sd="0" m="1" x="7673"/>
        <item sd="0" m="1" x="5312"/>
        <item sd="0" m="1" x="5520"/>
        <item sd="0" m="1" x="5819"/>
        <item sd="0" m="1" x="5855"/>
        <item sd="0" m="1" x="6282"/>
        <item sd="0" m="1" x="6814"/>
        <item sd="0" m="1" x="6852"/>
        <item sd="0" m="1" x="7480"/>
        <item sd="0" m="1" x="5271"/>
        <item sd="0" m="1" x="5449"/>
        <item sd="0" m="1" x="7238"/>
        <item sd="0" m="1" x="7904"/>
        <item sd="0" m="1" x="5766"/>
        <item sd="0" m="1" x="6160"/>
        <item sd="0" m="1" x="6715"/>
        <item sd="0" m="1" x="7321"/>
        <item sd="0" m="1" x="6480"/>
        <item sd="0" m="1" x="7058"/>
        <item sd="0" m="1" x="7720"/>
        <item sd="0" m="1" x="7766"/>
        <item sd="0" m="1" x="6815"/>
        <item sd="0" m="1" x="7430"/>
        <item sd="0" m="1" x="5162"/>
        <item sd="0" m="1" x="5248"/>
        <item sd="0" m="1" x="5413"/>
        <item sd="0" m="1" x="5691"/>
        <item sd="0" m="1" x="5450"/>
        <item sd="0" m="1" x="5719"/>
        <item sd="0" m="1" x="6100"/>
        <item sd="0" m="1" x="6619"/>
        <item sd="0" m="1" x="6161"/>
        <item sd="0" m="1" x="6668"/>
        <item sd="0" m="1" x="7273"/>
        <item sd="0" m="1" x="7947"/>
        <item sd="0" m="1" x="5141"/>
        <item sd="0" m="1" x="5211"/>
        <item sd="0" m="1" x="7035"/>
        <item sd="0" m="1" x="7691"/>
        <item sd="0" m="1" x="5386"/>
        <item sd="0" m="1" x="5646"/>
        <item sd="0" m="1" x="6039"/>
        <item sd="0" m="1" x="6516"/>
        <item sd="0" m="1" x="5132"/>
        <item sd="0" m="1" x="6306"/>
        <item sd="0" m="1" x="6861"/>
        <item sd="0" m="1" x="7496"/>
        <item sd="0" m="1" x="5339"/>
        <item sd="0" m="1" x="7541"/>
        <item sd="0" m="1" x="5924"/>
        <item sd="0" m="1" x="6248"/>
        <item sd="0" m="1" x="6776"/>
        <item sd="0" m="1" x="7406"/>
        <item sd="0" m="1" x="7459"/>
        <item sd="0" m="1" x="5474"/>
        <item sd="0" m="1" x="5743"/>
        <item sd="0" m="1" x="6124"/>
        <item sd="0" m="1" x="6639"/>
        <item sd="0" m="1" x="6185"/>
        <item sd="0" m="1" x="6691"/>
        <item sd="0" m="1" x="7296"/>
        <item sd="0" m="1" x="7966"/>
        <item sd="0" m="1" x="7017"/>
        <item sd="0" m="1" x="6731"/>
        <item sd="0" m="1" x="7367"/>
        <item sd="0" m="1" x="5709"/>
        <item sd="0" m="1" x="6081"/>
        <item sd="0" m="1" x="6600"/>
        <item sd="0" m="1" x="7214"/>
        <item sd="0" m="1" x="6640"/>
        <item sd="0" m="1" x="7253"/>
        <item sd="0" m="1" x="7926"/>
        <item sd="0" m="1" x="7967"/>
        <item sd="0" m="1" x="5366"/>
        <item sd="0" m="1" x="5625"/>
        <item sd="0" m="1" x="5975"/>
        <item sd="0" m="1" x="6461"/>
        <item sd="0" m="1" x="6004"/>
        <item sd="0" m="1" x="6494"/>
        <item sd="0" m="1" x="7077"/>
        <item sd="0" m="1" x="7745"/>
        <item sd="0" m="1" x="7127"/>
        <item sd="0" m="1" x="7796"/>
        <item sd="0" m="1" x="5196"/>
        <item sd="0" m="1" x="5320"/>
        <item sd="0" m="1" x="5542"/>
        <item sd="0" m="1" x="5570"/>
        <item sd="0" m="1" x="5901"/>
        <item sd="0" m="1" x="6349"/>
        <item sd="0" m="1" x="6408"/>
        <item sd="0" m="1" x="6971"/>
        <item sd="0" m="1" x="7611"/>
        <item sd="0" m="1" x="5178"/>
        <item sd="0" m="1" x="5279"/>
        <item sd="0" m="1" x="7347"/>
        <item sd="0" m="1" x="5506"/>
        <item sd="0" m="1" x="5799"/>
        <item sd="0" m="1" x="5598"/>
        <item sd="0" m="1" x="5925"/>
        <item sd="0" m="1" x="6371"/>
        <item sd="0" m="1" x="6435"/>
        <item sd="0" m="1" x="6991"/>
        <item sd="0" m="1" x="7630"/>
        <item sd="0" m="1" x="7674"/>
        <item sd="0" m="1" x="5521"/>
        <item sd="0" m="1" x="5820"/>
        <item sd="0" m="1" x="6283"/>
        <item sd="0" m="1" x="6816"/>
        <item sd="0" m="1" x="7481"/>
        <item sd="0" m="1" x="5451"/>
        <item sd="0" m="1" x="7239"/>
        <item sd="0" m="1" x="7905"/>
        <item sd="0" m="1" x="6162"/>
        <item sd="0" m="1" x="7322"/>
        <item sd="0" m="1" x="6481"/>
        <item sd="0" m="1" x="7059"/>
        <item sd="0" m="1" x="7721"/>
        <item sd="0" m="1" x="7767"/>
        <item sd="0" m="1" x="5882"/>
        <item sd="0" m="1" x="6330"/>
        <item sd="0" m="1" x="6885"/>
        <item sd="0" m="1" x="6941"/>
        <item sd="0" m="1" x="7590"/>
        <item sd="0" m="1" x="6669"/>
        <item sd="0" m="1" x="7274"/>
        <item sd="0" m="1" x="7948"/>
        <item sd="0" m="1" x="5212"/>
        <item sd="0" m="1" x="7036"/>
        <item sd="0" m="1" x="7692"/>
        <item sd="0" m="1" x="5647"/>
        <item sd="0" m="1" x="6517"/>
        <item sd="0" m="1" x="6307"/>
        <item sd="0" m="1" x="6862"/>
        <item sd="0" m="1" x="7497"/>
        <item sd="0" m="1" x="7542"/>
        <item sd="0" m="1" x="6249"/>
        <item sd="0" m="1" x="6777"/>
        <item sd="0" m="1" x="7407"/>
        <item sd="0" m="1" x="7460"/>
        <item sd="0" m="1" x="5109"/>
        <item sd="0" m="1" x="5744"/>
        <item sd="0" m="1" x="6125"/>
        <item sd="0" m="1" x="6641"/>
        <item sd="0" m="1" x="6692"/>
        <item sd="0" m="1" x="7297"/>
        <item sd="0" m="1" x="7968"/>
        <item sd="0" m="1" x="5100"/>
        <item sd="0" m="1" x="7996"/>
        <item sd="0" m="1" x="5599"/>
        <item sd="0" m="1" x="5926"/>
        <item sd="0" m="1" x="6372"/>
        <item sd="0" m="1" x="6436"/>
        <item sd="0" m="1" x="6992"/>
        <item sd="0" m="1" x="7631"/>
        <item sd="0" m="1" x="6716"/>
        <item sd="0" m="1" x="7323"/>
        <item sd="0" m="1" x="6482"/>
        <item sd="0" m="1" x="7060"/>
        <item sd="0" m="1" x="7722"/>
        <item sd="0" m="1" x="7768"/>
        <item sd="0" m="1" x="5883"/>
        <item sd="0" m="1" x="6331"/>
        <item sd="0" m="1" x="6886"/>
        <item sd="0" m="1" x="6942"/>
        <item sd="0" m="1" x="7591"/>
        <item sd="0" m="1" x="5296"/>
        <item sd="0" m="1" x="5484"/>
        <item sd="0" m="1" x="5775"/>
        <item sd="0" m="1" x="6198"/>
        <item sd="0" m="1" x="5821"/>
        <item sd="0" m="1" x="6220"/>
        <item sd="0" m="1" x="6753"/>
        <item sd="0" m="1" x="7389"/>
        <item sd="0" m="1" x="6817"/>
        <item sd="0" m="1" x="7431"/>
        <item sd="0" m="1" x="5163"/>
        <item sd="0" m="1" x="5249"/>
        <item sd="0" m="1" x="5414"/>
        <item sd="0" m="1" x="5692"/>
        <item sd="0" m="1" x="5452"/>
        <item sd="0" m="1" x="5720"/>
        <item sd="0" m="1" x="6101"/>
        <item sd="0" m="1" x="6620"/>
        <item sd="0" m="1" x="6163"/>
        <item sd="0" m="1" x="6670"/>
        <item sd="0" m="1" x="7275"/>
        <item sd="0" m="1" x="7949"/>
        <item sd="0" m="1" x="5142"/>
        <item sd="0" m="1" x="5213"/>
        <item sd="0" m="1" x="7037"/>
        <item sd="0" m="1" x="7693"/>
        <item sd="0" m="1" x="5387"/>
        <item sd="0" m="1" x="5648"/>
        <item sd="0" m="1" x="5475"/>
        <item sd="0" m="1" x="5745"/>
        <item sd="0" m="1" x="6126"/>
        <item sd="0" m="1" x="6642"/>
        <item sd="0" m="1" x="6186"/>
        <item sd="0" m="1" x="6693"/>
        <item sd="0" m="1" x="7298"/>
        <item sd="0" m="1" x="7969"/>
        <item sd="0" m="1" x="7338"/>
        <item sd="0" m="1" x="7997"/>
        <item sd="0" m="1" x="5399"/>
        <item sd="0" m="1" x="5668"/>
        <item sd="0" m="1" x="6005"/>
        <item sd="0" m="1" x="6057"/>
        <item sd="0" m="1" x="6556"/>
        <item sd="0" m="1" x="7128"/>
        <item sd="0" m="1" x="7173"/>
        <item sd="0" m="1" x="7836"/>
        <item sd="0" m="1" x="5345"/>
        <item sd="0" m="1" x="7567"/>
        <item sd="0" m="1" x="5954"/>
        <item sd="0" m="1" x="7018"/>
        <item sd="0" m="1" x="6732"/>
        <item sd="0" m="1" x="7368"/>
        <item sd="0" m="1" x="5710"/>
        <item sd="0" m="1" x="6082"/>
        <item sd="0" m="1" x="6601"/>
        <item sd="0" m="1" x="7215"/>
        <item sd="0" m="1" x="6643"/>
        <item sd="0" m="1" x="7254"/>
        <item sd="0" m="1" x="7927"/>
        <item sd="0" m="1" x="6409"/>
        <item sd="0" m="1" x="6972"/>
        <item sd="0" m="1" x="7612"/>
        <item sd="0" m="1" x="5179"/>
        <item sd="0" m="1" x="5280"/>
        <item sd="0" m="1" x="7348"/>
        <item sd="0" m="1" x="5507"/>
        <item sd="0" m="1" x="5800"/>
        <item sd="0" m="1" x="6250"/>
        <item sd="0" m="1" x="6778"/>
        <item sd="0" m="1" x="5151"/>
        <item sd="0" m="1" x="6072"/>
        <item sd="0" m="1" x="6575"/>
        <item sd="0" m="1" x="7187"/>
        <item sd="0" m="1" x="7847"/>
        <item sd="0" m="1" x="5436"/>
        <item sd="0" m="1" x="7216"/>
        <item sd="0" m="1" x="7887"/>
        <item sd="0" m="1" x="6127"/>
        <item sd="0" m="1" x="6040"/>
        <item sd="0" m="1" x="6518"/>
        <item sd="0" m="1" x="7097"/>
        <item sd="0" m="1" x="7769"/>
        <item sd="0" m="1" x="7163"/>
        <item sd="0" m="1" x="7817"/>
        <item sd="0" m="1" x="5600"/>
        <item sd="0" m="1" x="5927"/>
        <item sd="0" m="1" x="6373"/>
        <item sd="0" m="1" x="6437"/>
        <item sd="0" m="1" x="6993"/>
        <item sd="0" m="1" x="7632"/>
        <item sd="0" m="1" x="7675"/>
        <item sd="0" m="1" x="5522"/>
        <item sd="0" m="1" x="5822"/>
        <item sd="0" m="1" x="6284"/>
        <item sd="0" m="1" x="6818"/>
        <item sd="0" m="1" x="5884"/>
        <item sd="0" m="1" x="6332"/>
        <item sd="0" m="1" x="6887"/>
        <item sd="0" m="1" x="6943"/>
        <item sd="0" m="1" x="7592"/>
        <item sd="0" m="1" x="5297"/>
        <item sd="0" m="1" x="5485"/>
        <item sd="0" m="1" x="5776"/>
        <item sd="0" m="1" x="6199"/>
        <item sd="0" m="1" x="5823"/>
        <item sd="0" m="1" x="6221"/>
        <item sd="0" m="1" x="6754"/>
        <item sd="0" m="1" x="7390"/>
        <item sd="0" m="1" x="6819"/>
        <item sd="0" m="1" x="7432"/>
        <item sd="0" m="1" x="5250"/>
        <item sd="0" m="1" x="5415"/>
        <item sd="0" m="1" x="5693"/>
        <item sd="0" m="1" x="5721"/>
        <item sd="0" m="1" x="6102"/>
        <item sd="0" m="1" x="6621"/>
        <item sd="0" m="1" x="6671"/>
        <item sd="0" m="1" x="7276"/>
        <item sd="0" m="1" x="7950"/>
        <item sd="0" m="1" x="5214"/>
        <item sd="0" m="1" x="7038"/>
        <item sd="0" m="1" x="7694"/>
        <item sd="0" m="1" x="5649"/>
        <item sd="0" m="1" x="6519"/>
        <item sd="0" m="1" x="6308"/>
        <item sd="0" m="1" x="6863"/>
        <item sd="0" m="1" x="7498"/>
        <item sd="0" m="1" x="7543"/>
        <item sd="0" m="1" x="7676"/>
        <item sd="0" m="1" x="5313"/>
        <item sd="0" m="1" x="5523"/>
        <item sd="0" m="1" x="5824"/>
        <item sd="0" m="1" x="5856"/>
        <item sd="0" m="1" x="6285"/>
        <item sd="0" m="1" x="6820"/>
        <item sd="0" m="1" x="6853"/>
        <item sd="0" m="1" x="7482"/>
        <item sd="0" m="1" x="5272"/>
        <item sd="0" m="1" x="5453"/>
        <item sd="0" m="1" x="7240"/>
        <item sd="0" m="1" x="7906"/>
        <item sd="0" m="1" x="5767"/>
        <item sd="0" m="1" x="6164"/>
        <item sd="0" m="1" x="6717"/>
        <item sd="0" m="1" x="7324"/>
        <item sd="0" m="1" x="6483"/>
        <item sd="0" m="1" x="7061"/>
        <item sd="0" m="1" x="7723"/>
        <item sd="0" m="1" x="7770"/>
        <item sd="0" m="1" x="5885"/>
        <item sd="0" m="1" x="6333"/>
        <item sd="0" m="1" x="6888"/>
        <item sd="0" m="1" x="6944"/>
        <item sd="0" m="1" x="7593"/>
        <item sd="0" m="1" x="5298"/>
        <item sd="0" m="1" x="5486"/>
        <item sd="0" m="1" x="5777"/>
        <item sd="0" m="1" x="6200"/>
        <item sd="0" m="1" x="5825"/>
        <item sd="0" m="1" x="6222"/>
        <item sd="0" m="1" x="6755"/>
        <item sd="0" m="1" x="7391"/>
        <item sd="0" m="1" x="6041"/>
        <item sd="0" m="1" x="6520"/>
        <item sd="0" m="1" x="5133"/>
        <item sd="0" m="1" x="6309"/>
        <item sd="0" m="1" x="6864"/>
        <item sd="0" m="1" x="7499"/>
        <item sd="0" m="1" x="5340"/>
        <item sd="0" m="1" x="7544"/>
        <item sd="0" m="1" x="5928"/>
        <item sd="0" m="1" x="6251"/>
        <item sd="0" m="1" x="6779"/>
        <item sd="0" m="1" x="7408"/>
        <item sd="0" m="1" x="7461"/>
        <item sd="0" m="1" x="5476"/>
        <item sd="0" m="1" x="5746"/>
        <item sd="0" m="1" x="6128"/>
        <item sd="0" m="1" x="6644"/>
        <item sd="0" m="1" x="6187"/>
        <item sd="0" m="1" x="6694"/>
        <item sd="0" m="1" x="7299"/>
        <item sd="0" m="1" x="7970"/>
        <item sd="0" m="1" x="7339"/>
        <item sd="0" m="1" x="7998"/>
        <item sd="0" m="1" x="5400"/>
        <item sd="0" m="1" x="5669"/>
        <item sd="0" m="1" x="6006"/>
        <item sd="0" m="1" x="6058"/>
        <item sd="0" m="1" x="6557"/>
        <item sd="0" m="1" x="7129"/>
        <item sd="0" m="1" x="7174"/>
        <item sd="0" m="1" x="7837"/>
        <item sd="0" m="1" x="5346"/>
        <item sd="0" m="1" x="7568"/>
        <item sd="0" m="1" x="5955"/>
        <item sd="0" m="1" x="7971"/>
        <item sd="0" m="1" x="5367"/>
        <item sd="0" m="1" x="5626"/>
        <item sd="0" m="1" x="5976"/>
        <item sd="0" m="1" x="6462"/>
        <item sd="0" m="1" x="6007"/>
        <item sd="0" m="1" x="6495"/>
        <item sd="0" m="1" x="7078"/>
        <item sd="0" m="1" x="7746"/>
        <item sd="0" m="1" x="7130"/>
        <item sd="0" m="1" x="7797"/>
        <item sd="0" m="1" x="5197"/>
        <item sd="0" m="1" x="5321"/>
        <item sd="0" m="1" x="5543"/>
        <item sd="0" m="1" x="5571"/>
        <item sd="0" m="1" x="5902"/>
        <item sd="0" m="1" x="6350"/>
        <item sd="0" m="1" x="6410"/>
        <item sd="0" m="1" x="6973"/>
        <item sd="0" m="1" x="7613"/>
        <item sd="0" m="1" x="5180"/>
        <item sd="0" m="1" x="5281"/>
        <item sd="0" m="1" x="7349"/>
        <item sd="0" m="1" x="5508"/>
        <item sd="0" m="1" x="5801"/>
        <item sd="0" m="1" x="6252"/>
        <item sd="0" m="1" x="6780"/>
        <item sd="0" m="1" x="5152"/>
        <item sd="0" m="1" x="6073"/>
        <item sd="0" m="1" x="6576"/>
        <item sd="0" m="1" x="7188"/>
        <item sd="0" m="1" x="7848"/>
        <item sd="0" m="1" x="5437"/>
        <item sd="0" m="1" x="7217"/>
        <item sd="0" m="1" x="7888"/>
        <item sd="0" m="1" x="6129"/>
        <item sd="0" m="1" x="6042"/>
        <item sd="0" m="1" x="6521"/>
        <item sd="0" m="1" x="7098"/>
        <item sd="0" m="1" x="7771"/>
        <item sd="0" m="1" x="7164"/>
        <item sd="0" m="1" x="7818"/>
        <item sd="0" m="1" x="7483"/>
        <item sd="0" m="1" x="5454"/>
        <item sd="0" m="1" x="7241"/>
        <item sd="0" m="1" x="7907"/>
        <item sd="0" m="1" x="6165"/>
        <item sd="0" m="1" x="7325"/>
        <item sd="0" m="1" x="6484"/>
        <item sd="0" m="1" x="7062"/>
        <item sd="0" m="1" x="7724"/>
        <item sd="0" m="1" x="7772"/>
        <item sd="0" m="1" x="5886"/>
        <item sd="0" m="1" x="6334"/>
        <item sd="0" m="1" x="6889"/>
        <item sd="0" m="1" x="6945"/>
        <item sd="0" m="1" x="7594"/>
        <item sd="0" m="1" x="5299"/>
        <item sd="0" m="1" x="5487"/>
        <item sd="0" m="1" x="5778"/>
        <item sd="0" m="1" x="6201"/>
        <item sd="0" m="1" x="5826"/>
        <item sd="0" m="1" x="6223"/>
        <item sd="0" m="1" x="6756"/>
        <item sd="0" m="1" x="7392"/>
        <item sd="0" m="1" x="6821"/>
        <item sd="0" m="1" x="7433"/>
        <item sd="0" m="1" x="5251"/>
        <item sd="0" m="1" x="5416"/>
        <item sd="0" m="1" x="5694"/>
        <item sd="0" m="1" x="5722"/>
        <item sd="0" m="1" x="6103"/>
        <item sd="0" m="1" x="6622"/>
        <item sd="0" m="1" x="6253"/>
        <item sd="0" m="1" x="6781"/>
        <item sd="0" m="1" x="7409"/>
        <item sd="0" m="1" x="7462"/>
        <item sd="0" m="1" x="5110"/>
        <item sd="0" m="1" x="5747"/>
        <item sd="0" m="1" x="6130"/>
        <item sd="0" m="1" x="6645"/>
        <item sd="0" m="1" x="6695"/>
        <item sd="0" m="1" x="7300"/>
        <item sd="0" m="1" x="7972"/>
        <item sd="0" m="1" x="5101"/>
        <item sd="0" m="1" x="7999"/>
        <item sd="0" m="1" x="5601"/>
        <item sd="0" m="1" x="5929"/>
        <item sd="0" m="1" x="6374"/>
        <item sd="0" m="1" x="6438"/>
        <item sd="0" m="1" x="6994"/>
        <item sd="0" m="1" x="7633"/>
        <item sd="0" m="1" x="7677"/>
        <item sd="0" m="1" x="5314"/>
        <item sd="0" m="1" x="5524"/>
        <item sd="0" m="1" x="5827"/>
        <item sd="0" m="1" x="5857"/>
        <item sd="0" m="1" x="6286"/>
        <item sd="0" m="1" x="6822"/>
        <item sd="0" m="1" x="6854"/>
        <item sd="0" m="1" x="7484"/>
        <item sd="0" m="1" x="5273"/>
        <item sd="0" m="1" x="5455"/>
        <item sd="0" m="1" x="7242"/>
        <item sd="0" m="1" x="7908"/>
        <item sd="0" m="1" x="5768"/>
        <item sd="0" m="1" x="6166"/>
        <item sd="0" m="1" x="5300"/>
        <item sd="0" m="1" x="5488"/>
        <item sd="0" m="1" x="5779"/>
        <item sd="0" m="1" x="6202"/>
        <item sd="0" m="1" x="5828"/>
        <item sd="0" m="1" x="6224"/>
        <item sd="0" m="1" x="6757"/>
        <item sd="0" m="1" x="7393"/>
        <item sd="0" m="1" x="6823"/>
        <item sd="0" m="1" x="7434"/>
        <item sd="0" m="1" x="5164"/>
        <item sd="0" m="1" x="5252"/>
        <item sd="0" m="1" x="5417"/>
        <item sd="0" m="1" x="5695"/>
        <item sd="0" m="1" x="5456"/>
        <item sd="0" m="1" x="5723"/>
        <item sd="0" m="1" x="6104"/>
        <item sd="0" m="1" x="6623"/>
        <item sd="0" m="1" x="6167"/>
        <item sd="0" m="1" x="6672"/>
        <item sd="0" m="1" x="7277"/>
        <item sd="0" m="1" x="7951"/>
        <item sd="0" m="1" x="5143"/>
        <item sd="0" m="1" x="5215"/>
        <item sd="0" m="1" x="7039"/>
        <item sd="0" m="1" x="7695"/>
        <item sd="0" m="1" x="5388"/>
        <item sd="0" m="1" x="5650"/>
        <item sd="0" m="1" x="6043"/>
        <item sd="0" m="1" x="6522"/>
        <item sd="0" m="1" x="5134"/>
        <item sd="0" m="1" x="6310"/>
        <item sd="0" m="1" x="6865"/>
        <item sd="0" m="1" x="7500"/>
        <item sd="0" m="1" x="5341"/>
        <item sd="0" m="1" x="7545"/>
        <item sd="0" m="1" x="5930"/>
        <item sd="0" m="1" x="6254"/>
        <item sd="0" m="1" x="6782"/>
        <item sd="0" m="1" x="7410"/>
        <item sd="0" m="1" x="7463"/>
        <item sd="0" m="1" x="7175"/>
        <item sd="0" m="1" x="7838"/>
        <item sd="0" m="1" x="5347"/>
        <item sd="0" m="1" x="7569"/>
        <item sd="0" m="1" x="5956"/>
        <item sd="0" m="1" x="7019"/>
        <item sd="0" m="1" x="6733"/>
        <item sd="0" m="1" x="7369"/>
        <item sd="0" m="1" x="5711"/>
        <item sd="0" m="1" x="6083"/>
        <item sd="0" m="1" x="6602"/>
        <item sd="0" m="1" x="7218"/>
        <item sd="0" m="1" x="6646"/>
        <item sd="0" m="1" x="7255"/>
        <item sd="0" m="1" x="7928"/>
        <item sd="0" m="1" x="7973"/>
        <item sd="0" m="1" x="5368"/>
        <item sd="0" m="1" x="5627"/>
        <item sd="0" m="1" x="5977"/>
        <item sd="0" m="1" x="6463"/>
        <item sd="0" m="1" x="6008"/>
        <item sd="0" m="1" x="6496"/>
        <item sd="0" m="1" x="7079"/>
        <item sd="0" m="1" x="7747"/>
        <item sd="0" m="1" x="7131"/>
        <item sd="0" m="1" x="7798"/>
        <item sd="0" m="1" x="5198"/>
        <item sd="0" m="1" x="5322"/>
        <item sd="0" m="1" x="5544"/>
        <item sd="0" m="1" x="5572"/>
        <item sd="0" m="1" x="5903"/>
        <item sd="0" m="1" x="6351"/>
        <item sd="0" m="1" x="6131"/>
        <item sd="0" m="1" x="6044"/>
        <item sd="0" m="1" x="6523"/>
        <item sd="0" m="1" x="7099"/>
        <item sd="0" m="1" x="7773"/>
        <item sd="0" m="1" x="7165"/>
        <item sd="0" m="1" x="7819"/>
        <item sd="0" m="1" x="5602"/>
        <item sd="0" m="1" x="5931"/>
        <item sd="0" m="1" x="6375"/>
        <item sd="0" m="1" x="6439"/>
        <item sd="0" m="1" x="6995"/>
        <item sd="0" m="1" x="7634"/>
        <item sd="0" m="1" x="7678"/>
        <item sd="0" m="1" x="5525"/>
        <item sd="0" m="1" x="5829"/>
        <item sd="0" m="1" x="6287"/>
        <item sd="0" m="1" x="6824"/>
        <item sd="0" m="1" x="7485"/>
        <item sd="0" m="1" x="5457"/>
        <item sd="0" m="1" x="7243"/>
        <item sd="0" m="1" x="7909"/>
        <item sd="0" m="1" x="6168"/>
        <item sd="0" m="1" x="7326"/>
        <item sd="0" m="1" x="6485"/>
        <item sd="0" m="1" x="7063"/>
        <item sd="0" m="1" x="7725"/>
        <item sd="0" m="1" x="7774"/>
        <item sd="0" m="1" x="6825"/>
        <item sd="0" m="1" x="7435"/>
        <item sd="0" m="1" x="5253"/>
        <item sd="0" m="1" x="5418"/>
        <item sd="0" m="1" x="5696"/>
        <item sd="0" m="1" x="5724"/>
        <item sd="0" m="1" x="6105"/>
        <item sd="0" m="1" x="6624"/>
        <item sd="0" m="1" x="6673"/>
        <item sd="0" m="1" x="7278"/>
        <item sd="0" m="1" x="7952"/>
        <item sd="0" m="1" x="5216"/>
        <item sd="0" m="1" x="7040"/>
        <item sd="0" m="1" x="7696"/>
        <item sd="0" m="1" x="5651"/>
        <item sd="0" m="1" x="6524"/>
        <item sd="0" m="1" x="6311"/>
        <item sd="0" m="1" x="6866"/>
        <item sd="0" m="1" x="7501"/>
        <item sd="0" m="1" x="7546"/>
        <item sd="0" m="1" x="6255"/>
        <item sd="0" m="1" x="6783"/>
        <item sd="0" m="1" x="7411"/>
        <item sd="0" m="1" x="7464"/>
        <item sd="0" m="1" x="5111"/>
        <item sd="0" m="1" x="5603"/>
        <item sd="0" m="1" x="5932"/>
        <item sd="0" m="1" x="6376"/>
        <item sd="0" m="1" x="6440"/>
        <item sd="0" m="1" x="6996"/>
        <item sd="0" m="1" x="7635"/>
        <item sd="0" m="1" x="6718"/>
        <item sd="0" m="1" x="7327"/>
        <item sd="0" m="1" x="6486"/>
        <item sd="0" m="1" x="7064"/>
        <item sd="0" m="1" x="7726"/>
        <item sd="0" m="1" x="7775"/>
        <item sd="0" m="1" x="5887"/>
        <item sd="0" m="1" x="6335"/>
        <item sd="0" m="1" x="6890"/>
        <item sd="0" m="1" x="6946"/>
        <item sd="0" m="1" x="7595"/>
        <item sd="0" m="1" x="5301"/>
        <item sd="0" m="1" x="5489"/>
        <item sd="0" m="1" x="5780"/>
        <item sd="0" m="1" x="6203"/>
        <item sd="0" m="1" x="5830"/>
        <item sd="0" m="1" x="6225"/>
        <item sd="0" m="1" x="6758"/>
        <item sd="0" m="1" x="7394"/>
        <item sd="0" m="1" x="6826"/>
        <item sd="0" m="1" x="7436"/>
        <item sd="0" m="1" x="5165"/>
        <item sd="0" m="1" x="5254"/>
        <item sd="0" m="1" x="5419"/>
        <item sd="0" m="1" x="5697"/>
        <item sd="0" m="1" x="5458"/>
        <item sd="0" m="1" x="5725"/>
        <item sd="0" m="1" x="6106"/>
        <item sd="0" m="1" x="6625"/>
        <item sd="0" m="1" x="6169"/>
        <item sd="0" m="1" x="6674"/>
        <item sd="0" m="1" x="7279"/>
        <item sd="0" m="1" x="7953"/>
        <item sd="0" m="1" x="5144"/>
        <item sd="0" m="1" x="5217"/>
        <item sd="0" m="1" x="7041"/>
        <item sd="0" m="1" x="7697"/>
        <item sd="0" m="1" x="5389"/>
        <item sd="0" m="1" x="5652"/>
        <item sd="0" m="1" x="5477"/>
        <item sd="0" m="1" x="5748"/>
        <item sd="0" m="1" x="6132"/>
        <item sd="0" m="1" x="6647"/>
        <item sd="0" m="1" x="6188"/>
        <item sd="0" m="1" x="6696"/>
        <item sd="0" m="1" x="7301"/>
        <item sd="0" m="1" x="7974"/>
        <item sd="0" m="1" x="7340"/>
        <item sd="0" m="1" x="5401"/>
        <item sd="0" m="1" x="5670"/>
        <item sd="0" m="1" x="6009"/>
        <item sd="0" m="1" x="6059"/>
        <item sd="0" m="1" x="6558"/>
        <item sd="0" m="1" x="7132"/>
        <item sd="0" m="1" x="7176"/>
        <item sd="0" m="1" x="7839"/>
        <item sd="0" m="1" x="5348"/>
        <item sd="0" m="1" x="7570"/>
        <item sd="0" m="1" x="5957"/>
        <item sd="0" m="1" x="7020"/>
        <item sd="0" m="1" x="6734"/>
        <item sd="0" m="1" x="7370"/>
        <item sd="0" m="1" x="5712"/>
        <item sd="0" m="1" x="6084"/>
        <item sd="0" m="1" x="6603"/>
        <item sd="0" m="1" x="7219"/>
        <item sd="0" m="1" x="6648"/>
        <item sd="0" m="1" x="7256"/>
        <item sd="0" m="1" x="7929"/>
        <item sd="0" m="1" x="6411"/>
        <item sd="0" m="1" x="6974"/>
        <item sd="0" m="1" x="7614"/>
        <item sd="0" m="1" x="5181"/>
        <item sd="0" m="1" x="5282"/>
        <item sd="0" m="1" x="7350"/>
        <item sd="0" m="1" x="5509"/>
        <item sd="0" m="1" x="5802"/>
        <item sd="0" m="1" x="6256"/>
        <item sd="0" m="1" x="6784"/>
        <item sd="0" m="1" x="5153"/>
        <item sd="0" m="1" x="6074"/>
        <item sd="0" m="1" x="6577"/>
        <item sd="0" m="1" x="7189"/>
        <item sd="0" m="1" x="7849"/>
        <item sd="0" m="1" x="5438"/>
        <item sd="0" m="1" x="7220"/>
        <item sd="0" m="1" x="7889"/>
        <item sd="0" m="1" x="6133"/>
        <item sd="0" m="1" x="6045"/>
        <item sd="0" m="1" x="6525"/>
        <item sd="0" m="1" x="7100"/>
        <item sd="0" m="1" x="7776"/>
        <item sd="0" m="1" x="7166"/>
        <item sd="0" m="1" x="7820"/>
        <item sd="0" m="1" x="5604"/>
        <item sd="0" m="1" x="5933"/>
        <item sd="0" m="1" x="6377"/>
        <item sd="0" m="1" x="6441"/>
        <item sd="0" m="1" x="6997"/>
        <item sd="0" m="1" x="7636"/>
        <item sd="0" m="1" x="7679"/>
        <item sd="0" m="1" x="5526"/>
        <item sd="0" m="1" x="5831"/>
        <item sd="0" m="1" x="6288"/>
        <item sd="0" m="1" x="6827"/>
        <item sd="0" m="1" x="5888"/>
        <item sd="0" m="1" x="6336"/>
        <item sd="0" m="1" x="6891"/>
        <item sd="0" m="1" x="6947"/>
        <item sd="0" m="1" x="7596"/>
        <item sd="0" m="1" x="5302"/>
        <item sd="0" m="1" x="5490"/>
        <item sd="0" m="1" x="5781"/>
        <item sd="0" m="1" x="6204"/>
        <item sd="0" m="1" x="5832"/>
        <item sd="0" m="1" x="6226"/>
        <item sd="0" m="1" x="6759"/>
        <item sd="0" m="1" x="7395"/>
        <item sd="0" m="1" x="6828"/>
        <item sd="0" m="1" x="7437"/>
        <item sd="0" m="1" x="5255"/>
        <item sd="0" m="1" x="5420"/>
        <item sd="0" m="1" x="5698"/>
        <item sd="0" m="1" x="5726"/>
        <item sd="0" m="1" x="6107"/>
        <item sd="0" m="1" x="6626"/>
        <item sd="0" m="1" x="6675"/>
        <item sd="0" m="1" x="7280"/>
        <item sd="0" m="1" x="7954"/>
        <item sd="0" m="1" x="5218"/>
        <item sd="0" m="1" x="7042"/>
        <item sd="0" m="1" x="7698"/>
        <item sd="0" m="1" x="5653"/>
        <item sd="0" m="1" x="6526"/>
        <item sd="0" m="1" x="6312"/>
        <item sd="0" m="1" x="6867"/>
        <item sd="0" m="1" x="7502"/>
        <item sd="0" m="1" x="7547"/>
        <item sd="0" m="1" x="5102"/>
        <item sd="0" m="1" x="5605"/>
        <item sd="0" m="1" x="5934"/>
        <item sd="0" m="1" x="6378"/>
        <item sd="0" m="1" x="6442"/>
        <item sd="0" m="1" x="6998"/>
        <item sd="0" m="1" x="7637"/>
        <item sd="0" m="1" x="7680"/>
        <item sd="0" m="1" x="5315"/>
        <item sd="0" m="1" x="5527"/>
        <item sd="0" m="1" x="5833"/>
        <item sd="0" m="1" x="5858"/>
        <item sd="0" m="1" x="6289"/>
        <item sd="0" m="1" x="6829"/>
        <item sd="0" m="1" x="6855"/>
        <item sd="0" m="1" x="7486"/>
        <item sd="0" m="1" x="5274"/>
        <item sd="0" m="1" x="5459"/>
        <item sd="0" m="1" x="7244"/>
        <item sd="0" m="1" x="7910"/>
        <item sd="0" m="1" x="5769"/>
        <item sd="0" m="1" x="6170"/>
        <item sd="0" m="1" x="6719"/>
        <item sd="0" m="1" x="7328"/>
        <item sd="0" m="1" x="6487"/>
        <item sd="0" m="1" x="7065"/>
        <item sd="0" m="1" x="7727"/>
        <item sd="0" m="1" x="7777"/>
        <item sd="0" m="1" x="5889"/>
        <item sd="0" m="1" x="6337"/>
        <item sd="0" m="1" x="6892"/>
        <item sd="0" m="1" x="6948"/>
        <item sd="0" m="1" x="7597"/>
        <item sd="0" m="1" x="6171"/>
        <item sd="0" m="1" x="6676"/>
        <item sd="0" m="1" x="7281"/>
        <item sd="0" m="1" x="7955"/>
        <item sd="0" m="1" x="5145"/>
        <item sd="0" m="1" x="5219"/>
        <item sd="0" m="1" x="7043"/>
        <item sd="0" m="1" x="7699"/>
        <item sd="0" m="1" x="5390"/>
        <item sd="0" m="1" x="5654"/>
        <item sd="0" m="1" x="6046"/>
        <item sd="0" m="1" x="6527"/>
        <item sd="0" m="1" x="5135"/>
        <item sd="0" m="1" x="6313"/>
        <item sd="0" m="1" x="6868"/>
        <item sd="0" m="1" x="7503"/>
        <item sd="0" m="1" x="5342"/>
        <item sd="0" m="1" x="7548"/>
        <item sd="0" m="1" x="5935"/>
        <item sd="0" m="1" x="6257"/>
        <item sd="0" m="1" x="6785"/>
        <item sd="0" m="1" x="7412"/>
        <item sd="0" m="1" x="7465"/>
        <item sd="0" m="1" x="5478"/>
        <item sd="0" m="1" x="5749"/>
        <item sd="0" m="1" x="6134"/>
        <item sd="0" m="1" x="6649"/>
        <item sd="0" m="1" x="6189"/>
        <item sd="0" m="1" x="6697"/>
        <item sd="0" m="1" x="7302"/>
        <item sd="0" m="1" x="7975"/>
        <item sd="0" m="1" x="7341"/>
        <item sd="0" m="1" x="5402"/>
        <item sd="0" m="1" x="5671"/>
        <item sd="0" m="1" x="6010"/>
        <item sd="0" m="1" x="6060"/>
        <item sd="0" m="1" x="6559"/>
        <item sd="0" m="1" x="7133"/>
        <item sd="0" m="1" x="5713"/>
        <item sd="0" m="1" x="6085"/>
        <item sd="0" m="1" x="6604"/>
        <item sd="0" m="1" x="7221"/>
        <item sd="0" m="1" x="6650"/>
        <item sd="0" m="1" x="7257"/>
        <item sd="0" m="1" x="7930"/>
        <item sd="0" m="1" x="7976"/>
        <item sd="0" m="1" x="5369"/>
        <item sd="0" m="1" x="5628"/>
        <item sd="0" m="1" x="5978"/>
        <item sd="0" m="1" x="6464"/>
        <item sd="0" m="1" x="6011"/>
        <item sd="0" m="1" x="6497"/>
        <item sd="0" m="1" x="7080"/>
        <item sd="0" m="1" x="7748"/>
        <item sd="0" m="1" x="7134"/>
        <item sd="0" m="1" x="7799"/>
        <item sd="0" m="1" x="5199"/>
        <item sd="0" m="1" x="5323"/>
        <item sd="0" m="1" x="5545"/>
        <item sd="0" m="1" x="5573"/>
        <item sd="0" m="1" x="5904"/>
        <item sd="0" m="1" x="6352"/>
        <item sd="0" m="1" x="6412"/>
        <item sd="0" m="1" x="6975"/>
        <item sd="0" m="1" x="7615"/>
        <item sd="0" m="1" x="5182"/>
        <item sd="0" m="1" x="5283"/>
        <item sd="0" m="1" x="7351"/>
        <item sd="0" m="1" x="5510"/>
        <item sd="0" m="1" x="5803"/>
        <item sd="0" m="1" x="6258"/>
        <item sd="0" m="1" x="6786"/>
        <item sd="0" m="1" x="5154"/>
        <item sd="0" m="1" x="6075"/>
        <item sd="0" m="1" x="6578"/>
        <item sd="0" m="1" x="7190"/>
        <item sd="0" m="1" x="7850"/>
        <item sd="0" m="1" x="5439"/>
        <item sd="0" m="1" x="7222"/>
        <item sd="0" m="1" x="7890"/>
        <item sd="0" m="1" x="7681"/>
        <item sd="0" m="1" x="5528"/>
        <item sd="0" m="1" x="5834"/>
        <item sd="0" m="1" x="6290"/>
        <item sd="0" m="1" x="6830"/>
        <item sd="0" m="1" x="7487"/>
        <item sd="0" m="1" x="5460"/>
        <item sd="0" m="1" x="7245"/>
        <item sd="0" m="1" x="7911"/>
        <item sd="0" m="1" x="6172"/>
        <item sd="0" m="1" x="7329"/>
        <item sd="0" m="1" x="6488"/>
        <item sd="0" m="1" x="7066"/>
        <item sd="0" m="1" x="7728"/>
        <item sd="0" m="1" x="7778"/>
        <item sd="0" m="1" x="5890"/>
        <item sd="0" m="1" x="6338"/>
        <item sd="0" m="1" x="6893"/>
        <item sd="0" m="1" x="6949"/>
        <item sd="0" m="1" x="7598"/>
        <item sd="0" m="1" x="5303"/>
        <item sd="0" m="1" x="5491"/>
        <item sd="0" m="1" x="5782"/>
        <item sd="0" m="1" x="6205"/>
        <item sd="0" m="1" x="5835"/>
        <item sd="0" m="1" x="6227"/>
        <item sd="0" m="1" x="6760"/>
        <item sd="0" m="1" x="7396"/>
        <item sd="0" m="1" x="6528"/>
        <item sd="0" m="1" x="6314"/>
        <item sd="0" m="1" x="6869"/>
        <item sd="0" m="1" x="7504"/>
        <item sd="0" m="1" x="7549"/>
        <item sd="0" m="1" x="6259"/>
        <item sd="0" m="1" x="6787"/>
        <item sd="0" m="1" x="7413"/>
        <item sd="0" m="1" x="7466"/>
        <item sd="0" m="1" x="5112"/>
        <item sd="0" m="1" x="5750"/>
        <item sd="0" m="1" x="6135"/>
        <item sd="0" m="1" x="6651"/>
        <item sd="0" m="1" x="6698"/>
        <item sd="0" m="1" x="7303"/>
        <item sd="0" m="1" x="7977"/>
        <item sd="0" m="1" x="5103"/>
        <item sd="0" m="1" x="5606"/>
        <item sd="0" m="1" x="5936"/>
        <item sd="0" m="1" x="6379"/>
        <item sd="0" m="1" x="6443"/>
        <item sd="0" m="1" x="6999"/>
        <item sd="0" m="1" x="7638"/>
        <item sd="0" m="1" x="7682"/>
        <item sd="0" m="1" x="5316"/>
        <item sd="0" m="1" x="5529"/>
        <item sd="0" m="1" x="5836"/>
        <item sd="0" m="1" x="5859"/>
        <item sd="0" m="1" x="6291"/>
        <item sd="0" m="1" x="6831"/>
        <item sd="0" m="1" x="5891"/>
        <item sd="0" m="1" x="6339"/>
        <item sd="0" m="1" x="6894"/>
        <item sd="0" m="1" x="6950"/>
        <item sd="0" m="1" x="7599"/>
        <item sd="0" m="1" x="5304"/>
        <item sd="0" m="1" x="5492"/>
        <item sd="0" m="1" x="5783"/>
        <item sd="0" m="1" x="6206"/>
        <item sd="0" m="1" x="5837"/>
        <item sd="0" m="1" x="6228"/>
        <item sd="0" m="1" x="6761"/>
        <item sd="0" m="1" x="7397"/>
        <item sd="0" m="1" x="6832"/>
        <item sd="0" m="1" x="7438"/>
        <item sd="0" m="1" x="5166"/>
        <item sd="0" m="1" x="5256"/>
        <item sd="0" m="1" x="5421"/>
        <item sd="0" m="1" x="5699"/>
        <item sd="0" m="1" x="5461"/>
        <item sd="0" m="1" x="5727"/>
        <item sd="0" m="1" x="6108"/>
        <item sd="0" m="1" x="6627"/>
        <item sd="0" m="1" x="6173"/>
        <item sd="0" m="1" x="6677"/>
        <item sd="0" m="1" x="7282"/>
        <item sd="0" m="1" x="7956"/>
        <item sd="0" m="1" x="5146"/>
        <item sd="0" m="1" x="5220"/>
        <item sd="0" m="1" x="7044"/>
        <item sd="0" m="1" x="7700"/>
        <item sd="0" m="1" x="5391"/>
        <item sd="0" m="1" x="5655"/>
        <item sd="0" m="1" x="6047"/>
        <item sd="0" m="1" x="6529"/>
        <item sd="0" m="1" x="5136"/>
        <item sd="0" m="1" x="6315"/>
        <item sd="0" m="1" x="6870"/>
        <item sd="0" m="1" x="7505"/>
        <item sd="0" m="1" x="5343"/>
        <item sd="0" m="1" x="7550"/>
        <item sd="0" m="1" x="7342"/>
        <item sd="0" m="1" x="5403"/>
        <item sd="0" m="1" x="5672"/>
        <item sd="0" m="1" x="6012"/>
        <item sd="0" m="1" x="6061"/>
        <item sd="0" m="1" x="6560"/>
        <item sd="0" m="1" x="7135"/>
        <item sd="0" m="1" x="7177"/>
        <item sd="0" m="1" x="7840"/>
        <item sd="0" m="1" x="5349"/>
        <item sd="0" m="1" x="7571"/>
        <item sd="0" m="1" x="5958"/>
        <item sd="0" m="1" x="7021"/>
        <item sd="0" m="1" x="6735"/>
        <item sd="0" m="1" x="7371"/>
        <item sd="0" m="1" x="5714"/>
        <item sd="0" m="1" x="6086"/>
        <item sd="0" m="1" x="6605"/>
        <item sd="0" m="1" x="7223"/>
        <item sd="0" m="1" x="6652"/>
        <item sd="0" m="1" x="7258"/>
        <item sd="0" m="1" x="7931"/>
        <item sd="0" m="1" x="7978"/>
        <item sd="0" m="1" x="5370"/>
        <item sd="0" m="1" x="5629"/>
        <item sd="0" m="1" x="5979"/>
        <item sd="0" m="1" x="6465"/>
        <item sd="0" m="1" x="6013"/>
        <item sd="0" m="1" x="6498"/>
        <item sd="0" m="1" x="7081"/>
        <item sd="0" m="1" x="7749"/>
        <item sd="0" m="1" x="6260"/>
        <item sd="0" m="1" x="6788"/>
        <item sd="0" m="1" x="5155"/>
        <item sd="0" m="1" x="6076"/>
        <item sd="0" m="1" x="6579"/>
        <item sd="0" m="1" x="7191"/>
        <item sd="0" m="1" x="7851"/>
        <item sd="0" m="1" x="5440"/>
        <item sd="0" m="1" x="7224"/>
        <item sd="0" m="1" x="7891"/>
        <item sd="0" m="1" x="6136"/>
        <item sd="0" m="1" x="6048"/>
        <item sd="0" m="1" x="6530"/>
        <item sd="0" m="1" x="7101"/>
        <item sd="0" m="1" x="7779"/>
        <item sd="0" m="1" x="7167"/>
        <item sd="0" m="1" x="7821"/>
        <item sd="0" m="1" x="5607"/>
        <item sd="0" m="1" x="5937"/>
        <item sd="0" m="1" x="6380"/>
        <item sd="0" m="1" x="6444"/>
        <item sd="0" m="1" x="7000"/>
        <item sd="0" m="1" x="7639"/>
        <item sd="0" m="1" x="7683"/>
        <item sd="0" m="1" x="5530"/>
        <item sd="0" m="1" x="5838"/>
        <item sd="0" m="1" x="6292"/>
        <item sd="0" m="1" x="6833"/>
        <item sd="0" m="1" x="7488"/>
        <item sd="0" m="1" x="5462"/>
        <item sd="0" m="1" x="7246"/>
        <item sd="0" m="1" x="7912"/>
        <item sd="0" m="1" x="6174"/>
        <item sd="0" m="1" x="5305"/>
        <item sd="0" m="1" x="5493"/>
        <item sd="0" m="1" x="5784"/>
        <item sd="0" m="1" x="6207"/>
        <item sd="0" m="1" x="5839"/>
        <item sd="0" m="1" x="6229"/>
        <item sd="0" m="1" x="6762"/>
        <item sd="0" m="1" x="7398"/>
        <item sd="0" m="1" x="6834"/>
        <item sd="0" m="1" x="7439"/>
        <item sd="0" m="1" x="5257"/>
        <item sd="0" m="1" x="5422"/>
        <item sd="0" m="1" x="5700"/>
        <item sd="0" m="1" x="5728"/>
        <item sd="0" m="1" x="6109"/>
        <item sd="0" m="1" x="6628"/>
        <item sd="0" m="1" x="6678"/>
        <item sd="0" m="1" x="7283"/>
        <item sd="0" m="1" x="7957"/>
        <item sd="0" m="1" x="5221"/>
        <item sd="0" m="1" x="7045"/>
        <item sd="0" m="1" x="7701"/>
        <item sd="0" m="1" x="5656"/>
        <item sd="0" m="1" x="6531"/>
        <item sd="0" m="1" x="6316"/>
        <item sd="0" m="1" x="6871"/>
        <item sd="0" m="1" x="7506"/>
        <item sd="0" m="1" x="7551"/>
        <item sd="0" m="1" x="6261"/>
        <item sd="0" m="1" x="6789"/>
        <item sd="0" m="1" x="7414"/>
        <item sd="0" m="1" x="7467"/>
        <item sd="0" m="1" x="6856"/>
        <item sd="0" m="1" x="7489"/>
        <item sd="0" m="1" x="5275"/>
        <item sd="0" m="1" x="7247"/>
        <item sd="0" m="1" x="7913"/>
        <item sd="0" m="1" x="5770"/>
        <item sd="0" m="1" x="6720"/>
        <item sd="0" m="1" x="5993"/>
        <item sd="0" m="1" x="6489"/>
        <item sd="0" m="1" x="7067"/>
        <item sd="0" m="1" x="7729"/>
        <item sd="0" m="1" x="7102"/>
        <item sd="0" m="1" x="7780"/>
        <item sd="0" m="1" x="5560"/>
        <item sd="0" m="1" x="5892"/>
        <item sd="0" m="1" x="6340"/>
        <item sd="0" m="1" x="6895"/>
        <item sd="0" m="1" x="6381"/>
        <item sd="0" m="1" x="6951"/>
        <item sd="0" m="1" x="7600"/>
        <item sd="0" m="1" x="7640"/>
        <item sd="0" m="1" x="5306"/>
        <item sd="0" m="1" x="5494"/>
        <item sd="0" m="1" x="5785"/>
        <item sd="0" m="1" x="5840"/>
        <item sd="0" m="1" x="6230"/>
        <item sd="0" m="1" x="6763"/>
        <item sd="0" m="1" x="6835"/>
        <item sd="0" m="1" x="7440"/>
        <item sd="0" m="1" x="5167"/>
        <item sd="0" m="1" x="5258"/>
        <item sd="0" m="1" x="5423"/>
        <item sd="0" m="1" x="7878"/>
        <item sd="0" m="1" x="5463"/>
        <item sd="0" m="1" x="5729"/>
        <item sd="0" m="1" x="6110"/>
        <item sd="0" m="1" x="5850"/>
        <item sd="0" m="1" x="6262"/>
        <item sd="0" m="1" x="6790"/>
        <item sd="0" m="1" x="7415"/>
        <item sd="0" m="1" x="6847"/>
        <item sd="0" m="1" x="7468"/>
        <item sd="0" m="1" x="5479"/>
        <item sd="0" m="1" x="5751"/>
        <item sd="0" m="1" x="6137"/>
        <item sd="0" m="1" x="6190"/>
        <item sd="0" m="1" x="6699"/>
        <item sd="0" m="1" x="7304"/>
        <item sd="0" m="1" x="7343"/>
        <item sd="0" m="1" x="5404"/>
        <item sd="0" m="1" x="5673"/>
        <item sd="0" m="1" x="6062"/>
        <item sd="0" m="1" x="6561"/>
        <item sd="0" m="1" x="7178"/>
        <item sd="0" m="1" x="7841"/>
        <item sd="0" m="1" x="5350"/>
        <item sd="0" m="1" x="6922"/>
        <item sd="0" m="1" x="7572"/>
        <item sd="0" m="1" x="5959"/>
        <item sd="0" m="1" x="7022"/>
        <item sd="0" m="1" x="6214"/>
        <item sd="0" m="1" x="6736"/>
        <item sd="0" m="1" x="7372"/>
        <item sd="0" m="1" x="7416"/>
        <item sd="0" m="1" x="6562"/>
        <item sd="0" m="1" x="7136"/>
        <item sd="0" m="1" x="7800"/>
        <item sd="0" m="1" x="5200"/>
        <item sd="0" m="1" x="5324"/>
        <item sd="0" m="1" x="5546"/>
        <item sd="0" m="1" x="7536"/>
        <item sd="0" m="1" x="5574"/>
        <item sd="0" m="1" x="5905"/>
        <item sd="0" m="1" x="6353"/>
        <item sd="0" m="1" x="6413"/>
        <item sd="0" m="1" x="6976"/>
        <item sd="0" m="1" x="7616"/>
        <item sd="0" m="1" x="5183"/>
        <item sd="0" m="1" x="6722"/>
        <item sd="0" m="1" x="7352"/>
        <item sd="0" m="1" x="5511"/>
        <item sd="0" m="1" x="6263"/>
        <item sd="0" m="1" x="6077"/>
        <item sd="0" m="1" x="6580"/>
        <item sd="0" m="1" x="7192"/>
        <item sd="0" m="1" x="7225"/>
        <item sd="0" m="1" x="7892"/>
        <item sd="0" m="1" x="5686"/>
        <item sd="0" m="1" x="6049"/>
        <item sd="0" m="1" x="6532"/>
        <item sd="0" m="1" x="7103"/>
        <item sd="0" m="1" x="6570"/>
        <item sd="0" m="1" x="7168"/>
        <item sd="0" m="1" x="7822"/>
        <item sd="0" m="1" x="7873"/>
        <item sd="0" m="1" x="5608"/>
        <item sd="0" m="1" x="5938"/>
        <item sd="0" m="1" x="6382"/>
        <item sd="0" m="1" x="6445"/>
        <item sd="0" m="1" x="7001"/>
        <item sd="0" m="1" x="7641"/>
        <item sd="0" m="1" x="5994"/>
        <item sd="0" m="1" x="6490"/>
        <item sd="0" m="1" x="7068"/>
        <item sd="0" m="1" x="7730"/>
        <item sd="0" m="1" x="7104"/>
        <item sd="0" m="1" x="7781"/>
        <item sd="0" m="1" x="5561"/>
        <item sd="0" m="1" x="5893"/>
        <item sd="0" m="1" x="6341"/>
        <item sd="0" m="1" x="6896"/>
        <item sd="0" m="1" x="6383"/>
        <item sd="0" m="1" x="6952"/>
        <item sd="0" m="1" x="7601"/>
        <item sd="0" m="1" x="7642"/>
        <item sd="0" m="1" x="5307"/>
        <item sd="0" m="1" x="5495"/>
        <item sd="0" m="1" x="5786"/>
        <item sd="0" m="1" x="5841"/>
        <item sd="0" m="1" x="6231"/>
        <item sd="0" m="1" x="6764"/>
        <item sd="0" m="1" x="6836"/>
        <item sd="0" m="1" x="7441"/>
        <item sd="0" m="1" x="5259"/>
        <item sd="0" m="1" x="5424"/>
        <item sd="0" m="1" x="7879"/>
        <item sd="0" m="1" x="5730"/>
        <item sd="0" m="1" x="6111"/>
        <item sd="0" m="1" x="6679"/>
        <item sd="0" m="1" x="7284"/>
        <item sd="0" m="1" x="5222"/>
        <item sd="0" m="1" x="6455"/>
        <item sd="0" m="1" x="7046"/>
        <item sd="0" m="1" x="7702"/>
        <item sd="0" m="1" x="5657"/>
        <item sd="0" m="1" x="7731"/>
        <item sd="0" m="1" x="5113"/>
        <item sd="0" m="1" x="5752"/>
        <item sd="0" m="1" x="6138"/>
        <item sd="0" m="1" x="6700"/>
        <item sd="0" m="1" x="7305"/>
        <item sd="0" m="1" x="5104"/>
        <item sd="0" m="1" x="5359"/>
        <item sd="0" m="1" x="5609"/>
        <item sd="0" m="1" x="5939"/>
        <item sd="0" m="1" x="6384"/>
        <item sd="0" m="1" x="5968"/>
        <item sd="0" m="1" x="6446"/>
        <item sd="0" m="1" x="7002"/>
        <item sd="0" m="1" x="7643"/>
        <item sd="0" m="1" x="7030"/>
        <item sd="0" m="1" x="7684"/>
        <item sd="0" m="1" x="5317"/>
        <item sd="0" m="1" x="5531"/>
        <item sd="0" m="1" x="5860"/>
        <item sd="0" m="1" x="6293"/>
        <item sd="0" m="1" x="6857"/>
        <item sd="0" m="1" x="7490"/>
        <item sd="0" m="1" x="5276"/>
        <item sd="0" m="1" x="7248"/>
        <item sd="0" m="1" x="7914"/>
        <item sd="0" m="1" x="5771"/>
        <item sd="0" m="1" x="6721"/>
        <item sd="0" m="1" x="5995"/>
        <item sd="0" m="1" x="6491"/>
        <item sd="0" m="1" x="7069"/>
        <item sd="0" m="1" x="7732"/>
        <item sd="0" m="1" x="7105"/>
        <item sd="0" m="1" x="7782"/>
        <item sd="0" m="1" x="6837"/>
        <item sd="0" m="1" x="7442"/>
        <item sd="0" m="1" x="5168"/>
        <item sd="0" m="1" x="5260"/>
        <item sd="0" m="1" x="5425"/>
        <item sd="0" m="1" x="7880"/>
        <item sd="0" m="1" x="5464"/>
        <item sd="0" m="1" x="5731"/>
        <item sd="0" m="1" x="6112"/>
        <item sd="0" m="1" x="6175"/>
        <item sd="0" m="1" x="6680"/>
        <item sd="0" m="1" x="7285"/>
        <item sd="0" m="1" x="5147"/>
        <item sd="0" m="1" x="5223"/>
        <item sd="0" m="1" x="6456"/>
        <item sd="0" m="1" x="7047"/>
        <item sd="0" m="1" x="7703"/>
        <item sd="0" m="1" x="5392"/>
        <item sd="0" m="1" x="5658"/>
        <item sd="0" m="1" x="7733"/>
        <item sd="0" m="1" x="6050"/>
        <item sd="0" m="1" x="6533"/>
        <item sd="0" m="1" x="5137"/>
        <item sd="0" m="1" x="5862"/>
        <item sd="0" m="1" x="6317"/>
        <item sd="0" m="1" x="6872"/>
        <item sd="0" m="1" x="7507"/>
        <item sd="0" m="1" x="6897"/>
        <item sd="0" m="1" x="7552"/>
        <item sd="0" m="1" x="5851"/>
        <item sd="0" m="1" x="6264"/>
        <item sd="0" m="1" x="6791"/>
        <item sd="0" m="1" x="7417"/>
        <item sd="0" m="1" x="6848"/>
        <item sd="0" m="1" x="7469"/>
        <item sd="0" m="1" x="5480"/>
        <item sd="0" m="1" x="5753"/>
        <item sd="0" m="1" x="6139"/>
        <item sd="0" m="1" x="6191"/>
        <item sd="0" m="1" x="6701"/>
        <item sd="0" m="1" x="7306"/>
        <item sd="0" m="1" x="7023"/>
        <item sd="0" m="1" x="6215"/>
        <item sd="0" m="1" x="6737"/>
        <item sd="0" m="1" x="7373"/>
        <item sd="0" m="1" x="7418"/>
        <item sd="0" m="1" x="5715"/>
        <item sd="0" m="1" x="6087"/>
        <item sd="0" m="1" x="6606"/>
        <item sd="0" m="1" x="6653"/>
        <item sd="0" m="1" x="7259"/>
        <item sd="0" m="1" x="7932"/>
        <item sd="0" m="1" x="7979"/>
        <item sd="0" m="1" x="5244"/>
        <item sd="0" m="1" x="5371"/>
        <item sd="0" m="1" x="5630"/>
        <item sd="0" m="1" x="5980"/>
        <item sd="0" m="1" x="5674"/>
        <item sd="0" m="1" x="6014"/>
        <item sd="0" m="1" x="6499"/>
        <item sd="0" m="1" x="7082"/>
        <item sd="0" m="1" x="6563"/>
        <item sd="0" m="1" x="7137"/>
        <item sd="0" m="1" x="7801"/>
        <item sd="0" m="1" x="5201"/>
        <item sd="0" m="1" x="5325"/>
        <item sd="0" m="1" x="5547"/>
        <item sd="0" m="1" x="7537"/>
        <item sd="0" m="1" x="5575"/>
        <item sd="0" m="1" x="5906"/>
        <item sd="0" m="1" x="6354"/>
        <item sd="0" m="1" x="6414"/>
        <item sd="0" m="1" x="6977"/>
        <item sd="0" m="1" x="7617"/>
        <item sd="0" m="1" x="5184"/>
        <item sd="0" m="1" x="6723"/>
        <item sd="0" m="1" x="7353"/>
        <item sd="0" m="1" x="5512"/>
        <item sd="0" m="1" x="7874"/>
        <item sd="0" m="1" x="5610"/>
        <item sd="0" m="1" x="5940"/>
        <item sd="0" m="1" x="6385"/>
        <item sd="0" m="1" x="6447"/>
        <item sd="0" m="1" x="7003"/>
        <item sd="0" m="1" x="7644"/>
        <item sd="0" m="1" x="7685"/>
        <item sd="0" m="1" x="5532"/>
        <item sd="0" m="1" x="6294"/>
        <item sd="0" m="1" x="7491"/>
        <item sd="0" m="1" x="7249"/>
        <item sd="0" m="1" x="7915"/>
        <item sd="0" m="1" x="5996"/>
        <item sd="0" m="1" x="6492"/>
        <item sd="0" m="1" x="7070"/>
        <item sd="0" m="1" x="7734"/>
        <item sd="0" m="1" x="7106"/>
        <item sd="0" m="1" x="7783"/>
        <item sd="0" m="1" x="5562"/>
        <item sd="0" m="1" x="5894"/>
        <item sd="0" m="1" x="6342"/>
        <item sd="0" m="1" x="6898"/>
        <item sd="0" m="1" x="6386"/>
        <item sd="0" m="1" x="6953"/>
        <item sd="0" m="1" x="7602"/>
        <item sd="0" m="1" x="6681"/>
        <item sd="0" m="1" x="7286"/>
        <item sd="0" m="1" x="5224"/>
        <item sd="0" m="1" x="6457"/>
        <item sd="0" m="1" x="7048"/>
        <item sd="0" m="1" x="7704"/>
        <item sd="0" m="1" x="5659"/>
        <item sd="0" m="1" x="7735"/>
        <item sd="0" m="1" x="6534"/>
        <item sd="0" m="1" x="5863"/>
        <item sd="0" m="1" x="6318"/>
        <item sd="0" m="1" x="6873"/>
        <item sd="0" m="1" x="7508"/>
        <item sd="0" m="1" x="6899"/>
        <item sd="0" m="1" x="7553"/>
        <item sd="0" m="1" x="5852"/>
        <item sd="0" m="1" x="6265"/>
        <item sd="0" m="1" x="6792"/>
        <item sd="0" m="1" x="7419"/>
        <item sd="0" m="1" x="6849"/>
        <item sd="0" m="1" x="7470"/>
        <item sd="0" m="1" x="5114"/>
        <item sd="0" m="1" x="5360"/>
        <item sd="0" m="1" x="5611"/>
        <item sd="0" m="1" x="5941"/>
        <item sd="0" m="1" x="6387"/>
        <item sd="0" m="1" x="5969"/>
        <item sd="0" m="1" x="6448"/>
        <item sd="0" m="1" x="7004"/>
        <item sd="0" m="1" x="7645"/>
        <item sd="0" m="1" x="7031"/>
        <item sd="0" m="1" x="7686"/>
        <item sd="0" m="1" x="5318"/>
        <item sd="0" m="1" x="5533"/>
        <item sd="0" m="1" x="5861"/>
        <item sd="0" m="1" x="6295"/>
        <item sd="0" m="1" x="5563"/>
        <item sd="0" m="1" x="5895"/>
        <item sd="0" m="1" x="6343"/>
        <item sd="0" m="1" x="6900"/>
        <item sd="0" m="1" x="6388"/>
        <item sd="0" m="1" x="6954"/>
        <item sd="0" m="1" x="7603"/>
        <item sd="0" m="1" x="7646"/>
        <item sd="0" m="1" x="5308"/>
        <item sd="0" m="1" x="5496"/>
        <item sd="0" m="1" x="5787"/>
        <item sd="0" m="1" x="5842"/>
        <item sd="0" m="1" x="6232"/>
        <item sd="0" m="1" x="6765"/>
        <item sd="0" m="1" x="6838"/>
        <item sd="0" m="1" x="7443"/>
        <item sd="0" m="1" x="5169"/>
        <item sd="0" m="1" x="5261"/>
        <item sd="0" m="1" x="5426"/>
        <item sd="0" m="1" x="7881"/>
        <item sd="0" m="1" x="5465"/>
        <item sd="0" m="1" x="5732"/>
        <item sd="0" m="1" x="6113"/>
        <item sd="0" m="1" x="6176"/>
        <item sd="0" m="1" x="6682"/>
        <item sd="0" m="1" x="7287"/>
        <item sd="0" m="1" x="5148"/>
        <item sd="0" m="1" x="5225"/>
        <item sd="0" m="1" x="6458"/>
        <item sd="0" m="1" x="7049"/>
        <item sd="0" m="1" x="7705"/>
        <item sd="0" m="1" x="5393"/>
        <item sd="0" m="1" x="5660"/>
        <item sd="0" m="1" x="7736"/>
        <item sd="0" m="1" x="6051"/>
        <item sd="0" m="1" x="6535"/>
        <item sd="0" m="1" x="5864"/>
        <item sd="0" m="1" x="6319"/>
        <item sd="0" m="1" x="6874"/>
        <item sd="0" m="1" x="7509"/>
        <item sd="0" m="1" x="6901"/>
        <item sd="0" m="1" x="7554"/>
        <item sd="0" m="1" x="7344"/>
        <item sd="0" m="1" x="5405"/>
        <item sd="0" m="1" x="5675"/>
        <item sd="0" m="1" x="6063"/>
        <item sd="0" m="1" x="6564"/>
        <item sd="0" m="1" x="7179"/>
        <item sd="0" m="1" x="7842"/>
        <item sd="0" m="1" x="5351"/>
        <item sd="0" m="1" x="6923"/>
        <item sd="0" m="1" x="7573"/>
        <item sd="0" m="1" x="5960"/>
        <item sd="0" m="1" x="7024"/>
        <item sd="0" m="1" x="6216"/>
        <item sd="0" m="1" x="6738"/>
        <item sd="0" m="1" x="7374"/>
        <item sd="0" m="1" x="7420"/>
        <item sd="0" m="1" x="5716"/>
        <item sd="0" m="1" x="6088"/>
        <item sd="0" m="1" x="6607"/>
        <item sd="0" m="1" x="6654"/>
        <item sd="0" m="1" x="7260"/>
        <item sd="0" m="1" x="7933"/>
        <item sd="0" m="1" x="7980"/>
        <item sd="0" m="1" x="5245"/>
        <item sd="0" m="1" x="5372"/>
        <item sd="0" m="1" x="5631"/>
        <item sd="0" m="1" x="5981"/>
        <item sd="0" m="1" x="5676"/>
        <item sd="0" m="1" x="6015"/>
        <item sd="0" m="1" x="6500"/>
        <item sd="0" m="1" x="7083"/>
        <item sd="0" m="1" x="6266"/>
        <item sd="0" m="1" x="6078"/>
        <item sd="0" m="1" x="6581"/>
        <item sd="0" m="1" x="7193"/>
        <item sd="0" m="1" x="7226"/>
        <item sd="0" m="1" x="7893"/>
        <item sd="0" m="1" x="5687"/>
        <item sd="0" m="1" x="6052"/>
        <item sd="0" m="1" x="6536"/>
        <item sd="0" m="1" x="7107"/>
        <item sd="0" m="1" x="6571"/>
        <item sd="0" m="1" x="7169"/>
        <item sd="0" m="1" x="7823"/>
        <item sd="0" m="1" x="7875"/>
        <item sd="0" m="1" x="5612"/>
        <item sd="0" m="1" x="5942"/>
        <item sd="0" m="1" x="6389"/>
        <item sd="0" m="1" x="6449"/>
        <item sd="0" m="1" x="7005"/>
        <item sd="0" m="1" x="7647"/>
        <item sd="0" m="1" x="7687"/>
        <item sd="0" m="1" x="5534"/>
        <item sd="0" m="1" x="6296"/>
        <item sd="0" m="1" x="7492"/>
        <item sd="0" m="1" x="7250"/>
        <item sd="0" m="1" x="7916"/>
        <item sd="0" m="1" x="7648"/>
        <item sd="0" m="1" x="5309"/>
        <item sd="0" m="1" x="5497"/>
        <item sd="0" m="1" x="6839"/>
        <item sd="0" m="1" x="7444"/>
        <item sd="0" m="1" x="5262"/>
        <item sd="0" m="1" x="5427"/>
        <item sd="0" m="1" x="7882"/>
        <item sd="0" m="1" x="5733"/>
        <item sd="0" m="1" x="6114"/>
        <item sd="0" m="1" x="6683"/>
        <item sd="0" m="1" x="7288"/>
        <item sd="0" m="1" x="5226"/>
        <item sd="0" m="1" x="6459"/>
        <item sd="0" m="1" x="7050"/>
        <item sd="0" m="1" x="7706"/>
        <item sd="0" m="1" x="5661"/>
        <item sd="0" m="1" x="7737"/>
        <item sd="0" m="1" x="6537"/>
        <item sd="0" m="1" x="5865"/>
        <item sd="0" m="1" x="6320"/>
        <item sd="0" m="1" x="6875"/>
        <item sd="0" m="1" x="7510"/>
        <item sd="0" m="1" x="6902"/>
        <item sd="0" m="1" x="7555"/>
        <item sd="0" m="1" x="5853"/>
        <item sd="0" m="1" x="6267"/>
        <item sd="0" m="1" x="6793"/>
        <item sd="0" m="1" x="7421"/>
        <item sd="0" m="1" x="6850"/>
        <item sd="0" m="1" x="7471"/>
        <item sd="0" m="1" x="6016"/>
        <item sd="0" m="1" x="6064"/>
        <item sd="0" m="1" x="6566"/>
        <item sd="0" m="1" x="7139"/>
        <item sd="0" m="1" x="7194"/>
        <item sd="0" m="1" x="7852"/>
        <item sd="0" m="1" x="5352"/>
        <item sd="0" m="1" x="5577"/>
        <item sd="0" m="1" x="7574"/>
        <item sd="0" m="1" x="5961"/>
        <item sd="0" m="1" x="6415"/>
        <item sd="0" m="1" x="7025"/>
        <item sd="0" m="1" x="7659"/>
        <item sd="0" m="1" x="6739"/>
        <item sd="0" m="1" x="7375"/>
        <item sd="0" m="1" x="6089"/>
        <item sd="0" m="1" x="6608"/>
        <item sd="0" m="1" x="7227"/>
        <item sd="0" m="1" x="7261"/>
        <item sd="0" m="1" x="7935"/>
        <item sd="0" m="1" x="5373"/>
        <item sd="0" m="1" x="5632"/>
        <item sd="0" m="1" x="5982"/>
        <item sd="0" m="1" x="6466"/>
        <item sd="0" m="1" x="6017"/>
        <item sd="0" m="1" x="6501"/>
        <item sd="0" m="1" x="7085"/>
        <item sd="0" m="1" x="7751"/>
        <item sd="0" m="1" x="6268"/>
        <item sd="0" m="1" x="6794"/>
        <item sd="0" m="1" x="5156"/>
        <item sd="0" m="1" x="6582"/>
        <item sd="0" m="1" x="7201"/>
        <item sd="0" m="1" x="7865"/>
        <item sd="0" m="1" x="5441"/>
        <item sd="0" m="1" x="7894"/>
        <item sd="0" m="1" x="6140"/>
        <item sd="0" m="1" x="6538"/>
        <item sd="0" m="1" x="7108"/>
        <item sd="0" m="1" x="7784"/>
        <item sd="0" m="1" x="7824"/>
        <item sd="0" m="1" x="5613"/>
        <item sd="0" m="1" x="5944"/>
        <item sd="0" m="1" x="6391"/>
        <item sd="0" m="1" x="6956"/>
        <item sd="0" m="1" x="6450"/>
        <item sd="0" m="1" x="7007"/>
        <item sd="0" m="1" x="7650"/>
        <item sd="0" m="1" x="7707"/>
        <item sd="0" m="1" x="5535"/>
        <item sd="0" m="1" x="5844"/>
        <item sd="0" m="1" x="6234"/>
        <item sd="0" m="1" x="6297"/>
        <item sd="0" m="1" x="6841"/>
        <item sd="0" m="1" x="7446"/>
        <item sd="0" m="1" x="7511"/>
        <item sd="0" m="1" x="5466"/>
        <item sd="0" m="1" x="7918"/>
        <item sd="0" m="1" x="6177"/>
        <item sd="0" m="1" x="5499"/>
        <item sd="0" m="1" x="5792"/>
        <item sd="0" m="1" x="6209"/>
        <item sd="0" m="1" x="6725"/>
        <item sd="0" m="1" x="6235"/>
        <item sd="0" m="1" x="6767"/>
        <item sd="0" m="1" x="7399"/>
        <item sd="0" m="1" x="7447"/>
        <item sd="0" m="1" x="5264"/>
        <item sd="0" m="1" x="5428"/>
        <item sd="0" m="1" x="5701"/>
        <item sd="0" m="1" x="5735"/>
        <item sd="0" m="1" x="6115"/>
        <item sd="0" m="1" x="6629"/>
        <item sd="0" m="1" x="6685"/>
        <item sd="0" m="1" x="7289"/>
        <item sd="0" m="1" x="7958"/>
        <item sd="0" m="1" x="5240"/>
        <item sd="0" m="1" x="5361"/>
        <item sd="0" m="1" x="7713"/>
        <item sd="0" m="1" x="5662"/>
        <item sd="0" m="1" x="5997"/>
        <item sd="0" m="1" x="6539"/>
        <item sd="0" m="1" x="7109"/>
        <item sd="0" m="1" x="5190"/>
        <item sd="0" m="1" x="6321"/>
        <item sd="0" m="1" x="6876"/>
        <item sd="0" m="1" x="7531"/>
        <item sd="0" m="1" x="5564"/>
        <item sd="0" m="1" x="7557"/>
        <item sd="0" m="1" x="6392"/>
        <item sd="0" m="1" x="6269"/>
        <item sd="0" m="1" x="6795"/>
        <item sd="0" m="1" x="7422"/>
        <item sd="0" m="1" x="7472"/>
        <item sd="0" m="1" x="7853"/>
        <item sd="0" m="1" x="5578"/>
        <item sd="0" m="1" x="7575"/>
        <item sd="0" m="1" x="6416"/>
        <item sd="0" m="1" x="7660"/>
        <item sd="0" m="1" x="6740"/>
        <item sd="0" m="1" x="7376"/>
        <item sd="0" m="1" x="6090"/>
        <item sd="0" m="1" x="6609"/>
        <item sd="0" m="1" x="7228"/>
        <item sd="0" m="1" x="7262"/>
        <item sd="0" m="1" x="7936"/>
        <item sd="0" m="1" x="5374"/>
        <item sd="0" m="1" x="5633"/>
        <item sd="0" m="1" x="5983"/>
        <item sd="0" m="1" x="6467"/>
        <item sd="0" m="1" x="6018"/>
        <item sd="0" m="1" x="6502"/>
        <item sd="0" m="1" x="7086"/>
        <item sd="0" m="1" x="7752"/>
        <item sd="0" m="1" x="7140"/>
        <item sd="0" m="1" x="7803"/>
        <item sd="0" m="1" x="5326"/>
        <item sd="0" m="1" x="5548"/>
        <item sd="0" m="1" x="5866"/>
        <item sd="0" m="1" x="5908"/>
        <item sd="0" m="1" x="6356"/>
        <item sd="0" m="1" x="6925"/>
        <item sd="0" m="1" x="6540"/>
        <item sd="0" m="1" x="7110"/>
        <item sd="0" m="1" x="7785"/>
        <item sd="0" m="1" x="7825"/>
        <item sd="0" m="1" x="5124"/>
        <item sd="0" m="1" x="5945"/>
        <item sd="0" m="1" x="6393"/>
        <item sd="0" m="1" x="6957"/>
        <item sd="0" m="1" x="7008"/>
        <item sd="0" m="1" x="7651"/>
        <item sd="0" m="1" x="5121"/>
        <item sd="0" m="1" x="5755"/>
        <item sd="0" m="1" x="6141"/>
        <item sd="0" m="1" x="6655"/>
        <item sd="0" m="1" x="6703"/>
        <item sd="0" m="1" x="7308"/>
        <item sd="0" m="1" x="7982"/>
        <item sd="0" m="1" x="5406"/>
        <item sd="0" m="1" x="5677"/>
        <item sd="0" m="1" x="6019"/>
        <item sd="0" m="1" x="6065"/>
        <item sd="0" m="1" x="6567"/>
        <item sd="0" m="1" x="7141"/>
        <item sd="0" m="1" x="7195"/>
        <item sd="0" m="1" x="7854"/>
        <item sd="0" m="1" x="5353"/>
        <item sd="0" m="1" x="5579"/>
        <item sd="0" m="1" x="7576"/>
        <item sd="0" m="1" x="5962"/>
        <item sd="0" m="1" x="6417"/>
        <item sd="0" m="1" x="5375"/>
        <item sd="0" m="1" x="5634"/>
        <item sd="0" m="1" x="5984"/>
        <item sd="0" m="1" x="6468"/>
        <item sd="0" m="1" x="6020"/>
        <item sd="0" m="1" x="6503"/>
        <item sd="0" m="1" x="7087"/>
        <item sd="0" m="1" x="7753"/>
        <item sd="0" m="1" x="7142"/>
        <item sd="0" m="1" x="7804"/>
        <item sd="0" m="1" x="5202"/>
        <item sd="0" m="1" x="5327"/>
        <item sd="0" m="1" x="5549"/>
        <item sd="0" m="1" x="5867"/>
        <item sd="0" m="1" x="5580"/>
        <item sd="0" m="1" x="5909"/>
        <item sd="0" m="1" x="6357"/>
        <item sd="0" m="1" x="6926"/>
        <item sd="0" m="1" x="6418"/>
        <item sd="0" m="1" x="6978"/>
        <item sd="0" m="1" x="7618"/>
        <item sd="0" m="1" x="5185"/>
        <item sd="0" m="1" x="5284"/>
        <item sd="0" m="1" x="7354"/>
        <item sd="0" m="1" x="5513"/>
        <item sd="0" m="1" x="5804"/>
        <item sd="0" m="1" x="6270"/>
        <item sd="0" m="1" x="6796"/>
        <item sd="0" m="1" x="5157"/>
        <item sd="0" m="1" x="6583"/>
        <item sd="0" m="1" x="7202"/>
        <item sd="0" m="1" x="7866"/>
        <item sd="0" m="1" x="5442"/>
        <item sd="0" m="1" x="7895"/>
        <item sd="0" m="1" x="6142"/>
        <item sd="0" m="1" x="6541"/>
        <item sd="0" m="1" x="7111"/>
        <item sd="0" m="1" x="7786"/>
        <item sd="0" m="1" x="7826"/>
        <item sd="0" m="1" x="7512"/>
        <item sd="0" m="1" x="5467"/>
        <item sd="0" m="1" x="7919"/>
        <item sd="0" m="1" x="6178"/>
        <item sd="0" m="1" x="7331"/>
        <item sd="0" m="1" x="7071"/>
        <item sd="0" m="1" x="7739"/>
        <item sd="0" m="1" x="5896"/>
        <item sd="0" m="1" x="6344"/>
        <item sd="0" m="1" x="6918"/>
        <item sd="0" m="1" x="7558"/>
        <item sd="0" m="1" x="6958"/>
        <item sd="0" m="1" x="7604"/>
        <item sd="0" m="1" x="5500"/>
        <item sd="0" m="1" x="5793"/>
        <item sd="0" m="1" x="6210"/>
        <item sd="0" m="1" x="6726"/>
        <item sd="0" m="1" x="6236"/>
        <item sd="0" m="1" x="6768"/>
        <item sd="0" m="1" x="7400"/>
        <item sd="0" m="1" x="7448"/>
        <item sd="0" m="1" x="5265"/>
        <item sd="0" m="1" x="5429"/>
        <item sd="0" m="1" x="5702"/>
        <item sd="0" m="1" x="5736"/>
        <item sd="0" m="1" x="6116"/>
        <item sd="0" m="1" x="6630"/>
        <item sd="0" m="1" x="6394"/>
        <item sd="0" m="1" x="6271"/>
        <item sd="0" m="1" x="6797"/>
        <item sd="0" m="1" x="7423"/>
        <item sd="0" m="1" x="7473"/>
        <item sd="0" m="1" x="5115"/>
        <item sd="0" m="1" x="5756"/>
        <item sd="0" m="1" x="6143"/>
        <item sd="0" m="1" x="6656"/>
        <item sd="0" m="1" x="6704"/>
        <item sd="0" m="1" x="7309"/>
        <item sd="0" m="1" x="7983"/>
        <item sd="0" m="1" x="5105"/>
        <item sd="0" m="1" x="5678"/>
        <item sd="0" m="1" x="6021"/>
        <item sd="0" m="1" x="6568"/>
        <item sd="0" m="1" x="7143"/>
        <item sd="0" m="1" x="7855"/>
        <item sd="0" m="1" x="5581"/>
        <item sd="0" m="1" x="7577"/>
        <item sd="0" m="1" x="6419"/>
        <item sd="0" m="1" x="7661"/>
        <item sd="0" m="1" x="6741"/>
        <item sd="0" m="1" x="7377"/>
        <item sd="0" m="1" x="7144"/>
        <item sd="0" m="1" x="7805"/>
        <item sd="0" m="1" x="5328"/>
        <item sd="0" m="1" x="5550"/>
        <item sd="0" m="1" x="5868"/>
        <item sd="0" m="1" x="5910"/>
        <item sd="0" m="1" x="6358"/>
        <item sd="0" m="1" x="6927"/>
        <item sd="0" m="1" x="6979"/>
        <item sd="0" m="1" x="7619"/>
        <item sd="0" m="1" x="5285"/>
        <item sd="0" m="1" x="7355"/>
        <item sd="0" m="1" x="5805"/>
        <item sd="0" m="1" x="6798"/>
        <item sd="0" m="1" x="5757"/>
        <item sd="0" m="1" x="6144"/>
        <item sd="0" m="1" x="6657"/>
        <item sd="0" m="1" x="6705"/>
        <item sd="0" m="1" x="7310"/>
        <item sd="0" m="1" x="7984"/>
        <item sd="0" m="1" x="5407"/>
        <item sd="0" m="1" x="5679"/>
        <item sd="0" m="1" x="6022"/>
        <item sd="0" m="1" x="6066"/>
        <item sd="0" m="1" x="7145"/>
        <item sd="0" m="1" x="7196"/>
        <item sd="0" m="1" x="7856"/>
        <item sd="0" m="1" x="5354"/>
        <item sd="0" m="1" x="5582"/>
        <item sd="0" m="1" x="7578"/>
        <item sd="0" m="1" x="5963"/>
        <item sd="0" m="1" x="6420"/>
        <item sd="0" m="1" x="5376"/>
        <item sd="0" m="1" x="5635"/>
        <item sd="0" m="1" x="5985"/>
        <item sd="0" m="1" x="6469"/>
        <item sd="0" m="1" x="6023"/>
        <item sd="0" m="1" x="6504"/>
        <item sd="0" m="1" x="7088"/>
        <item sd="0" m="1" x="7754"/>
        <item sd="0" m="1" x="7146"/>
        <item sd="0" m="1" x="7806"/>
        <item sd="0" m="1" x="5203"/>
        <item sd="0" m="1" x="5329"/>
        <item sd="0" m="1" x="5551"/>
        <item sd="0" m="1" x="5869"/>
        <item sd="0" m="1" x="5583"/>
        <item sd="0" m="1" x="5911"/>
        <item sd="0" m="1" x="6359"/>
        <item sd="0" m="1" x="6928"/>
        <item sd="0" m="1" x="6421"/>
        <item sd="0" m="1" x="6980"/>
        <item sd="0" m="1" x="7620"/>
        <item sd="0" m="1" x="5186"/>
        <item sd="0" m="1" x="5286"/>
        <item sd="0" m="1" x="7356"/>
        <item sd="0" m="1" x="5514"/>
        <item sd="0" m="1" x="5806"/>
        <item sd="0" m="1" x="6272"/>
        <item sd="0" m="1" x="6799"/>
        <item sd="0" m="1" x="5158"/>
        <item sd="0" m="1" x="6584"/>
        <item sd="0" m="1" x="7203"/>
        <item sd="0" m="1" x="7867"/>
        <item sd="0" m="1" x="5443"/>
        <item sd="0" m="1" x="7896"/>
        <item sd="0" m="1" x="6145"/>
        <item sd="0" m="1" x="6542"/>
        <item sd="0" m="1" x="7112"/>
        <item sd="0" m="1" x="7787"/>
        <item sd="0" m="1" x="7827"/>
        <item sd="0" m="1" x="7513"/>
        <item sd="0" m="1" x="5468"/>
        <item sd="0" m="1" x="7920"/>
        <item sd="0" m="1" x="6179"/>
        <item sd="0" m="1" x="7332"/>
        <item sd="0" m="1" x="7072"/>
        <item sd="0" m="1" x="7740"/>
        <item sd="0" m="1" x="5897"/>
        <item sd="0" m="1" x="6345"/>
        <item sd="0" m="1" x="6919"/>
        <item sd="0" m="1" x="7559"/>
        <item sd="0" m="1" x="6959"/>
        <item sd="0" m="1" x="7605"/>
        <item sd="0" m="1" x="5501"/>
        <item sd="0" m="1" x="5794"/>
        <item sd="0" m="1" x="6211"/>
        <item sd="0" m="1" x="6727"/>
        <item sd="0" m="1" x="6237"/>
        <item sd="0" m="1" x="6769"/>
        <item sd="0" m="1" x="7401"/>
        <item sd="0" m="1" x="7449"/>
        <item sd="0" m="1" x="5266"/>
        <item sd="0" m="1" x="5430"/>
        <item sd="0" m="1" x="5703"/>
        <item sd="0" m="1" x="5737"/>
        <item sd="0" m="1" x="6117"/>
        <item sd="0" m="1" x="6631"/>
        <item sd="0" m="1" x="6395"/>
        <item sd="0" m="1" x="6273"/>
        <item sd="0" m="1" x="6800"/>
        <item sd="0" m="1" x="7424"/>
        <item sd="0" m="1" x="7474"/>
        <item sd="0" m="1" x="5116"/>
        <item sd="0" m="1" x="5758"/>
        <item sd="0" m="1" x="6146"/>
        <item sd="0" m="1" x="6658"/>
        <item sd="0" m="1" x="6706"/>
        <item sd="0" m="1" x="7311"/>
        <item sd="0" m="1" x="7985"/>
        <item sd="0" m="1" x="5106"/>
        <item sd="0" m="1" x="5680"/>
        <item sd="0" m="1" x="6024"/>
        <item sd="0" m="1" x="7147"/>
        <item sd="0" m="1" x="7857"/>
        <item sd="0" m="1" x="5584"/>
        <item sd="0" m="1" x="7579"/>
        <item sd="0" m="1" x="6422"/>
        <item sd="0" m="1" x="7662"/>
        <item sd="0" m="1" x="6742"/>
        <item sd="0" m="1" x="7378"/>
        <item sd="0" m="1" x="7148"/>
        <item sd="0" m="1" x="7807"/>
        <item sd="0" m="1" x="5330"/>
        <item sd="0" m="1" x="5552"/>
        <item sd="0" m="1" x="5870"/>
        <item sd="0" m="1" x="5912"/>
        <item sd="0" m="1" x="6360"/>
        <item sd="0" m="1" x="6929"/>
        <item sd="0" m="1" x="6981"/>
        <item sd="0" m="1" x="7621"/>
        <item sd="0" m="1" x="5287"/>
        <item sd="0" m="1" x="7357"/>
        <item sd="0" m="1" x="5807"/>
        <item sd="0" m="1" x="6801"/>
        <item sd="0" m="1" x="6585"/>
        <item sd="0" m="1" x="7204"/>
        <item sd="0" m="1" x="7868"/>
        <item sd="0" m="1" x="7897"/>
        <item sd="0" m="1" x="6543"/>
        <item sd="0" m="1" x="7113"/>
        <item sd="0" m="1" x="7788"/>
        <item sd="0" m="1" x="7828"/>
        <item sd="0" m="1" x="5125"/>
        <item sd="0" m="1" x="5946"/>
        <item sd="0" m="1" x="6396"/>
        <item sd="0" m="1" x="6960"/>
        <item sd="0" m="1" x="7009"/>
        <item sd="0" m="1" x="7652"/>
        <item sd="0" m="1" x="7197"/>
        <item sd="0" m="1" x="7858"/>
        <item sd="0" m="1" x="5355"/>
        <item sd="0" m="1" x="5585"/>
        <item sd="0" m="1" x="7580"/>
        <item sd="0" m="1" x="5964"/>
        <item sd="0" m="1" x="6423"/>
        <item sd="0" m="1" x="7026"/>
        <item sd="0" m="1" x="7663"/>
        <item sd="0" m="1" x="6743"/>
        <item sd="0" m="1" x="7379"/>
        <item sd="0" m="1" x="6091"/>
        <item sd="0" m="1" x="6610"/>
        <item sd="0" m="1" x="7229"/>
        <item sd="0" m="1" x="7263"/>
        <item sd="0" m="1" x="7937"/>
        <item sd="0" m="1" x="5377"/>
        <item sd="0" m="1" x="5636"/>
        <item sd="0" m="1" x="5986"/>
        <item sd="0" m="1" x="6470"/>
        <item sd="0" m="1" x="6025"/>
        <item sd="0" m="1" x="6505"/>
        <item sd="0" m="1" x="7089"/>
        <item sd="0" m="1" x="7755"/>
        <item sd="0" m="1" x="7149"/>
        <item sd="0" m="1" x="7808"/>
        <item sd="0" m="1" x="5204"/>
        <item sd="0" m="1" x="5331"/>
        <item sd="0" m="1" x="5553"/>
        <item sd="0" m="1" x="5871"/>
        <item sd="0" m="1" x="5586"/>
        <item sd="0" m="1" x="5913"/>
        <item sd="0" m="1" x="6361"/>
        <item sd="0" m="1" x="6930"/>
        <item sd="0" m="1" x="6147"/>
        <item sd="0" m="1" x="6544"/>
        <item sd="0" m="1" x="7114"/>
        <item sd="0" m="1" x="7789"/>
        <item sd="0" m="1" x="7829"/>
        <item sd="0" m="1" x="5614"/>
        <item sd="0" m="1" x="5947"/>
        <item sd="0" m="1" x="6397"/>
        <item sd="0" m="1" x="6961"/>
        <item sd="0" m="1" x="6451"/>
        <item sd="0" m="1" x="7010"/>
        <item sd="0" m="1" x="7653"/>
        <item sd="0" m="1" x="7708"/>
        <item sd="0" m="1" x="5536"/>
        <item sd="0" m="1" x="5845"/>
        <item sd="0" m="1" x="6238"/>
        <item sd="0" m="1" x="6298"/>
        <item sd="0" m="1" x="6842"/>
        <item sd="0" m="1" x="7450"/>
        <item sd="0" m="1" x="7514"/>
        <item sd="0" m="1" x="5469"/>
        <item sd="0" m="1" x="7921"/>
        <item sd="0" m="1" x="6180"/>
        <item sd="0" m="1" x="7333"/>
        <item sd="0" m="1" x="7073"/>
        <item sd="0" m="1" x="7741"/>
        <item sd="0" m="1" x="7451"/>
        <item sd="0" m="1" x="5267"/>
        <item sd="0" m="1" x="5431"/>
        <item sd="0" m="1" x="5704"/>
        <item sd="0" m="1" x="5738"/>
        <item sd="0" m="1" x="6118"/>
        <item sd="0" m="1" x="6632"/>
        <item sd="0" m="1" x="6686"/>
        <item sd="0" m="1" x="7290"/>
        <item sd="0" m="1" x="7959"/>
        <item sd="0" m="1" x="5241"/>
        <item sd="0" m="1" x="5362"/>
        <item sd="0" m="1" x="7714"/>
        <item sd="0" m="1" x="5663"/>
        <item sd="0" m="1" x="5998"/>
        <item sd="0" m="1" x="6545"/>
        <item sd="0" m="1" x="7115"/>
        <item sd="0" m="1" x="5191"/>
        <item sd="0" m="1" x="6322"/>
        <item sd="0" m="1" x="6877"/>
        <item sd="0" m="1" x="7532"/>
        <item sd="0" m="1" x="5565"/>
        <item sd="0" m="1" x="7560"/>
        <item sd="0" m="1" x="6398"/>
        <item sd="0" m="1" x="6274"/>
        <item sd="0" m="1" x="6802"/>
        <item sd="0" m="1" x="7425"/>
        <item sd="0" m="1" x="7475"/>
        <item sd="0" m="1" x="5117"/>
        <item sd="0" m="1" x="5759"/>
        <item sd="0" m="1" x="6148"/>
        <item sd="0" m="1" x="6659"/>
        <item sd="0" m="1" x="6707"/>
        <item sd="0" m="1" x="7312"/>
        <item sd="0" m="1" x="7986"/>
        <item sd="0" m="1" x="7664"/>
        <item sd="0" m="1" x="6744"/>
        <item sd="0" m="1" x="7380"/>
        <item sd="0" m="1" x="6092"/>
        <item sd="0" m="1" x="6611"/>
        <item sd="0" m="1" x="7230"/>
        <item sd="0" m="1" x="7264"/>
        <item sd="0" m="1" x="7938"/>
        <item sd="0" m="1" x="5378"/>
        <item sd="0" m="1" x="5637"/>
        <item sd="0" m="1" x="5987"/>
        <item sd="0" m="1" x="6471"/>
        <item sd="0" m="1" x="6026"/>
        <item sd="0" m="1" x="6506"/>
        <item sd="0" m="1" x="7090"/>
        <item sd="0" m="1" x="7756"/>
        <item sd="0" m="1" x="7150"/>
        <item sd="0" m="1" x="7809"/>
        <item sd="0" m="1" x="5332"/>
        <item sd="0" m="1" x="5554"/>
        <item sd="0" m="1" x="5872"/>
        <item sd="0" m="1" x="5914"/>
        <item sd="0" m="1" x="6362"/>
        <item sd="0" m="1" x="6931"/>
        <item sd="0" m="1" x="6982"/>
        <item sd="0" m="1" x="7622"/>
        <item sd="0" m="1" x="5288"/>
        <item sd="0" m="1" x="7358"/>
        <item sd="0" m="1" x="5808"/>
        <item sd="0" m="1" x="5126"/>
        <item sd="0" m="1" x="5760"/>
        <item sd="0" m="1" x="6149"/>
        <item sd="0" m="1" x="6660"/>
        <item sd="0" m="1" x="6708"/>
        <item sd="0" m="1" x="7313"/>
        <item sd="0" m="1" x="7987"/>
        <item sd="0" m="1" x="5408"/>
        <item sd="0" m="1" x="5681"/>
        <item sd="0" m="1" x="6027"/>
        <item sd="0" m="1" x="6067"/>
        <item sd="0" m="1" x="7151"/>
        <item sd="0" m="1" x="7198"/>
        <item sd="0" m="1" x="7859"/>
        <item sd="0" m="1" x="5356"/>
        <item sd="0" m="1" x="5587"/>
        <item sd="0" m="1" x="7581"/>
        <item sd="0" m="1" x="5965"/>
        <item sd="0" m="1" x="6424"/>
        <item sd="0" m="1" x="7027"/>
        <item sd="0" m="1" x="7665"/>
        <item sd="0" m="1" x="6745"/>
        <item sd="0" m="1" x="7381"/>
        <item sd="0" m="1" x="6093"/>
        <item sd="0" m="1" x="6612"/>
        <item sd="0" m="1" x="7231"/>
        <item sd="0" m="1" x="7265"/>
        <item sd="0" m="1" x="7939"/>
        <item sd="0" m="1" x="6425"/>
        <item sd="0" m="1" x="6983"/>
        <item sd="0" m="1" x="7623"/>
        <item sd="0" m="1" x="5187"/>
        <item sd="0" m="1" x="5289"/>
        <item sd="0" m="1" x="7359"/>
        <item sd="0" m="1" x="5515"/>
        <item sd="0" m="1" x="5809"/>
        <item sd="0" m="1" x="6275"/>
        <item sd="0" m="1" x="6803"/>
        <item sd="0" m="1" x="5159"/>
        <item sd="0" m="1" x="6586"/>
        <item sd="0" m="1" x="7205"/>
        <item sd="0" m="1" x="7869"/>
        <item sd="0" m="1" x="5444"/>
        <item sd="0" m="1" x="7898"/>
        <item sd="0" m="1" x="6150"/>
        <item sd="0" m="1" x="6546"/>
        <item sd="0" m="1" x="7116"/>
        <item sd="0" m="1" x="7790"/>
        <item sd="0" m="1" x="7830"/>
        <item sd="0" m="1" x="5615"/>
        <item sd="0" m="1" x="5948"/>
        <item sd="0" m="1" x="6399"/>
        <item sd="0" m="1" x="6962"/>
        <item sd="0" m="1" x="6452"/>
        <item sd="0" m="1" x="7011"/>
        <item sd="0" m="1" x="7654"/>
        <item sd="0" m="1" x="7709"/>
        <item sd="0" m="1" x="5537"/>
        <item sd="0" m="1" x="5846"/>
        <item sd="0" m="1" x="6239"/>
        <item sd="0" m="1" x="6299"/>
        <item sd="0" m="1" x="6843"/>
        <item sd="0" m="1" x="7452"/>
        <item sd="0" m="1" x="5898"/>
        <item sd="0" m="1" x="6346"/>
        <item sd="0" m="1" x="6920"/>
        <item sd="0" m="1" x="7561"/>
        <item sd="0" m="1" x="6963"/>
        <item sd="0" m="1" x="7606"/>
        <item sd="0" m="1" x="5502"/>
        <item sd="0" m="1" x="5795"/>
        <item sd="0" m="1" x="6212"/>
        <item sd="0" m="1" x="6728"/>
        <item sd="0" m="1" x="6240"/>
        <item sd="0" m="1" x="6770"/>
        <item sd="0" m="1" x="7402"/>
        <item sd="0" m="1" x="7453"/>
        <item sd="0" m="1" x="5268"/>
        <item sd="0" m="1" x="5432"/>
        <item sd="0" m="1" x="5705"/>
        <item sd="0" m="1" x="5739"/>
        <item sd="0" m="1" x="6119"/>
        <item sd="0" m="1" x="6633"/>
        <item sd="0" m="1" x="6687"/>
        <item sd="0" m="1" x="7291"/>
        <item sd="0" m="1" x="7960"/>
        <item sd="0" m="1" x="5242"/>
        <item sd="0" m="1" x="5363"/>
        <item sd="0" m="1" x="7715"/>
        <item sd="0" m="1" x="5664"/>
        <item sd="0" m="1" x="5999"/>
        <item sd="0" m="1" x="6547"/>
        <item sd="0" m="1" x="7117"/>
        <item sd="0" m="1" x="5192"/>
        <item sd="0" m="1" x="6323"/>
        <item sd="0" m="1" x="6878"/>
        <item sd="0" m="1" x="7533"/>
        <item sd="0" m="1" x="5566"/>
        <item sd="0" m="1" x="7562"/>
        <item sd="0" m="1" x="5107"/>
        <item sd="0" m="1" x="5682"/>
        <item sd="0" m="1" x="6028"/>
        <item sd="0" m="1" x="7152"/>
        <item sd="0" m="1" x="7860"/>
        <item sd="0" m="1" x="5588"/>
        <item sd="0" m="1" x="7582"/>
        <item sd="0" m="1" x="6426"/>
        <item sd="0" m="1" x="7666"/>
        <item sd="0" m="1" x="6746"/>
        <item sd="0" m="1" x="7382"/>
        <item sd="0" m="1" x="6094"/>
        <item sd="0" m="1" x="6613"/>
        <item sd="0" m="1" x="7232"/>
        <item sd="0" m="1" x="7266"/>
        <item sd="0" m="1" x="7940"/>
        <item sd="0" m="1" x="5379"/>
        <item sd="0" m="1" x="5638"/>
        <item sd="0" m="1" x="5988"/>
        <item sd="0" m="1" x="6472"/>
        <item sd="0" m="1" x="6029"/>
        <item sd="0" m="1" x="6507"/>
        <item sd="0" m="1" x="7091"/>
        <item sd="0" m="1" x="7757"/>
        <item sd="0" m="1" x="6804"/>
        <item sd="0" m="1" x="6587"/>
        <item sd="0" m="1" x="7206"/>
        <item sd="0" m="1" x="7870"/>
        <item sd="0" m="1" x="7899"/>
        <item sd="0" m="1" x="6548"/>
        <item sd="0" m="1" x="7118"/>
        <item sd="0" m="1" x="7791"/>
        <item sd="0" m="1" x="7831"/>
        <item sd="0" m="1" x="5127"/>
        <item sd="0" m="1" x="5949"/>
        <item sd="0" m="1" x="6400"/>
        <item sd="0" m="1" x="6964"/>
        <item sd="0" m="1" x="7012"/>
        <item sd="0" m="1" x="7655"/>
        <item sd="0" m="1" x="5122"/>
        <item sd="0" m="1" x="5761"/>
        <item sd="0" m="1" x="6151"/>
        <item sd="0" m="1" x="6661"/>
        <item sd="0" m="1" x="6709"/>
        <item sd="0" m="1" x="7314"/>
        <item sd="0" m="1" x="7988"/>
        <item sd="0" m="1" x="5409"/>
        <item sd="0" m="1" x="5683"/>
        <item sd="0" m="1" x="6030"/>
        <item sd="0" m="1" x="6068"/>
        <item sd="0" m="1" x="7153"/>
        <item sd="0" m="1" x="6095"/>
        <item sd="0" m="1" x="6614"/>
        <item sd="0" m="1" x="7233"/>
        <item sd="0" m="1" x="7267"/>
        <item sd="0" m="1" x="7941"/>
        <item sd="0" m="1" x="5380"/>
        <item sd="0" m="1" x="5639"/>
        <item sd="0" m="1" x="5989"/>
        <item sd="0" m="1" x="6473"/>
        <item sd="0" m="1" x="6031"/>
        <item sd="0" m="1" x="6508"/>
        <item sd="0" m="1" x="7092"/>
        <item sd="0" m="1" x="7758"/>
        <item sd="0" m="1" x="7154"/>
        <item sd="0" m="1" x="7810"/>
        <item sd="0" m="1" x="5205"/>
        <item sd="0" m="1" x="5333"/>
        <item sd="0" m="1" x="5555"/>
        <item sd="0" m="1" x="5873"/>
        <item sd="0" m="1" x="5589"/>
        <item sd="0" m="1" x="5915"/>
        <item sd="0" m="1" x="6363"/>
        <item sd="0" m="1" x="6932"/>
        <item sd="0" m="1" x="6427"/>
        <item sd="0" m="1" x="6984"/>
        <item sd="0" m="1" x="7624"/>
        <item sd="0" m="1" x="5188"/>
        <item sd="0" m="1" x="5290"/>
        <item sd="0" m="1" x="7360"/>
        <item sd="0" m="1" x="5516"/>
        <item sd="0" m="1" x="5810"/>
        <item sd="0" m="1" x="6276"/>
        <item sd="0" m="1" x="6805"/>
        <item sd="0" m="1" x="5160"/>
        <item sd="0" m="1" x="6588"/>
        <item sd="0" m="1" x="7207"/>
        <item sd="0" m="1" x="7871"/>
        <item sd="0" m="1" x="5445"/>
        <item sd="0" m="1" x="7900"/>
        <item sd="0" m="1" x="7710"/>
        <item sd="0" m="1" x="5538"/>
        <item sd="0" m="1" x="5847"/>
        <item sd="0" m="1" x="6241"/>
        <item sd="0" m="1" x="6300"/>
        <item sd="0" m="1" x="6844"/>
        <item sd="0" m="1" x="7454"/>
        <item sd="0" m="1" x="7515"/>
        <item sd="0" m="1" x="5470"/>
        <item sd="0" m="1" x="7922"/>
        <item sd="0" m="1" x="6181"/>
        <item sd="0" m="1" x="7334"/>
        <item sd="0" m="1" x="7074"/>
        <item sd="0" m="1" x="7742"/>
        <item sd="0" m="1" x="5899"/>
        <item sd="0" m="1" x="6347"/>
        <item sd="0" m="1" x="6921"/>
        <item sd="0" m="1" x="7563"/>
        <item sd="0" m="1" x="6965"/>
        <item sd="0" m="1" x="7607"/>
        <item sd="0" m="1" x="5503"/>
        <item sd="0" m="1" x="5796"/>
        <item sd="0" m="1" x="6213"/>
        <item sd="0" m="1" x="6729"/>
        <item sd="0" m="1" x="6242"/>
        <item sd="0" m="1" x="6771"/>
        <item sd="0" m="1" x="7403"/>
        <item sd="0" m="1" x="6549"/>
        <item sd="0" m="1" x="7119"/>
        <item sd="0" m="1" x="5193"/>
        <item sd="0" m="1" x="6324"/>
        <item sd="0" m="1" x="6879"/>
        <item sd="0" m="1" x="7534"/>
        <item sd="0" m="1" x="5567"/>
        <item sd="0" m="1" x="7564"/>
        <item sd="0" m="1" x="6401"/>
        <item sd="0" m="1" x="6277"/>
        <item sd="0" m="1" x="6806"/>
        <item sd="0" m="1" x="7426"/>
        <item sd="0" m="1" x="7476"/>
        <item sd="0" m="1" x="5118"/>
        <item sd="0" m="1" x="5762"/>
        <item sd="0" m="1" x="6152"/>
        <item sd="0" m="1" x="6662"/>
        <item sd="0" m="1" x="6710"/>
        <item sd="0" m="1" x="7315"/>
        <item sd="0" m="1" x="7989"/>
        <item sd="0" m="1" x="5108"/>
        <item sd="0" m="1" x="5684"/>
        <item sd="0" m="1" x="6032"/>
        <item sd="0" m="1" x="7155"/>
        <item sd="0" m="1" x="7861"/>
        <item sd="0" m="1" x="5590"/>
        <item sd="0" m="1" x="7583"/>
        <item sd="0" m="1" x="6428"/>
        <item sd="0" m="1" x="5381"/>
        <item sd="0" m="1" x="5640"/>
        <item sd="0" m="1" x="5990"/>
        <item sd="0" m="1" x="6474"/>
        <item sd="0" m="1" x="6033"/>
        <item sd="0" m="1" x="6509"/>
        <item sd="0" m="1" x="7093"/>
        <item sd="0" m="1" x="7759"/>
        <item sd="0" m="1" x="7156"/>
        <item sd="0" m="1" x="7811"/>
        <item sd="0" m="1" x="5334"/>
        <item sd="0" m="1" x="5556"/>
        <item sd="0" m="1" x="5874"/>
        <item sd="0" m="1" x="5916"/>
        <item sd="0" m="1" x="6364"/>
        <item sd="0" m="1" x="6933"/>
        <item sd="0" m="1" x="6985"/>
        <item sd="0" m="1" x="7625"/>
        <item sd="0" m="1" x="5291"/>
        <item sd="0" m="1" x="7361"/>
        <item sd="0" m="1" x="5811"/>
        <item sd="0" m="1" x="6807"/>
        <item sd="0" m="1" x="6589"/>
        <item sd="0" m="1" x="7208"/>
        <item sd="0" m="1" x="7872"/>
        <item sd="0" m="1" x="7901"/>
        <item sd="0" m="1" x="6550"/>
        <item sd="0" m="1" x="7120"/>
        <item sd="0" m="1" x="7792"/>
        <item sd="0" m="1" x="7832"/>
        <item sd="0" m="1" x="7199"/>
        <item sd="0" m="1" x="7862"/>
        <item sd="0" m="1" x="5357"/>
        <item sd="0" m="1" x="5591"/>
        <item sd="0" m="1" x="7584"/>
        <item sd="0" m="1" x="5966"/>
        <item sd="0" m="1" x="6429"/>
        <item sd="0" m="1" x="7028"/>
        <item sd="0" m="1" x="7667"/>
        <item sd="0" m="1" x="6747"/>
        <item sd="0" m="1" x="7383"/>
        <item sd="0" m="1" x="6096"/>
        <item sd="0" m="1" x="6615"/>
        <item sd="0" m="1" x="7234"/>
        <item sd="0" m="1" x="7268"/>
        <item sd="0" m="1" x="7942"/>
        <item sd="0" m="1" x="5382"/>
        <item sd="0" m="1" x="5641"/>
        <item sd="0" m="1" x="5991"/>
        <item sd="0" m="1" x="6475"/>
        <item sd="0" m="1" x="6034"/>
        <item sd="0" m="1" x="6510"/>
        <item sd="0" m="1" x="7094"/>
        <item sd="0" m="1" x="7760"/>
        <item sd="0" m="1" x="7157"/>
        <item sd="0" m="1" x="7812"/>
        <item sd="0" m="1" x="5206"/>
        <item sd="0" m="1" x="5335"/>
        <item sd="0" m="1" x="5557"/>
        <item sd="0" m="1" x="5875"/>
        <item sd="0" m="1" x="5592"/>
        <item sd="0" m="1" x="5917"/>
        <item sd="0" m="1" x="6365"/>
        <item sd="0" m="1" x="6934"/>
        <item sd="0" m="1" x="6153"/>
        <item sd="0" m="1" x="6551"/>
        <item sd="0" m="1" x="7121"/>
        <item sd="0" m="1" x="7793"/>
        <item sd="0" m="1" x="7833"/>
        <item sd="0" m="1" x="5616"/>
        <item sd="0" m="1" x="5950"/>
        <item sd="0" m="1" x="6402"/>
        <item sd="0" m="1" x="6966"/>
        <item sd="0" m="1" x="6453"/>
        <item sd="0" m="1" x="7013"/>
        <item sd="0" m="1" x="7656"/>
        <item sd="0" m="1" x="7711"/>
        <item sd="0" m="1" x="5539"/>
        <item sd="0" m="1" x="5848"/>
        <item sd="0" m="1" x="6243"/>
        <item sd="0" m="1" x="6301"/>
        <item sd="0" m="1" x="6845"/>
        <item sd="0" m="1" x="7455"/>
        <item sd="0" m="1" x="7516"/>
        <item sd="0" m="1" x="5471"/>
        <item sd="0" m="1" x="7923"/>
        <item sd="0" m="1" x="6182"/>
        <item sd="0" m="1" x="7335"/>
        <item sd="0" m="1" x="7075"/>
        <item sd="0" m="1" x="7743"/>
        <item sd="0" m="1" x="7456"/>
        <item sd="0" m="1" x="5269"/>
        <item sd="0" m="1" x="5433"/>
        <item sd="0" m="1" x="5706"/>
        <item sd="0" m="1" x="5740"/>
        <item sd="0" m="1" x="6120"/>
        <item sd="0" m="1" x="6634"/>
        <item sd="0" m="1" x="6688"/>
        <item sd="0" m="1" x="7292"/>
        <item sd="0" m="1" x="7961"/>
        <item sd="0" m="1" x="5243"/>
        <item sd="0" m="1" x="5364"/>
        <item sd="0" m="1" x="7716"/>
        <item sd="0" m="1" x="5665"/>
        <item sd="0" m="1" x="6000"/>
        <item sd="0" m="1" x="6552"/>
        <item sd="0" m="1" x="7122"/>
        <item sd="0" m="1" x="5194"/>
        <item sd="0" m="1" x="6325"/>
        <item sd="0" m="1" x="6880"/>
        <item sd="0" m="1" x="7535"/>
        <item sd="0" m="1" x="5568"/>
        <item sd="0" m="1" x="7565"/>
        <item sd="0" m="1" x="6403"/>
        <item sd="0" m="1" x="6278"/>
        <item sd="0" m="1" x="6808"/>
        <item sd="0" m="1" x="7427"/>
        <item sd="0" m="1" x="7477"/>
        <item sd="0" m="1" x="5119"/>
        <item sd="0" m="1" x="5763"/>
        <item sd="0" m="1" x="6154"/>
        <item sd="0" m="1" x="6663"/>
        <item sd="0" m="1" x="6711"/>
        <item sd="0" m="1" x="7316"/>
        <item sd="0" m="1" x="7990"/>
        <item sd="0" m="1" x="7668"/>
        <item sd="0" m="1" x="6748"/>
        <item sd="0" m="1" x="7384"/>
        <item sd="0" m="1" x="6097"/>
        <item sd="0" m="1" x="6616"/>
        <item sd="0" m="1" x="7235"/>
        <item sd="0" m="1" x="7269"/>
        <item sd="0" m="1" x="7943"/>
        <item sd="0" m="1" x="5383"/>
        <item sd="0" m="1" x="5642"/>
        <item sd="0" m="1" x="5992"/>
        <item sd="0" m="1" x="6476"/>
        <item sd="0" m="1" x="6035"/>
        <item sd="0" m="1" x="6511"/>
        <item sd="0" m="1" x="7095"/>
        <item sd="0" m="1" x="7761"/>
        <item sd="0" m="1" x="7158"/>
        <item sd="0" m="1" x="7813"/>
        <item sd="0" m="1" x="5336"/>
        <item sd="0" m="1" x="5558"/>
        <item sd="0" m="1" x="5876"/>
        <item sd="0" m="1" x="5918"/>
        <item sd="0" m="1" x="6366"/>
        <item sd="0" m="1" x="6935"/>
        <item sd="0" m="1" x="6986"/>
        <item sd="0" m="1" x="7626"/>
        <item sd="0" m="1" x="5292"/>
        <item sd="0" m="1" x="7362"/>
        <item sd="0" m="1" x="5812"/>
        <item sd="0" m="1" x="5128"/>
        <item sd="0" m="1" x="5951"/>
        <item sd="0" m="1" x="6404"/>
        <item sd="0" m="1" x="6967"/>
        <item sd="0" m="1" x="7014"/>
        <item sd="0" m="1" x="7657"/>
        <item sd="0" m="1" x="5123"/>
        <item sd="0" m="1" x="5764"/>
        <item sd="0" m="1" x="6155"/>
        <item sd="0" m="1" x="6664"/>
        <item sd="0" m="1" x="6712"/>
        <item sd="0" m="1" x="7317"/>
        <item sd="0" m="1" x="7991"/>
        <item sd="0" m="1" x="5410"/>
        <item sd="0" m="1" x="5685"/>
        <item sd="0" m="1" x="6036"/>
        <item sd="0" m="1" x="6069"/>
        <item sd="0" m="1" x="7159"/>
        <item sd="0" m="1" x="7200"/>
        <item sd="0" m="1" x="7863"/>
        <item sd="0" m="1" x="5358"/>
        <item sd="0" m="1" x="5593"/>
        <item sd="0" m="1" x="7585"/>
        <item sd="0" m="1" x="5967"/>
        <item sd="0" m="1" x="6430"/>
        <item sd="0" m="1" x="7029"/>
        <item sd="0" m="1" x="7669"/>
        <item sd="0" m="1" x="6749"/>
        <item sd="0" m="1" x="7385"/>
        <item sd="0" m="1" x="7160"/>
        <item sd="0" m="1" x="7814"/>
        <item sd="0" m="1" x="5207"/>
        <item sd="0" m="1" x="5337"/>
        <item sd="0" m="1" x="5559"/>
        <item sd="0" m="1" x="5877"/>
        <item sd="0" m="1" x="5594"/>
        <item sd="0" m="1" x="5919"/>
        <item sd="0" m="1" x="6367"/>
        <item sd="0" m="1" x="6936"/>
        <item sd="0" m="1" x="6431"/>
        <item sd="0" m="1" x="6987"/>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sd="0" x="368"/>
        <item sd="0" x="369"/>
        <item sd="0" x="370"/>
        <item sd="0" x="371"/>
        <item sd="0" x="372"/>
        <item sd="0" x="373"/>
        <item sd="0" x="374"/>
        <item sd="0" x="375"/>
        <item sd="0" x="376"/>
        <item sd="0" x="377"/>
        <item sd="0" x="378"/>
        <item sd="0" x="379"/>
        <item sd="0" x="380"/>
        <item sd="0" x="381"/>
        <item sd="0" x="382"/>
        <item sd="0" x="383"/>
        <item sd="0" x="384"/>
        <item sd="0" x="385"/>
        <item sd="0" x="386"/>
        <item sd="0" x="387"/>
        <item sd="0" x="388"/>
        <item sd="0" x="389"/>
        <item sd="0" x="390"/>
        <item sd="0" x="391"/>
        <item sd="0" x="392"/>
        <item sd="0" x="393"/>
        <item sd="0" x="394"/>
        <item sd="0" x="395"/>
        <item sd="0" x="396"/>
        <item sd="0" x="397"/>
        <item sd="0" x="398"/>
        <item sd="0" x="399"/>
        <item sd="0" x="400"/>
        <item sd="0" x="401"/>
        <item sd="0" x="402"/>
        <item sd="0" x="403"/>
        <item sd="0" x="404"/>
        <item sd="0" x="405"/>
        <item sd="0" x="406"/>
        <item sd="0" x="407"/>
        <item sd="0" x="408"/>
        <item sd="0" x="409"/>
        <item sd="0" x="410"/>
        <item sd="0" x="411"/>
        <item sd="0" x="412"/>
        <item sd="0" x="413"/>
        <item sd="0" x="414"/>
        <item sd="0" x="415"/>
        <item sd="0" x="416"/>
        <item sd="0" x="417"/>
        <item sd="0" x="418"/>
        <item sd="0" x="419"/>
        <item sd="0" x="420"/>
        <item sd="0" x="421"/>
        <item sd="0" x="422"/>
        <item sd="0" x="423"/>
        <item sd="0" x="424"/>
        <item sd="0" x="425"/>
        <item sd="0" x="426"/>
        <item sd="0" x="427"/>
        <item sd="0" x="428"/>
        <item sd="0" x="429"/>
        <item sd="0" x="430"/>
        <item sd="0" x="431"/>
        <item sd="0" x="432"/>
        <item sd="0" x="433"/>
        <item sd="0" x="434"/>
        <item sd="0" x="435"/>
        <item sd="0" x="436"/>
        <item sd="0" x="437"/>
        <item sd="0" x="438"/>
        <item sd="0" x="439"/>
        <item sd="0" x="440"/>
        <item sd="0" x="441"/>
        <item sd="0" x="442"/>
        <item sd="0" x="443"/>
        <item sd="0" x="444"/>
        <item sd="0" x="445"/>
        <item sd="0" x="446"/>
        <item sd="0" x="447"/>
        <item sd="0" x="448"/>
        <item sd="0" x="449"/>
        <item sd="0" x="450"/>
        <item sd="0" x="451"/>
        <item sd="0" x="452"/>
        <item sd="0" x="453"/>
        <item sd="0" x="454"/>
        <item sd="0" x="455"/>
        <item sd="0" x="456"/>
        <item sd="0" x="457"/>
        <item sd="0" x="458"/>
        <item sd="0" x="459"/>
        <item sd="0" x="460"/>
        <item sd="0" x="461"/>
        <item sd="0" x="462"/>
        <item sd="0" x="463"/>
        <item sd="0" x="464"/>
        <item sd="0" x="465"/>
        <item sd="0" x="466"/>
        <item sd="0" x="467"/>
        <item sd="0" x="468"/>
        <item sd="0" x="469"/>
        <item sd="0" x="470"/>
        <item sd="0" x="471"/>
        <item sd="0" x="472"/>
        <item sd="0" x="473"/>
        <item sd="0" x="474"/>
        <item sd="0" x="475"/>
        <item sd="0" x="476"/>
        <item sd="0" x="477"/>
        <item sd="0" x="478"/>
        <item sd="0" x="479"/>
        <item sd="0" x="480"/>
        <item sd="0" x="481"/>
        <item sd="0" x="482"/>
        <item sd="0" x="483"/>
        <item sd="0" x="484"/>
        <item sd="0" x="485"/>
        <item sd="0" x="486"/>
        <item sd="0" x="487"/>
        <item sd="0" x="488"/>
        <item sd="0" x="489"/>
        <item sd="0" x="490"/>
        <item sd="0" x="491"/>
        <item sd="0" x="492"/>
        <item sd="0" x="493"/>
        <item sd="0" x="494"/>
        <item sd="0" x="495"/>
        <item sd="0" x="496"/>
        <item sd="0" x="497"/>
        <item sd="0" x="498"/>
        <item sd="0" x="499"/>
        <item sd="0" x="500"/>
        <item sd="0" x="501"/>
        <item sd="0" x="502"/>
        <item sd="0" x="503"/>
        <item sd="0" x="504"/>
        <item sd="0" x="505"/>
        <item sd="0" x="506"/>
        <item sd="0" x="507"/>
        <item sd="0" x="508"/>
        <item sd="0" x="509"/>
        <item sd="0" x="510"/>
        <item sd="0" x="511"/>
        <item sd="0" x="512"/>
        <item sd="0" x="513"/>
        <item sd="0" x="514"/>
        <item sd="0" x="515"/>
        <item sd="0" x="516"/>
        <item sd="0" x="517"/>
        <item sd="0" x="518"/>
        <item sd="0" x="519"/>
        <item sd="0" x="520"/>
        <item sd="0" x="521"/>
        <item sd="0" x="522"/>
        <item sd="0" x="523"/>
        <item sd="0" x="524"/>
        <item sd="0" x="525"/>
        <item sd="0" x="526"/>
        <item sd="0" x="527"/>
        <item sd="0" x="528"/>
        <item sd="0" x="529"/>
        <item sd="0" x="530"/>
        <item sd="0" x="531"/>
        <item sd="0" x="532"/>
        <item sd="0" x="533"/>
        <item sd="0" x="534"/>
        <item sd="0" x="535"/>
        <item sd="0" x="536"/>
        <item sd="0" x="537"/>
        <item sd="0" x="538"/>
        <item sd="0" x="539"/>
        <item sd="0" x="540"/>
        <item sd="0" x="541"/>
        <item sd="0" x="542"/>
        <item sd="0" x="543"/>
        <item sd="0" x="544"/>
        <item sd="0" x="545"/>
        <item sd="0" x="546"/>
        <item sd="0" x="547"/>
        <item sd="0" x="548"/>
        <item sd="0" x="549"/>
        <item sd="0" x="550"/>
        <item sd="0" x="551"/>
        <item sd="0" x="552"/>
        <item sd="0" x="553"/>
        <item sd="0" x="554"/>
        <item sd="0" x="555"/>
        <item sd="0" x="556"/>
        <item sd="0" x="557"/>
        <item sd="0" x="558"/>
        <item sd="0" x="559"/>
        <item sd="0" x="560"/>
        <item sd="0" x="561"/>
        <item sd="0" x="562"/>
        <item sd="0" x="563"/>
        <item sd="0" x="564"/>
        <item sd="0" x="565"/>
        <item sd="0" x="566"/>
        <item sd="0" x="567"/>
        <item sd="0" x="568"/>
        <item sd="0" x="569"/>
        <item sd="0" x="570"/>
        <item sd="0" x="571"/>
        <item sd="0" x="572"/>
        <item sd="0" x="573"/>
        <item sd="0" x="574"/>
        <item sd="0" x="575"/>
        <item sd="0" x="576"/>
        <item sd="0" x="577"/>
        <item sd="0" x="578"/>
        <item sd="0" x="579"/>
        <item sd="0" x="580"/>
        <item sd="0" x="581"/>
        <item sd="0" x="582"/>
        <item sd="0" x="583"/>
        <item sd="0" x="584"/>
        <item sd="0" x="585"/>
        <item sd="0" x="586"/>
        <item sd="0" x="587"/>
        <item sd="0" x="588"/>
        <item sd="0" x="589"/>
        <item sd="0" x="590"/>
        <item sd="0" x="591"/>
        <item sd="0" x="592"/>
        <item sd="0" x="593"/>
        <item sd="0" x="594"/>
        <item sd="0" x="595"/>
        <item sd="0" x="596"/>
        <item sd="0" x="597"/>
        <item sd="0" x="598"/>
        <item sd="0" x="599"/>
        <item sd="0" x="600"/>
        <item sd="0" x="601"/>
        <item sd="0" x="602"/>
        <item sd="0" x="603"/>
        <item sd="0" x="604"/>
        <item sd="0" x="605"/>
        <item sd="0" x="606"/>
        <item sd="0" x="607"/>
        <item sd="0" x="608"/>
        <item sd="0" x="609"/>
        <item sd="0" x="610"/>
        <item sd="0" x="611"/>
        <item sd="0" x="612"/>
        <item sd="0" x="613"/>
        <item sd="0" x="614"/>
        <item sd="0" x="615"/>
        <item sd="0" x="616"/>
        <item sd="0" x="617"/>
        <item sd="0" x="618"/>
        <item sd="0" x="619"/>
        <item sd="0" x="620"/>
        <item sd="0" x="621"/>
        <item sd="0" x="622"/>
        <item sd="0" x="623"/>
        <item sd="0" x="624"/>
        <item sd="0" x="625"/>
        <item sd="0" x="626"/>
        <item sd="0" x="627"/>
        <item sd="0" x="628"/>
        <item sd="0" x="629"/>
        <item sd="0" x="630"/>
        <item sd="0" x="631"/>
        <item sd="0" x="632"/>
        <item sd="0" x="633"/>
        <item sd="0" x="634"/>
        <item sd="0" x="635"/>
        <item sd="0" x="636"/>
        <item sd="0" x="637"/>
        <item sd="0" x="638"/>
        <item sd="0" x="639"/>
        <item sd="0" x="640"/>
        <item sd="0" x="641"/>
        <item sd="0" x="642"/>
        <item sd="0" x="643"/>
        <item sd="0" x="644"/>
        <item sd="0" x="645"/>
        <item sd="0" x="646"/>
        <item sd="0" x="647"/>
        <item sd="0" x="648"/>
        <item sd="0" x="649"/>
        <item sd="0" x="650"/>
        <item sd="0" x="651"/>
        <item sd="0" x="652"/>
        <item sd="0" x="653"/>
        <item sd="0" x="654"/>
        <item sd="0" x="655"/>
        <item sd="0" x="656"/>
        <item sd="0" x="657"/>
        <item sd="0" x="658"/>
        <item sd="0" x="659"/>
        <item sd="0" x="660"/>
        <item sd="0" x="661"/>
        <item sd="0" x="662"/>
        <item sd="0" x="663"/>
        <item sd="0" x="664"/>
        <item sd="0" x="665"/>
        <item sd="0" x="666"/>
        <item sd="0" x="667"/>
        <item sd="0" x="668"/>
        <item sd="0" x="669"/>
        <item sd="0" x="670"/>
        <item sd="0" x="671"/>
        <item sd="0" x="672"/>
        <item sd="0" x="673"/>
        <item sd="0" x="674"/>
        <item sd="0" x="675"/>
        <item sd="0" x="676"/>
        <item sd="0" x="677"/>
        <item sd="0" x="678"/>
        <item sd="0" x="679"/>
        <item sd="0" x="680"/>
        <item sd="0" x="681"/>
        <item sd="0" x="682"/>
        <item sd="0" x="683"/>
        <item sd="0" x="684"/>
        <item sd="0" x="685"/>
        <item sd="0" x="686"/>
        <item sd="0" x="687"/>
        <item sd="0" x="688"/>
        <item sd="0" x="689"/>
        <item sd="0" x="690"/>
        <item sd="0" x="691"/>
        <item sd="0" x="692"/>
        <item sd="0" x="693"/>
        <item sd="0" x="694"/>
        <item sd="0" x="695"/>
        <item sd="0" x="696"/>
        <item sd="0" x="697"/>
        <item sd="0" x="698"/>
        <item sd="0" x="699"/>
        <item sd="0" x="700"/>
        <item sd="0" x="701"/>
        <item sd="0" x="702"/>
        <item sd="0" x="703"/>
        <item sd="0" x="704"/>
        <item sd="0" x="705"/>
        <item sd="0" x="706"/>
        <item sd="0" x="707"/>
        <item sd="0" x="708"/>
        <item sd="0" x="709"/>
        <item sd="0" x="710"/>
        <item sd="0" x="711"/>
        <item sd="0" x="712"/>
        <item sd="0" x="713"/>
        <item sd="0" x="714"/>
        <item sd="0" x="715"/>
        <item sd="0" x="716"/>
        <item sd="0" x="717"/>
        <item sd="0" x="718"/>
        <item sd="0" x="719"/>
        <item sd="0" x="720"/>
        <item sd="0" x="721"/>
        <item sd="0" x="722"/>
        <item sd="0" x="723"/>
        <item sd="0" x="724"/>
        <item sd="0" x="725"/>
        <item sd="0" x="726"/>
        <item sd="0" x="727"/>
        <item sd="0" x="728"/>
        <item sd="0" x="729"/>
        <item sd="0" x="730"/>
        <item sd="0" x="731"/>
        <item sd="0" x="732"/>
        <item sd="0" x="733"/>
        <item sd="0" x="734"/>
        <item sd="0" x="735"/>
        <item sd="0" x="736"/>
        <item sd="0" x="737"/>
        <item sd="0" x="738"/>
        <item sd="0" x="739"/>
        <item sd="0" x="740"/>
        <item sd="0" x="741"/>
        <item sd="0" x="742"/>
        <item sd="0" x="743"/>
        <item sd="0" x="744"/>
        <item sd="0" x="745"/>
        <item sd="0" x="746"/>
        <item sd="0" x="747"/>
        <item sd="0" x="748"/>
        <item sd="0" x="749"/>
        <item sd="0" x="750"/>
        <item sd="0" x="751"/>
        <item sd="0" x="752"/>
        <item sd="0" x="753"/>
        <item sd="0" x="754"/>
        <item sd="0" x="755"/>
        <item sd="0" x="756"/>
        <item sd="0" x="757"/>
        <item sd="0" x="758"/>
        <item sd="0" x="759"/>
        <item sd="0" x="760"/>
        <item sd="0" x="761"/>
        <item sd="0" x="762"/>
        <item sd="0" x="763"/>
        <item sd="0" x="764"/>
        <item sd="0" x="765"/>
        <item sd="0" x="766"/>
        <item sd="0" x="767"/>
        <item sd="0" x="768"/>
        <item sd="0" x="769"/>
        <item sd="0" x="770"/>
        <item sd="0" x="771"/>
        <item sd="0" x="772"/>
        <item sd="0" x="773"/>
        <item sd="0" x="774"/>
        <item sd="0" x="775"/>
        <item sd="0" x="776"/>
        <item sd="0" x="777"/>
        <item sd="0" x="778"/>
        <item sd="0" x="779"/>
        <item sd="0" x="780"/>
        <item sd="0" x="781"/>
        <item sd="0" x="782"/>
        <item sd="0" x="783"/>
        <item sd="0" x="784"/>
        <item sd="0" x="785"/>
        <item sd="0" x="786"/>
        <item sd="0" x="787"/>
        <item sd="0" x="788"/>
        <item sd="0" x="789"/>
        <item sd="0" x="790"/>
        <item sd="0" x="791"/>
        <item sd="0" x="792"/>
        <item sd="0" x="793"/>
        <item sd="0" x="794"/>
        <item sd="0" x="795"/>
        <item sd="0" x="796"/>
        <item sd="0" x="797"/>
        <item sd="0" x="798"/>
        <item sd="0" x="799"/>
        <item sd="0" x="800"/>
        <item sd="0" x="801"/>
        <item sd="0" x="802"/>
        <item sd="0" x="803"/>
        <item sd="0" x="804"/>
        <item sd="0" x="805"/>
        <item sd="0" x="806"/>
        <item sd="0" x="807"/>
        <item sd="0" x="808"/>
        <item sd="0" x="809"/>
        <item sd="0" x="810"/>
        <item sd="0" x="811"/>
        <item sd="0" x="812"/>
        <item sd="0" x="813"/>
        <item sd="0" x="814"/>
        <item sd="0" x="815"/>
        <item sd="0" x="816"/>
        <item sd="0" x="817"/>
        <item sd="0" x="818"/>
        <item sd="0" x="819"/>
        <item sd="0" x="820"/>
        <item sd="0" x="821"/>
        <item sd="0" x="822"/>
        <item sd="0" x="823"/>
        <item sd="0" x="824"/>
        <item sd="0" x="825"/>
        <item sd="0" x="826"/>
        <item sd="0" x="827"/>
        <item sd="0" x="828"/>
        <item sd="0" x="829"/>
        <item sd="0" x="830"/>
        <item sd="0" x="831"/>
        <item sd="0" x="832"/>
        <item sd="0" x="833"/>
        <item sd="0" x="834"/>
        <item sd="0" x="835"/>
        <item sd="0" x="836"/>
        <item sd="0" x="837"/>
        <item sd="0" x="838"/>
        <item sd="0" x="839"/>
        <item sd="0" x="840"/>
        <item sd="0" x="841"/>
        <item sd="0" x="842"/>
        <item sd="0" x="843"/>
        <item sd="0" x="844"/>
        <item sd="0" x="845"/>
        <item sd="0" x="846"/>
        <item sd="0" x="847"/>
        <item sd="0" x="848"/>
        <item sd="0" x="849"/>
        <item sd="0" x="850"/>
        <item sd="0" x="851"/>
        <item sd="0" x="852"/>
        <item sd="0" x="853"/>
        <item sd="0" x="854"/>
        <item sd="0" x="855"/>
        <item sd="0" x="856"/>
        <item sd="0" x="857"/>
        <item sd="0" x="858"/>
        <item sd="0" x="859"/>
        <item sd="0" x="860"/>
        <item sd="0" x="861"/>
        <item sd="0" x="862"/>
        <item sd="0" x="863"/>
        <item sd="0" x="864"/>
        <item sd="0" x="865"/>
        <item sd="0" x="866"/>
        <item sd="0" x="867"/>
        <item sd="0" x="868"/>
        <item sd="0" x="869"/>
        <item sd="0" x="870"/>
        <item sd="0" x="871"/>
        <item sd="0" x="872"/>
        <item sd="0" x="873"/>
        <item sd="0" x="874"/>
        <item sd="0" x="875"/>
        <item sd="0" x="876"/>
        <item sd="0" x="877"/>
        <item sd="0" x="878"/>
        <item sd="0" x="879"/>
        <item sd="0" x="880"/>
        <item sd="0" x="881"/>
        <item sd="0" x="882"/>
        <item sd="0" x="883"/>
        <item sd="0" x="884"/>
        <item sd="0" x="885"/>
        <item sd="0" x="886"/>
        <item sd="0" x="887"/>
        <item sd="0" x="888"/>
        <item sd="0" x="889"/>
        <item sd="0" x="890"/>
        <item sd="0" x="891"/>
        <item sd="0" x="892"/>
        <item sd="0" x="893"/>
        <item sd="0" x="894"/>
        <item sd="0" x="895"/>
        <item sd="0" x="896"/>
        <item sd="0" x="897"/>
        <item sd="0" x="898"/>
        <item sd="0" x="899"/>
        <item sd="0" x="900"/>
        <item sd="0" x="901"/>
        <item sd="0" x="902"/>
        <item sd="0" x="903"/>
        <item sd="0" x="904"/>
        <item sd="0" x="905"/>
        <item sd="0" x="906"/>
        <item sd="0" x="907"/>
        <item sd="0" x="908"/>
        <item sd="0" x="909"/>
        <item sd="0" x="910"/>
        <item sd="0" x="911"/>
        <item sd="0" x="912"/>
        <item sd="0" x="913"/>
        <item sd="0" x="914"/>
        <item sd="0" x="915"/>
        <item sd="0" x="916"/>
        <item sd="0" x="917"/>
        <item sd="0" x="918"/>
        <item sd="0" x="919"/>
        <item sd="0" x="920"/>
        <item sd="0" x="921"/>
        <item sd="0" x="922"/>
        <item sd="0" x="923"/>
        <item sd="0" x="924"/>
        <item sd="0" x="925"/>
        <item sd="0" x="926"/>
        <item sd="0" x="927"/>
        <item sd="0" x="928"/>
        <item sd="0" x="929"/>
        <item sd="0" x="930"/>
        <item sd="0" x="931"/>
        <item sd="0" x="932"/>
        <item sd="0" x="933"/>
        <item sd="0" x="934"/>
        <item sd="0" x="935"/>
        <item sd="0" x="936"/>
        <item sd="0" x="937"/>
        <item sd="0" x="938"/>
        <item sd="0" x="939"/>
        <item sd="0" x="940"/>
        <item sd="0" x="941"/>
        <item sd="0" x="942"/>
        <item sd="0" x="943"/>
        <item sd="0" x="944"/>
        <item sd="0" x="945"/>
        <item sd="0" x="946"/>
        <item sd="0" x="947"/>
        <item sd="0" x="948"/>
        <item sd="0" x="949"/>
        <item sd="0" x="950"/>
        <item sd="0" x="951"/>
        <item sd="0" x="952"/>
        <item sd="0" x="953"/>
        <item sd="0" x="954"/>
        <item sd="0" x="955"/>
        <item sd="0" x="956"/>
        <item sd="0" x="957"/>
        <item sd="0" x="958"/>
        <item sd="0" x="959"/>
        <item sd="0" x="960"/>
        <item sd="0" x="961"/>
        <item sd="0" x="962"/>
        <item sd="0" x="963"/>
        <item sd="0" x="964"/>
        <item sd="0" x="965"/>
        <item sd="0" x="966"/>
        <item sd="0" x="967"/>
        <item sd="0" x="968"/>
        <item sd="0" x="969"/>
        <item sd="0" x="970"/>
        <item sd="0" x="971"/>
        <item sd="0" x="972"/>
        <item sd="0" x="973"/>
        <item sd="0" x="974"/>
        <item sd="0" x="975"/>
        <item sd="0" x="976"/>
        <item sd="0" x="977"/>
        <item sd="0" x="978"/>
        <item sd="0" x="979"/>
        <item sd="0" x="980"/>
        <item sd="0" x="981"/>
        <item sd="0" x="982"/>
        <item sd="0" x="983"/>
        <item sd="0" x="984"/>
        <item sd="0" x="985"/>
        <item sd="0" x="986"/>
        <item sd="0" x="987"/>
        <item sd="0" x="988"/>
        <item sd="0" x="989"/>
        <item sd="0" x="990"/>
        <item sd="0" x="991"/>
        <item sd="0" x="992"/>
        <item sd="0" x="993"/>
        <item sd="0" x="994"/>
        <item sd="0" x="995"/>
        <item sd="0" x="996"/>
        <item sd="0" x="997"/>
        <item sd="0" x="998"/>
        <item sd="0" x="999"/>
        <item sd="0" x="1000"/>
        <item sd="0" x="1001"/>
        <item sd="0" x="1002"/>
        <item sd="0" x="1003"/>
        <item sd="0" x="1004"/>
        <item sd="0" x="1005"/>
        <item sd="0" x="1006"/>
        <item sd="0" x="1007"/>
        <item sd="0" x="1008"/>
        <item sd="0" x="1009"/>
        <item sd="0" x="1010"/>
        <item sd="0" x="1011"/>
        <item sd="0" x="1012"/>
        <item sd="0" x="1013"/>
        <item sd="0" x="1014"/>
        <item sd="0" x="1015"/>
        <item sd="0" x="1016"/>
        <item sd="0" x="1017"/>
        <item sd="0" x="1018"/>
        <item sd="0" x="1019"/>
        <item sd="0" x="1020"/>
        <item sd="0" x="1021"/>
        <item sd="0" x="1022"/>
        <item sd="0" x="1023"/>
        <item sd="0" x="1024"/>
        <item sd="0" x="1025"/>
        <item sd="0" x="1026"/>
        <item sd="0" x="1027"/>
        <item sd="0" x="1028"/>
        <item sd="0" x="1029"/>
        <item sd="0" x="1030"/>
        <item sd="0" x="1031"/>
        <item sd="0" x="1032"/>
        <item sd="0" x="1033"/>
        <item sd="0" x="1034"/>
        <item sd="0" x="1035"/>
        <item sd="0" x="1036"/>
        <item sd="0" x="1037"/>
        <item sd="0" x="1038"/>
        <item sd="0" x="1039"/>
        <item sd="0" x="1040"/>
        <item sd="0" x="1041"/>
        <item sd="0" x="1042"/>
        <item sd="0" x="1043"/>
        <item sd="0" x="1044"/>
        <item sd="0" x="1045"/>
        <item sd="0" x="1046"/>
        <item sd="0" x="1047"/>
        <item sd="0" x="1048"/>
        <item sd="0" x="1049"/>
        <item sd="0" x="1050"/>
        <item sd="0" x="1051"/>
        <item sd="0" x="1052"/>
        <item sd="0" x="1053"/>
        <item sd="0" x="1054"/>
        <item sd="0" x="1055"/>
        <item sd="0" x="1056"/>
        <item sd="0" x="1057"/>
        <item sd="0" x="1058"/>
        <item sd="0" x="1059"/>
        <item sd="0" x="1060"/>
        <item sd="0" x="1061"/>
        <item sd="0" x="1062"/>
        <item sd="0" x="1063"/>
        <item sd="0" x="1064"/>
        <item sd="0" x="1065"/>
        <item sd="0" x="1066"/>
        <item sd="0" x="1067"/>
        <item sd="0" x="1068"/>
        <item sd="0" x="1069"/>
        <item sd="0" x="1070"/>
        <item sd="0" x="1071"/>
        <item sd="0" x="1072"/>
        <item sd="0" x="1073"/>
        <item sd="0" x="1074"/>
        <item sd="0" x="1075"/>
        <item sd="0" x="1076"/>
        <item sd="0" x="1077"/>
        <item sd="0" x="1078"/>
        <item sd="0" x="1079"/>
        <item sd="0" x="1080"/>
        <item sd="0" x="1081"/>
        <item sd="0" x="1082"/>
        <item sd="0" x="1083"/>
        <item sd="0" x="1084"/>
        <item sd="0" x="1085"/>
        <item sd="0" x="1086"/>
        <item sd="0" x="1087"/>
        <item sd="0" x="1088"/>
        <item sd="0" x="1089"/>
        <item sd="0" x="1090"/>
        <item sd="0" x="1091"/>
        <item sd="0" x="1092"/>
        <item sd="0" x="1093"/>
        <item sd="0" x="1094"/>
        <item sd="0" x="1095"/>
        <item sd="0" x="1096"/>
        <item sd="0" x="1097"/>
        <item sd="0" x="1098"/>
        <item sd="0" x="1099"/>
        <item sd="0" x="1100"/>
        <item sd="0" x="1101"/>
        <item sd="0" x="1102"/>
        <item sd="0" x="1103"/>
        <item sd="0" x="1104"/>
        <item sd="0" x="1105"/>
        <item sd="0" x="1106"/>
        <item sd="0" x="1107"/>
        <item sd="0" x="1108"/>
        <item sd="0" x="1109"/>
        <item sd="0" x="1110"/>
        <item sd="0" x="1111"/>
        <item sd="0" x="1112"/>
        <item sd="0" x="1113"/>
        <item sd="0" x="1114"/>
        <item sd="0" x="1115"/>
        <item sd="0" x="1116"/>
        <item sd="0" x="1117"/>
        <item sd="0" x="1118"/>
        <item sd="0" x="1119"/>
        <item sd="0" x="1120"/>
        <item sd="0" x="1121"/>
        <item sd="0" x="1122"/>
        <item sd="0" x="1123"/>
        <item sd="0" x="1124"/>
        <item sd="0" x="1125"/>
        <item sd="0" x="1126"/>
        <item sd="0" x="1127"/>
        <item sd="0" x="1128"/>
        <item sd="0" x="1129"/>
        <item sd="0" x="1130"/>
        <item sd="0" x="1131"/>
        <item sd="0" x="1132"/>
        <item sd="0" x="1133"/>
        <item sd="0" x="1134"/>
        <item sd="0" x="1135"/>
        <item sd="0" x="1136"/>
        <item sd="0" x="1137"/>
        <item sd="0" x="1138"/>
        <item sd="0" x="1139"/>
        <item sd="0" x="1140"/>
        <item sd="0" x="1141"/>
        <item sd="0" x="1142"/>
        <item sd="0" x="1143"/>
        <item sd="0" x="1144"/>
        <item sd="0" x="1145"/>
        <item sd="0" x="1146"/>
        <item sd="0" x="1147"/>
        <item sd="0" x="1148"/>
        <item sd="0" x="1149"/>
        <item sd="0" x="1150"/>
        <item sd="0" x="1151"/>
        <item sd="0" x="1152"/>
        <item sd="0" x="1153"/>
        <item sd="0" x="1154"/>
        <item sd="0" x="1155"/>
        <item sd="0" x="1156"/>
        <item sd="0" x="1157"/>
        <item sd="0" x="1158"/>
        <item sd="0" x="1159"/>
        <item sd="0" x="1160"/>
        <item sd="0" x="1161"/>
        <item sd="0" x="1162"/>
        <item sd="0" x="1163"/>
        <item sd="0" x="1164"/>
        <item sd="0" x="1165"/>
        <item sd="0" x="1166"/>
        <item sd="0" x="1167"/>
        <item sd="0" x="1168"/>
        <item sd="0" x="1169"/>
        <item sd="0" x="1170"/>
        <item sd="0" x="1171"/>
        <item sd="0" x="1172"/>
        <item sd="0" x="1173"/>
        <item sd="0" x="1174"/>
        <item sd="0" x="1175"/>
        <item sd="0" x="1176"/>
        <item sd="0" x="1177"/>
        <item sd="0" x="1178"/>
        <item sd="0" x="1179"/>
        <item sd="0" x="1180"/>
        <item sd="0" x="1181"/>
        <item sd="0" x="1182"/>
        <item sd="0" x="1183"/>
        <item sd="0" x="1184"/>
        <item sd="0" x="1185"/>
        <item sd="0" x="1186"/>
        <item sd="0" x="1187"/>
        <item sd="0" x="1188"/>
        <item sd="0" x="1189"/>
        <item sd="0" x="1190"/>
        <item sd="0" x="1191"/>
        <item sd="0" x="1192"/>
        <item sd="0" x="1193"/>
        <item sd="0" x="1194"/>
        <item sd="0" x="1195"/>
        <item sd="0" x="1196"/>
        <item sd="0" x="1197"/>
        <item sd="0" x="1198"/>
        <item sd="0" x="1199"/>
        <item sd="0" x="1200"/>
        <item sd="0" x="1201"/>
        <item sd="0" x="1202"/>
        <item sd="0" x="1203"/>
        <item sd="0" x="1204"/>
        <item sd="0" x="1205"/>
        <item sd="0" x="1206"/>
        <item sd="0" x="1207"/>
        <item sd="0" x="1208"/>
        <item sd="0" x="1209"/>
        <item sd="0" x="1210"/>
        <item sd="0" x="1211"/>
        <item sd="0" x="1212"/>
        <item sd="0" x="1213"/>
        <item sd="0" x="1214"/>
        <item sd="0" x="1215"/>
        <item sd="0" x="1216"/>
        <item sd="0" x="1217"/>
        <item sd="0" x="1218"/>
        <item sd="0" x="1219"/>
        <item sd="0" x="1220"/>
        <item sd="0" x="1221"/>
        <item sd="0" x="1222"/>
        <item sd="0" x="1223"/>
        <item sd="0" x="1224"/>
        <item sd="0" x="1225"/>
        <item sd="0" x="1226"/>
        <item sd="0" x="1227"/>
        <item sd="0" x="1228"/>
        <item sd="0" x="1229"/>
        <item sd="0" x="1230"/>
        <item sd="0" x="1231"/>
        <item sd="0" x="1232"/>
        <item sd="0" x="1233"/>
        <item sd="0" x="1234"/>
        <item sd="0" x="1235"/>
        <item sd="0" x="1236"/>
        <item sd="0" x="1237"/>
        <item sd="0" x="1238"/>
        <item sd="0" x="1239"/>
        <item sd="0" x="1240"/>
        <item sd="0" x="1241"/>
        <item sd="0" x="1242"/>
        <item sd="0" x="1243"/>
        <item sd="0" x="1244"/>
        <item sd="0" x="1245"/>
        <item sd="0" x="1246"/>
        <item sd="0" x="1247"/>
        <item sd="0" x="1248"/>
        <item sd="0" x="1249"/>
        <item sd="0" x="1250"/>
        <item sd="0" x="1251"/>
        <item sd="0" x="1252"/>
        <item sd="0" x="1253"/>
        <item sd="0" x="1254"/>
        <item sd="0" x="1255"/>
        <item sd="0" x="1256"/>
        <item sd="0" x="1257"/>
        <item sd="0" x="1258"/>
        <item sd="0" x="1259"/>
        <item sd="0" x="1260"/>
        <item sd="0" x="1261"/>
        <item sd="0" x="1262"/>
        <item sd="0" x="1263"/>
        <item sd="0" x="1264"/>
        <item sd="0" x="1265"/>
        <item sd="0" x="1266"/>
        <item sd="0" x="1267"/>
        <item sd="0" x="1268"/>
        <item sd="0" x="1269"/>
        <item sd="0" x="1270"/>
        <item sd="0" x="1271"/>
        <item sd="0" x="1272"/>
        <item sd="0" x="1273"/>
        <item sd="0" x="1274"/>
        <item sd="0" x="1275"/>
        <item sd="0" x="1276"/>
        <item sd="0" x="1277"/>
        <item sd="0" x="1278"/>
        <item sd="0" x="1279"/>
        <item sd="0" x="1280"/>
        <item sd="0" x="1281"/>
        <item sd="0" x="1282"/>
        <item sd="0" x="1283"/>
        <item sd="0" x="1284"/>
        <item sd="0" x="1285"/>
        <item sd="0" x="1286"/>
        <item sd="0" x="1287"/>
        <item sd="0" x="1288"/>
        <item sd="0" x="1289"/>
        <item sd="0" x="1290"/>
        <item sd="0" x="1291"/>
        <item sd="0" x="1292"/>
        <item sd="0" x="1293"/>
        <item sd="0" x="1294"/>
        <item sd="0" x="1295"/>
        <item sd="0" x="1296"/>
        <item sd="0" x="1297"/>
        <item sd="0" x="1298"/>
        <item sd="0" x="1299"/>
        <item sd="0" x="1300"/>
        <item sd="0" x="1301"/>
        <item sd="0" x="1302"/>
        <item sd="0" x="1303"/>
        <item sd="0" x="1304"/>
        <item sd="0" x="1305"/>
        <item sd="0" x="1306"/>
        <item sd="0" x="1307"/>
        <item sd="0" x="1308"/>
        <item sd="0" x="1309"/>
        <item sd="0" x="1310"/>
        <item sd="0" x="1311"/>
        <item sd="0" x="1312"/>
        <item sd="0" x="1313"/>
        <item sd="0" x="1314"/>
        <item sd="0" x="1315"/>
        <item sd="0" x="1316"/>
        <item sd="0" x="1317"/>
        <item sd="0" x="1318"/>
        <item sd="0" x="1319"/>
        <item sd="0" x="1320"/>
        <item sd="0" x="1321"/>
        <item sd="0" x="1322"/>
        <item sd="0" x="1323"/>
        <item sd="0" x="1324"/>
        <item sd="0" x="1325"/>
        <item sd="0" x="1326"/>
        <item sd="0" x="1327"/>
        <item sd="0" x="1328"/>
        <item sd="0" x="1329"/>
        <item sd="0" x="1330"/>
        <item sd="0" x="1331"/>
        <item sd="0" x="1332"/>
        <item sd="0" x="1333"/>
        <item sd="0" x="1334"/>
        <item sd="0" x="1335"/>
        <item sd="0" x="1336"/>
        <item sd="0" x="1337"/>
        <item sd="0" x="1338"/>
        <item sd="0" x="1339"/>
        <item sd="0" x="1340"/>
        <item sd="0" x="1341"/>
        <item sd="0" x="1342"/>
        <item sd="0" x="1343"/>
        <item sd="0" x="1344"/>
        <item sd="0" x="1345"/>
        <item sd="0" x="1346"/>
        <item sd="0" x="1347"/>
        <item sd="0" x="1348"/>
        <item sd="0" x="1349"/>
        <item sd="0" x="1350"/>
        <item sd="0" x="1351"/>
        <item sd="0" x="1352"/>
        <item sd="0" x="1353"/>
        <item sd="0" x="1354"/>
        <item sd="0" x="1355"/>
        <item sd="0" x="1356"/>
        <item sd="0" x="1357"/>
        <item sd="0" x="1358"/>
        <item sd="0" x="1359"/>
        <item sd="0" x="1360"/>
        <item sd="0" x="1361"/>
        <item sd="0" x="1362"/>
        <item sd="0" x="1363"/>
        <item sd="0" x="1364"/>
        <item sd="0" x="1365"/>
        <item sd="0" x="1366"/>
        <item sd="0" x="1367"/>
        <item sd="0" x="1368"/>
        <item sd="0" x="1369"/>
        <item sd="0" x="1370"/>
        <item sd="0" x="1371"/>
        <item sd="0" x="1372"/>
        <item sd="0" x="1373"/>
        <item sd="0" x="1374"/>
        <item sd="0" x="1375"/>
        <item sd="0" x="1376"/>
        <item sd="0" x="1377"/>
        <item sd="0" x="1378"/>
        <item sd="0" x="1379"/>
        <item sd="0" x="1380"/>
        <item sd="0" x="1381"/>
        <item sd="0" x="1382"/>
        <item sd="0" x="1383"/>
        <item sd="0" x="1384"/>
        <item sd="0" x="1385"/>
        <item sd="0" x="1386"/>
        <item sd="0" x="1387"/>
        <item sd="0" x="1388"/>
        <item sd="0" x="1389"/>
        <item sd="0" x="1390"/>
        <item sd="0" x="1391"/>
        <item sd="0" x="1392"/>
        <item sd="0" x="1393"/>
        <item sd="0" x="1394"/>
        <item sd="0" x="1395"/>
        <item sd="0" x="1396"/>
        <item sd="0" x="1397"/>
        <item sd="0" x="1398"/>
        <item sd="0" x="1399"/>
        <item sd="0" x="1400"/>
        <item sd="0" x="1401"/>
        <item sd="0" x="1402"/>
        <item sd="0" x="1403"/>
        <item sd="0" x="1404"/>
        <item sd="0" x="1405"/>
        <item sd="0" x="1406"/>
        <item sd="0" x="1407"/>
        <item sd="0" x="1408"/>
        <item sd="0" x="1409"/>
        <item sd="0" x="1410"/>
        <item sd="0" x="1411"/>
        <item sd="0" x="1412"/>
        <item sd="0" x="1413"/>
        <item sd="0" x="1414"/>
        <item sd="0" x="1415"/>
        <item sd="0" x="1416"/>
        <item sd="0" x="1417"/>
        <item sd="0" x="1418"/>
        <item sd="0" x="1419"/>
        <item sd="0" x="1420"/>
        <item sd="0" x="1421"/>
        <item sd="0" x="1422"/>
        <item sd="0" x="1423"/>
        <item sd="0" x="1424"/>
        <item sd="0" x="1425"/>
        <item sd="0" x="1426"/>
        <item sd="0" x="1427"/>
        <item sd="0" x="1428"/>
        <item sd="0" x="1429"/>
        <item sd="0" x="1430"/>
        <item sd="0" x="1431"/>
        <item sd="0" x="1432"/>
        <item sd="0" x="1433"/>
        <item sd="0" x="1434"/>
        <item sd="0" x="1435"/>
        <item sd="0" x="1436"/>
        <item sd="0" x="1437"/>
        <item sd="0" x="1438"/>
        <item sd="0" x="1439"/>
        <item sd="0" x="1440"/>
        <item sd="0" x="1441"/>
        <item sd="0" x="1442"/>
        <item sd="0" x="1443"/>
        <item sd="0" x="1444"/>
        <item sd="0" x="1445"/>
        <item sd="0" x="1446"/>
        <item sd="0" x="1447"/>
        <item sd="0" x="1448"/>
        <item sd="0" x="1449"/>
        <item sd="0" x="1450"/>
        <item sd="0" x="1451"/>
        <item sd="0" x="1452"/>
        <item sd="0" x="1453"/>
        <item sd="0" x="1454"/>
        <item sd="0" x="1455"/>
        <item sd="0" x="1456"/>
        <item sd="0" x="1457"/>
        <item sd="0" x="1458"/>
        <item sd="0" x="1459"/>
        <item sd="0" x="1460"/>
        <item sd="0" x="1461"/>
        <item sd="0" x="1462"/>
        <item sd="0" x="1463"/>
        <item sd="0" x="1464"/>
        <item sd="0" x="1465"/>
        <item sd="0" x="1466"/>
        <item sd="0" x="1467"/>
        <item sd="0" x="1468"/>
        <item sd="0" x="1469"/>
        <item sd="0" x="1470"/>
        <item sd="0" x="1471"/>
        <item sd="0" x="1472"/>
        <item sd="0" x="1473"/>
        <item sd="0" x="1474"/>
        <item sd="0" x="1475"/>
        <item sd="0" x="1476"/>
        <item sd="0" x="1477"/>
        <item sd="0" x="1478"/>
        <item sd="0" x="1479"/>
        <item sd="0" x="1480"/>
        <item sd="0" x="1481"/>
        <item sd="0" x="1482"/>
        <item sd="0" x="1483"/>
        <item sd="0" x="1484"/>
        <item sd="0" x="1485"/>
        <item sd="0" x="1486"/>
        <item sd="0" x="1487"/>
        <item sd="0" x="1488"/>
        <item sd="0" x="1489"/>
        <item sd="0" x="1490"/>
        <item sd="0" x="1491"/>
        <item sd="0" x="1492"/>
        <item sd="0" x="1493"/>
        <item sd="0" x="1494"/>
        <item sd="0" x="1495"/>
        <item sd="0" x="1496"/>
        <item sd="0" x="1497"/>
        <item sd="0" x="1498"/>
        <item sd="0" x="1499"/>
        <item sd="0" x="1500"/>
        <item sd="0" x="1501"/>
        <item sd="0" x="1502"/>
        <item sd="0" x="1503"/>
        <item sd="0" x="1504"/>
        <item sd="0" x="1505"/>
        <item sd="0" x="1506"/>
        <item sd="0" x="1507"/>
        <item sd="0" x="1508"/>
        <item sd="0" x="1509"/>
        <item sd="0" x="1510"/>
        <item sd="0" x="1511"/>
        <item sd="0" x="1512"/>
        <item sd="0" x="1513"/>
        <item sd="0" x="1514"/>
        <item sd="0" x="1515"/>
        <item sd="0" x="1516"/>
        <item sd="0" x="1517"/>
        <item sd="0" x="1518"/>
        <item sd="0" x="1519"/>
        <item sd="0" x="1520"/>
        <item sd="0" x="1521"/>
        <item sd="0" x="1522"/>
        <item sd="0" x="1523"/>
        <item sd="0" x="1524"/>
        <item sd="0" x="1525"/>
        <item sd="0" x="1526"/>
        <item sd="0" x="1527"/>
        <item sd="0" x="1528"/>
        <item sd="0" x="1529"/>
        <item sd="0" x="1530"/>
        <item sd="0" x="1531"/>
        <item sd="0" x="1532"/>
        <item sd="0" x="1533"/>
        <item sd="0" x="1534"/>
        <item sd="0" x="1535"/>
        <item sd="0" x="1536"/>
        <item sd="0" x="1537"/>
        <item sd="0" x="1538"/>
        <item sd="0" x="1539"/>
        <item sd="0" x="1540"/>
        <item sd="0" x="1541"/>
        <item sd="0" x="1542"/>
        <item sd="0" x="1543"/>
        <item sd="0" x="1544"/>
        <item sd="0" x="1545"/>
        <item sd="0" x="1546"/>
        <item sd="0" x="1547"/>
        <item sd="0" x="1548"/>
        <item sd="0" x="1549"/>
        <item sd="0" x="1550"/>
        <item sd="0" x="1551"/>
        <item sd="0" x="1552"/>
        <item sd="0" x="1553"/>
        <item sd="0" x="1554"/>
        <item sd="0" x="1555"/>
        <item sd="0" x="1556"/>
        <item sd="0" x="1557"/>
        <item sd="0" x="1558"/>
        <item sd="0" x="1559"/>
        <item sd="0" x="1560"/>
        <item sd="0" x="1561"/>
        <item sd="0" x="1562"/>
        <item sd="0" x="1563"/>
        <item sd="0" x="1564"/>
        <item sd="0" x="1565"/>
        <item sd="0" x="1566"/>
        <item sd="0" x="1567"/>
        <item sd="0" x="1568"/>
        <item sd="0" x="1569"/>
        <item sd="0" x="1570"/>
        <item sd="0" x="1571"/>
        <item sd="0" x="1572"/>
        <item sd="0" x="1573"/>
        <item sd="0" x="1574"/>
        <item sd="0" x="1575"/>
        <item sd="0" x="1576"/>
        <item sd="0" x="1577"/>
        <item sd="0" x="1578"/>
        <item sd="0" x="1579"/>
        <item sd="0" x="1580"/>
        <item sd="0" x="1581"/>
        <item sd="0" x="1582"/>
        <item sd="0" x="1583"/>
        <item sd="0" x="1584"/>
        <item sd="0" x="1585"/>
        <item sd="0" x="1586"/>
        <item sd="0" x="1587"/>
        <item sd="0" x="1588"/>
        <item sd="0" x="1589"/>
        <item sd="0" x="1590"/>
        <item sd="0" x="1591"/>
        <item sd="0" x="1592"/>
        <item sd="0" x="1593"/>
        <item sd="0" x="1594"/>
        <item sd="0" x="1595"/>
        <item sd="0" x="1596"/>
        <item sd="0" x="1597"/>
        <item sd="0" x="1598"/>
        <item sd="0" x="1599"/>
        <item sd="0" x="1600"/>
        <item sd="0" x="1601"/>
        <item sd="0" x="1602"/>
        <item sd="0" x="1603"/>
        <item sd="0" x="1604"/>
        <item sd="0" x="1605"/>
        <item sd="0" x="1606"/>
        <item sd="0" x="1607"/>
        <item sd="0" x="1608"/>
        <item sd="0" x="1609"/>
        <item sd="0" x="1610"/>
        <item sd="0" x="1611"/>
        <item sd="0" x="1612"/>
        <item sd="0" x="1613"/>
        <item sd="0" x="1614"/>
        <item sd="0" x="1615"/>
        <item sd="0" x="1616"/>
        <item sd="0" x="1617"/>
        <item sd="0" x="1618"/>
        <item sd="0" x="1619"/>
        <item sd="0" x="1620"/>
        <item sd="0" x="1621"/>
        <item sd="0" x="1622"/>
        <item sd="0" x="1623"/>
        <item sd="0" x="1624"/>
        <item sd="0" x="1625"/>
        <item sd="0" x="1626"/>
        <item sd="0" x="1627"/>
        <item sd="0" x="1628"/>
        <item sd="0" x="1629"/>
        <item sd="0" x="1630"/>
        <item sd="0" x="1631"/>
        <item sd="0" x="1632"/>
        <item sd="0" x="1633"/>
        <item sd="0" x="1634"/>
        <item sd="0" x="1635"/>
        <item sd="0" x="1636"/>
        <item sd="0" x="1637"/>
        <item sd="0" x="1638"/>
        <item sd="0" x="1639"/>
        <item sd="0" x="1640"/>
        <item sd="0" x="1641"/>
        <item sd="0" x="1642"/>
        <item sd="0" x="1643"/>
        <item sd="0" x="1644"/>
        <item sd="0" x="1645"/>
        <item sd="0" x="1646"/>
        <item sd="0" x="1647"/>
        <item sd="0" x="1648"/>
        <item sd="0" x="1649"/>
        <item sd="0" x="1650"/>
        <item sd="0" x="1651"/>
        <item sd="0" x="1652"/>
        <item sd="0" x="1653"/>
        <item sd="0" x="1654"/>
        <item sd="0" x="1655"/>
        <item sd="0" x="1656"/>
        <item sd="0" x="1657"/>
        <item sd="0" x="1658"/>
        <item sd="0" x="1659"/>
        <item sd="0" x="1660"/>
        <item sd="0" x="1661"/>
        <item sd="0" x="1662"/>
        <item sd="0" x="1663"/>
        <item sd="0" x="1664"/>
        <item sd="0" x="1665"/>
        <item sd="0" x="1666"/>
        <item sd="0" x="1667"/>
        <item sd="0" x="1668"/>
        <item sd="0" x="1669"/>
        <item sd="0" x="1670"/>
        <item sd="0" x="1671"/>
        <item sd="0" x="1672"/>
        <item sd="0" x="1673"/>
        <item sd="0" x="1674"/>
        <item sd="0" x="1675"/>
        <item sd="0" x="1676"/>
        <item sd="0" x="1677"/>
        <item sd="0" x="1678"/>
        <item sd="0" x="1679"/>
        <item sd="0" x="1680"/>
        <item sd="0" x="1681"/>
        <item sd="0" x="1682"/>
        <item sd="0" x="1683"/>
        <item sd="0" x="1684"/>
        <item sd="0" x="1685"/>
        <item sd="0" x="1686"/>
        <item sd="0" x="1687"/>
        <item sd="0" x="1688"/>
        <item sd="0" x="1689"/>
        <item sd="0" x="1690"/>
        <item sd="0" x="1691"/>
        <item sd="0" x="1692"/>
        <item sd="0" x="1693"/>
        <item sd="0" x="1694"/>
        <item sd="0" x="1695"/>
        <item sd="0" x="1696"/>
        <item sd="0" x="1697"/>
        <item sd="0" x="1698"/>
        <item sd="0" x="1699"/>
        <item sd="0" x="1700"/>
        <item sd="0" x="1701"/>
        <item sd="0" x="1702"/>
        <item sd="0" x="1703"/>
        <item sd="0" x="1704"/>
        <item sd="0" x="1705"/>
        <item sd="0" x="1706"/>
        <item sd="0" x="1707"/>
        <item sd="0" x="1708"/>
        <item sd="0" x="1709"/>
        <item sd="0" x="1710"/>
        <item sd="0" x="1711"/>
        <item sd="0" x="1712"/>
        <item sd="0" x="1713"/>
        <item sd="0" x="1714"/>
        <item sd="0" x="1715"/>
        <item sd="0" x="1716"/>
        <item sd="0" x="1717"/>
        <item sd="0" x="1718"/>
        <item sd="0" x="1719"/>
        <item sd="0" x="1720"/>
        <item sd="0" x="1721"/>
        <item sd="0" x="1722"/>
        <item sd="0" x="1723"/>
        <item sd="0" x="1724"/>
        <item sd="0" x="1725"/>
        <item sd="0" x="1726"/>
        <item sd="0" x="1727"/>
        <item sd="0" x="1728"/>
        <item sd="0" x="1729"/>
        <item sd="0" x="1730"/>
        <item sd="0" x="1731"/>
        <item sd="0" x="1732"/>
        <item sd="0" x="1733"/>
        <item sd="0" x="1734"/>
        <item sd="0" x="1735"/>
        <item sd="0" x="1736"/>
        <item sd="0" x="1737"/>
        <item sd="0" x="1738"/>
        <item sd="0" x="1739"/>
        <item sd="0" x="1740"/>
        <item sd="0" x="1741"/>
        <item sd="0" x="1742"/>
        <item sd="0" x="1743"/>
        <item sd="0" x="1744"/>
        <item sd="0" x="1745"/>
        <item sd="0" x="1746"/>
        <item sd="0" x="1747"/>
        <item sd="0" x="1748"/>
        <item sd="0" x="1749"/>
        <item sd="0" x="1750"/>
        <item sd="0" x="1751"/>
        <item sd="0" x="1752"/>
        <item sd="0" x="1753"/>
        <item sd="0" x="1754"/>
        <item sd="0" x="1755"/>
        <item sd="0" x="1756"/>
        <item sd="0" x="1757"/>
        <item sd="0" x="1758"/>
        <item sd="0" x="1759"/>
        <item sd="0" x="1760"/>
        <item sd="0" x="1761"/>
        <item sd="0" x="1762"/>
        <item sd="0" x="1763"/>
        <item sd="0" x="1764"/>
        <item sd="0" x="1765"/>
        <item sd="0" x="1766"/>
        <item sd="0" x="1767"/>
        <item sd="0" x="1768"/>
        <item sd="0" x="1769"/>
        <item sd="0" x="1770"/>
        <item sd="0" x="1771"/>
        <item sd="0" x="1772"/>
        <item sd="0" x="1773"/>
        <item sd="0" x="1774"/>
        <item sd="0" x="1775"/>
        <item sd="0" x="1776"/>
        <item sd="0" x="1777"/>
        <item sd="0" x="1778"/>
        <item sd="0" x="1779"/>
        <item sd="0" x="1780"/>
        <item sd="0" x="1781"/>
        <item sd="0" x="1782"/>
        <item sd="0" x="1783"/>
        <item sd="0" x="1784"/>
        <item sd="0" x="1785"/>
        <item sd="0" x="1786"/>
        <item sd="0" x="1787"/>
        <item sd="0" x="1788"/>
        <item sd="0" x="1789"/>
        <item sd="0" x="1790"/>
        <item sd="0" x="1791"/>
        <item sd="0" x="1792"/>
        <item sd="0" x="1793"/>
        <item sd="0" x="1794"/>
        <item sd="0" x="1795"/>
        <item sd="0" x="1796"/>
        <item sd="0" x="1797"/>
        <item sd="0" x="1798"/>
        <item sd="0" x="1799"/>
        <item sd="0" x="1800"/>
        <item sd="0" x="1801"/>
        <item sd="0" x="1802"/>
        <item sd="0" x="1803"/>
        <item sd="0" x="1804"/>
        <item sd="0" x="1805"/>
        <item sd="0" x="1806"/>
        <item sd="0" x="1807"/>
        <item sd="0" x="1808"/>
        <item sd="0" x="1809"/>
        <item sd="0" x="1810"/>
        <item sd="0" x="1811"/>
        <item sd="0" x="1812"/>
        <item sd="0" x="1813"/>
        <item sd="0" x="1814"/>
        <item sd="0" x="1815"/>
        <item sd="0" x="1816"/>
        <item sd="0" x="1817"/>
        <item sd="0" x="1818"/>
        <item sd="0" x="1819"/>
        <item sd="0" x="1820"/>
        <item sd="0" x="1821"/>
        <item sd="0" x="1822"/>
        <item sd="0" x="1823"/>
        <item sd="0" x="1824"/>
        <item sd="0" x="1825"/>
        <item sd="0" x="1826"/>
        <item sd="0" x="1827"/>
        <item sd="0" x="1828"/>
        <item sd="0" x="1829"/>
        <item sd="0" x="1830"/>
        <item sd="0" x="1831"/>
        <item sd="0" x="1832"/>
        <item sd="0" x="1833"/>
        <item sd="0" x="1834"/>
        <item sd="0" x="1835"/>
        <item sd="0" x="1836"/>
        <item sd="0" x="1837"/>
        <item sd="0" x="1838"/>
        <item sd="0" x="1839"/>
        <item sd="0" x="1840"/>
        <item sd="0" x="1841"/>
        <item sd="0" x="1842"/>
        <item sd="0" x="1843"/>
        <item sd="0" x="1844"/>
        <item sd="0" x="1845"/>
        <item sd="0" x="1846"/>
        <item sd="0" x="1847"/>
        <item sd="0" x="1848"/>
        <item sd="0" x="1849"/>
        <item sd="0" x="1850"/>
        <item sd="0" x="1851"/>
        <item sd="0" x="1852"/>
        <item sd="0" x="1853"/>
        <item sd="0" x="1854"/>
        <item sd="0" x="1855"/>
        <item sd="0" x="1856"/>
        <item sd="0" x="1857"/>
        <item sd="0" x="1858"/>
        <item sd="0" x="1859"/>
        <item sd="0" x="1860"/>
        <item sd="0" x="1861"/>
        <item sd="0" x="1862"/>
        <item sd="0" x="1863"/>
        <item sd="0" x="1864"/>
        <item sd="0" x="1865"/>
        <item sd="0" x="1866"/>
        <item sd="0" x="1867"/>
        <item sd="0" x="1868"/>
        <item sd="0" x="1869"/>
        <item sd="0" x="1870"/>
        <item sd="0" x="1871"/>
        <item sd="0" x="1872"/>
        <item sd="0" x="1873"/>
        <item sd="0" x="1874"/>
        <item sd="0" x="1875"/>
        <item sd="0" x="1876"/>
        <item sd="0" x="1877"/>
        <item sd="0" x="1878"/>
        <item sd="0" x="1879"/>
        <item sd="0" x="1880"/>
        <item sd="0" x="1881"/>
        <item sd="0" x="1882"/>
        <item sd="0" x="1883"/>
        <item sd="0" x="1884"/>
        <item sd="0" x="1885"/>
        <item sd="0" x="1886"/>
        <item sd="0" x="1887"/>
        <item sd="0" x="1888"/>
        <item sd="0" x="1889"/>
        <item sd="0" x="1890"/>
        <item sd="0" x="1891"/>
        <item sd="0" x="1892"/>
        <item sd="0" x="1893"/>
        <item sd="0" x="1894"/>
        <item sd="0" x="1895"/>
        <item sd="0" x="1896"/>
        <item sd="0" x="1897"/>
        <item sd="0" x="1898"/>
        <item sd="0" x="1899"/>
        <item sd="0" x="1900"/>
        <item sd="0" x="1901"/>
        <item sd="0" x="1902"/>
        <item sd="0" x="1903"/>
        <item sd="0" x="1904"/>
        <item sd="0" x="1905"/>
        <item sd="0" x="1906"/>
        <item sd="0" x="1907"/>
        <item sd="0" x="1908"/>
        <item sd="0" x="1909"/>
        <item sd="0" x="1910"/>
        <item sd="0" x="1911"/>
        <item sd="0" x="1912"/>
        <item sd="0" x="1913"/>
        <item sd="0" x="1914"/>
        <item sd="0" x="1915"/>
        <item sd="0" x="1916"/>
        <item sd="0" x="1917"/>
        <item sd="0" x="1918"/>
        <item sd="0" x="1919"/>
        <item sd="0" x="1920"/>
        <item sd="0" x="1921"/>
        <item sd="0" x="1922"/>
        <item sd="0" x="1923"/>
        <item sd="0" x="1924"/>
        <item sd="0" x="1925"/>
        <item sd="0" x="1926"/>
        <item sd="0" x="1927"/>
        <item sd="0" x="1928"/>
        <item sd="0" x="1929"/>
        <item sd="0" x="1930"/>
        <item sd="0" x="1931"/>
        <item sd="0" x="1932"/>
        <item sd="0" x="1933"/>
        <item sd="0" x="1934"/>
        <item sd="0" x="1935"/>
        <item sd="0" x="1936"/>
        <item sd="0" x="1937"/>
        <item sd="0" x="1938"/>
        <item sd="0" x="1939"/>
        <item sd="0" x="1940"/>
        <item sd="0" x="1941"/>
        <item sd="0" x="1942"/>
        <item sd="0" x="1943"/>
        <item sd="0" x="1944"/>
        <item sd="0" x="1945"/>
        <item sd="0" x="1946"/>
        <item sd="0" x="1947"/>
        <item sd="0" x="1948"/>
        <item sd="0" x="1949"/>
        <item sd="0" x="1950"/>
        <item sd="0" x="1951"/>
        <item sd="0" x="1952"/>
        <item sd="0" x="1953"/>
        <item sd="0" x="1954"/>
        <item sd="0" x="1955"/>
        <item sd="0" x="1956"/>
        <item sd="0" x="1957"/>
        <item sd="0" x="1958"/>
        <item sd="0" x="1959"/>
        <item sd="0" x="1960"/>
        <item sd="0" x="1961"/>
        <item sd="0" x="1962"/>
        <item sd="0" x="1963"/>
        <item sd="0" x="1964"/>
        <item sd="0" x="1965"/>
        <item sd="0" x="1966"/>
        <item sd="0" x="1967"/>
        <item sd="0" x="1968"/>
        <item sd="0" x="1969"/>
        <item sd="0" x="1970"/>
        <item sd="0" x="1971"/>
        <item sd="0" x="1972"/>
        <item sd="0" x="1973"/>
        <item sd="0" x="1974"/>
        <item sd="0" x="1975"/>
        <item sd="0" x="1976"/>
        <item sd="0" x="1977"/>
        <item sd="0" x="1978"/>
        <item sd="0" x="1979"/>
        <item sd="0" x="1980"/>
        <item sd="0" x="1981"/>
        <item sd="0" x="1982"/>
        <item sd="0" x="1983"/>
        <item sd="0" x="1984"/>
        <item sd="0" x="1985"/>
        <item sd="0" x="1986"/>
        <item sd="0" x="1987"/>
        <item sd="0" x="1988"/>
        <item sd="0" x="1989"/>
        <item sd="0" x="1990"/>
        <item sd="0" x="1991"/>
        <item sd="0" x="1992"/>
        <item sd="0" x="1993"/>
        <item sd="0" x="1994"/>
        <item sd="0" x="1995"/>
        <item sd="0" x="1996"/>
        <item sd="0" x="1997"/>
        <item sd="0" x="1998"/>
        <item sd="0" x="1999"/>
        <item sd="0" x="2000"/>
        <item sd="0" x="2001"/>
        <item sd="0" x="2002"/>
        <item sd="0" x="2003"/>
        <item sd="0" x="2004"/>
        <item sd="0" x="2005"/>
        <item sd="0" x="2006"/>
        <item sd="0" x="2007"/>
        <item sd="0" x="2008"/>
        <item sd="0" x="2009"/>
        <item sd="0" x="2010"/>
        <item sd="0" x="2011"/>
        <item sd="0" x="2012"/>
        <item sd="0" x="2013"/>
        <item sd="0" x="2014"/>
        <item sd="0" x="2015"/>
        <item sd="0" x="2016"/>
        <item sd="0" x="2017"/>
        <item sd="0" x="2018"/>
        <item sd="0" x="2019"/>
        <item sd="0" x="2020"/>
        <item sd="0" x="2021"/>
        <item sd="0" x="2022"/>
        <item sd="0" x="2023"/>
        <item sd="0" x="2024"/>
        <item sd="0" x="2025"/>
        <item sd="0" x="2026"/>
        <item sd="0" x="2027"/>
        <item sd="0" x="2028"/>
        <item sd="0" x="2029"/>
        <item sd="0" x="2030"/>
        <item sd="0" x="2031"/>
        <item sd="0" x="2032"/>
        <item sd="0" x="2033"/>
        <item sd="0" x="2034"/>
        <item sd="0" x="2035"/>
        <item sd="0" x="2036"/>
        <item sd="0" x="2037"/>
        <item sd="0" x="2038"/>
        <item sd="0" x="2039"/>
        <item sd="0" x="2040"/>
        <item sd="0" x="2041"/>
        <item sd="0" x="2042"/>
        <item sd="0" x="2043"/>
        <item sd="0" x="2044"/>
        <item sd="0" x="2045"/>
        <item sd="0" x="2046"/>
        <item sd="0" x="2047"/>
        <item sd="0" x="2048"/>
        <item sd="0" x="2049"/>
        <item sd="0" x="2050"/>
        <item sd="0" x="2051"/>
        <item sd="0" x="2052"/>
        <item sd="0" x="2053"/>
        <item sd="0" x="2054"/>
        <item sd="0" x="2055"/>
        <item sd="0" x="2056"/>
        <item sd="0" x="2057"/>
        <item sd="0" x="2058"/>
        <item sd="0" x="2059"/>
        <item sd="0" x="2060"/>
        <item sd="0" x="2061"/>
        <item sd="0" x="2062"/>
        <item sd="0" x="2063"/>
        <item sd="0" x="2064"/>
        <item sd="0" x="2065"/>
        <item sd="0" x="2066"/>
        <item sd="0" x="2067"/>
        <item sd="0" x="2068"/>
        <item sd="0" x="2069"/>
        <item sd="0" x="2070"/>
        <item sd="0" x="2071"/>
        <item sd="0" x="2072"/>
        <item sd="0" x="2073"/>
        <item sd="0" x="2074"/>
        <item sd="0" x="2075"/>
        <item sd="0" x="2076"/>
        <item sd="0" x="2077"/>
        <item sd="0" x="2078"/>
        <item sd="0" x="2079"/>
        <item sd="0" x="2080"/>
        <item sd="0" x="2081"/>
        <item sd="0" x="2082"/>
        <item sd="0" x="2083"/>
        <item sd="0" x="2084"/>
        <item sd="0" x="2085"/>
        <item sd="0" x="2086"/>
        <item sd="0" x="2087"/>
        <item sd="0" x="2088"/>
        <item sd="0" x="2089"/>
        <item sd="0" x="2090"/>
        <item sd="0" x="2091"/>
        <item sd="0" x="2092"/>
        <item sd="0" x="2093"/>
        <item sd="0" x="2094"/>
        <item sd="0" x="2095"/>
        <item sd="0" x="2096"/>
        <item sd="0" x="2097"/>
        <item sd="0" x="2098"/>
        <item sd="0" x="2099"/>
        <item sd="0" x="2100"/>
        <item sd="0" x="2101"/>
        <item sd="0" x="2102"/>
        <item sd="0" x="2103"/>
        <item sd="0" x="2104"/>
        <item sd="0" x="2105"/>
        <item sd="0" x="2106"/>
        <item sd="0" x="2107"/>
        <item sd="0" x="2108"/>
        <item sd="0" x="2109"/>
        <item sd="0" x="2110"/>
        <item sd="0" x="2111"/>
        <item sd="0" x="2112"/>
        <item sd="0" x="2113"/>
        <item sd="0" x="2114"/>
        <item sd="0" x="2115"/>
        <item sd="0" x="2116"/>
        <item sd="0" x="2117"/>
        <item sd="0" x="2118"/>
        <item sd="0" x="2119"/>
        <item sd="0" x="2120"/>
        <item sd="0" x="2121"/>
        <item sd="0" x="2122"/>
        <item sd="0" x="2123"/>
        <item sd="0" x="2124"/>
        <item sd="0" x="2125"/>
        <item sd="0" x="2126"/>
        <item sd="0" x="2127"/>
        <item sd="0" x="2128"/>
        <item sd="0" x="2129"/>
        <item sd="0" x="2130"/>
        <item sd="0" x="2131"/>
        <item sd="0" x="2132"/>
        <item sd="0" x="2133"/>
        <item sd="0" x="2134"/>
        <item sd="0" x="2135"/>
        <item sd="0" x="2136"/>
        <item sd="0" x="2137"/>
        <item sd="0" x="2138"/>
        <item sd="0" x="2139"/>
        <item sd="0" x="2140"/>
        <item sd="0" x="2141"/>
        <item sd="0" x="2142"/>
        <item sd="0" x="2143"/>
        <item sd="0" x="2144"/>
        <item sd="0" x="2145"/>
        <item sd="0" x="2146"/>
        <item sd="0" x="2147"/>
        <item sd="0" x="2148"/>
        <item sd="0" x="2149"/>
        <item sd="0" x="2150"/>
        <item sd="0" x="2151"/>
        <item sd="0" x="2152"/>
        <item sd="0" x="2153"/>
        <item sd="0" x="2154"/>
        <item sd="0" x="2155"/>
        <item sd="0" x="2156"/>
        <item sd="0" x="2157"/>
        <item sd="0" x="2158"/>
        <item sd="0" x="2159"/>
        <item sd="0" x="2160"/>
        <item sd="0" x="2161"/>
        <item sd="0" x="2162"/>
        <item sd="0" x="2163"/>
        <item sd="0" x="2164"/>
        <item sd="0" x="2165"/>
        <item sd="0" x="2166"/>
        <item sd="0" x="2167"/>
        <item sd="0" x="2168"/>
        <item sd="0" x="2169"/>
        <item sd="0" x="2170"/>
        <item sd="0" x="2171"/>
        <item sd="0" x="2172"/>
        <item sd="0" x="2173"/>
        <item sd="0" x="2174"/>
        <item sd="0" x="2175"/>
        <item sd="0" x="2176"/>
        <item sd="0" x="2177"/>
        <item sd="0" x="2178"/>
        <item sd="0" x="2179"/>
        <item sd="0" x="2180"/>
        <item sd="0" x="2181"/>
        <item sd="0" x="2182"/>
        <item sd="0" x="2183"/>
        <item sd="0" x="2184"/>
        <item sd="0" x="2185"/>
        <item sd="0" x="2186"/>
        <item sd="0" x="2187"/>
        <item sd="0" x="2188"/>
        <item sd="0" x="2189"/>
        <item sd="0" x="2190"/>
        <item sd="0" x="2191"/>
        <item sd="0" x="2192"/>
        <item sd="0" x="2193"/>
        <item sd="0" x="2194"/>
        <item sd="0" x="2195"/>
        <item sd="0" x="2196"/>
        <item sd="0" x="2197"/>
        <item sd="0" x="2198"/>
        <item sd="0" x="2199"/>
        <item sd="0" x="2200"/>
        <item sd="0" x="2201"/>
        <item sd="0" x="2202"/>
        <item sd="0" x="2203"/>
        <item sd="0" x="2204"/>
        <item sd="0" x="2205"/>
        <item sd="0" x="2206"/>
        <item sd="0" x="2207"/>
        <item sd="0" x="2208"/>
        <item sd="0" x="2209"/>
        <item sd="0" x="2210"/>
        <item sd="0" x="2211"/>
        <item sd="0" x="2212"/>
        <item sd="0" x="2213"/>
        <item sd="0" x="2214"/>
        <item sd="0" x="2215"/>
        <item sd="0" x="2216"/>
        <item sd="0" x="2217"/>
        <item sd="0" x="2218"/>
        <item sd="0" x="2219"/>
        <item sd="0" x="2220"/>
        <item sd="0" x="2221"/>
        <item sd="0" x="2222"/>
        <item sd="0" x="2223"/>
        <item sd="0" x="2224"/>
        <item sd="0" x="2225"/>
        <item sd="0" x="2226"/>
        <item sd="0" x="2227"/>
        <item sd="0" x="2228"/>
        <item sd="0" x="2229"/>
        <item sd="0" x="2230"/>
        <item sd="0" x="2231"/>
        <item sd="0" x="2232"/>
        <item sd="0" x="2233"/>
        <item sd="0" x="2234"/>
        <item sd="0" x="2235"/>
        <item sd="0" x="2236"/>
        <item sd="0" x="2237"/>
        <item sd="0" x="2238"/>
        <item sd="0" x="2239"/>
        <item sd="0" x="2240"/>
        <item sd="0" x="2241"/>
        <item sd="0" x="2242"/>
        <item sd="0" x="2243"/>
        <item sd="0" x="2244"/>
        <item sd="0" x="2245"/>
        <item sd="0" x="2246"/>
        <item sd="0" x="2247"/>
        <item sd="0" x="2248"/>
        <item sd="0" x="2249"/>
        <item sd="0" x="2250"/>
        <item sd="0" x="2251"/>
        <item sd="0" x="2252"/>
        <item sd="0" x="2253"/>
        <item sd="0" x="2254"/>
        <item sd="0" x="2255"/>
        <item sd="0" x="2256"/>
        <item sd="0" x="2257"/>
        <item sd="0" x="2258"/>
        <item sd="0" x="2259"/>
        <item sd="0" x="2260"/>
        <item sd="0" x="2261"/>
        <item sd="0" x="2262"/>
        <item sd="0" x="2263"/>
        <item sd="0" x="2264"/>
        <item sd="0" x="2265"/>
        <item sd="0" x="2266"/>
        <item sd="0" x="2267"/>
        <item sd="0" x="2268"/>
        <item sd="0" x="2269"/>
        <item sd="0" x="2270"/>
        <item sd="0" x="2271"/>
        <item sd="0" x="2272"/>
        <item sd="0" x="2273"/>
        <item sd="0" x="2274"/>
        <item sd="0" x="2275"/>
        <item sd="0" x="2276"/>
        <item sd="0" x="2277"/>
        <item sd="0" x="2278"/>
        <item sd="0" x="2279"/>
        <item sd="0" x="2280"/>
        <item sd="0" x="2281"/>
        <item sd="0" x="2282"/>
        <item sd="0" x="2283"/>
        <item sd="0" x="2284"/>
        <item sd="0" x="2285"/>
        <item sd="0" x="2286"/>
        <item sd="0" x="2287"/>
        <item sd="0" x="2288"/>
        <item sd="0" x="2289"/>
        <item sd="0" x="2290"/>
        <item sd="0" x="2291"/>
        <item sd="0" x="2292"/>
        <item sd="0" x="2293"/>
        <item sd="0" x="2294"/>
        <item sd="0" x="2295"/>
        <item sd="0" x="2296"/>
        <item sd="0" x="2297"/>
        <item sd="0" x="2298"/>
        <item sd="0" x="2299"/>
        <item sd="0" x="2300"/>
        <item sd="0" x="2301"/>
        <item sd="0" x="2302"/>
        <item sd="0" x="2303"/>
        <item sd="0" x="2304"/>
        <item sd="0" x="2305"/>
        <item sd="0" x="2306"/>
        <item sd="0" x="2307"/>
        <item sd="0" x="2308"/>
        <item sd="0" x="2309"/>
        <item sd="0" x="2310"/>
        <item sd="0" x="2311"/>
        <item sd="0" x="2312"/>
        <item sd="0" x="2313"/>
        <item sd="0" x="2314"/>
        <item sd="0" x="2315"/>
        <item sd="0" x="2316"/>
        <item sd="0" x="2317"/>
        <item sd="0" x="2318"/>
        <item sd="0" x="2319"/>
        <item sd="0" x="2320"/>
        <item sd="0" x="2321"/>
        <item sd="0" x="2322"/>
        <item sd="0" x="2323"/>
        <item sd="0" x="2324"/>
        <item sd="0" x="2325"/>
        <item sd="0" x="2326"/>
        <item sd="0" x="2327"/>
        <item sd="0" x="2328"/>
        <item sd="0" x="2329"/>
        <item sd="0" x="2330"/>
        <item sd="0" x="2331"/>
        <item sd="0" x="2332"/>
        <item sd="0" x="2333"/>
        <item sd="0" x="2334"/>
        <item sd="0" x="2335"/>
        <item sd="0" x="2336"/>
        <item sd="0" x="2337"/>
        <item sd="0" x="2338"/>
        <item sd="0" x="2339"/>
        <item sd="0" x="2340"/>
        <item sd="0" x="2341"/>
        <item sd="0" x="2342"/>
        <item sd="0" x="2343"/>
        <item sd="0" x="2344"/>
        <item sd="0" x="2345"/>
        <item sd="0" x="2346"/>
        <item sd="0" x="2347"/>
        <item sd="0" x="2348"/>
        <item sd="0" x="2349"/>
        <item sd="0" x="2350"/>
        <item sd="0" x="2351"/>
        <item sd="0" x="2352"/>
        <item sd="0" x="2353"/>
        <item sd="0" x="2354"/>
        <item sd="0" x="2355"/>
        <item sd="0" x="2356"/>
        <item sd="0" x="2357"/>
        <item sd="0" x="2358"/>
        <item sd="0" x="2359"/>
        <item sd="0" x="2360"/>
        <item sd="0" x="2361"/>
        <item sd="0" x="2362"/>
        <item sd="0" x="2363"/>
        <item sd="0" x="2364"/>
        <item sd="0" x="2365"/>
        <item sd="0" x="2366"/>
        <item sd="0" x="2367"/>
        <item sd="0" x="2368"/>
        <item sd="0" x="2369"/>
        <item sd="0" x="2370"/>
        <item sd="0" x="2371"/>
        <item sd="0" x="2372"/>
        <item sd="0" x="2373"/>
        <item sd="0" x="2374"/>
        <item sd="0" x="2375"/>
        <item sd="0" x="2376"/>
        <item sd="0" x="2377"/>
        <item sd="0" x="2378"/>
        <item sd="0" x="2379"/>
        <item sd="0" x="2380"/>
        <item sd="0" x="2381"/>
        <item sd="0" x="2382"/>
        <item sd="0" x="2383"/>
        <item sd="0" x="2384"/>
        <item sd="0" x="2385"/>
        <item sd="0" x="2386"/>
        <item sd="0" x="2387"/>
        <item sd="0" x="2388"/>
        <item sd="0" x="2389"/>
        <item sd="0" x="2390"/>
        <item sd="0" x="2391"/>
        <item sd="0" x="2392"/>
        <item sd="0" x="2393"/>
        <item sd="0" x="2394"/>
        <item sd="0" x="2395"/>
        <item sd="0" x="2396"/>
        <item sd="0" x="2397"/>
        <item sd="0" x="2398"/>
        <item sd="0" x="2399"/>
        <item sd="0" x="2400"/>
        <item sd="0" x="2401"/>
        <item sd="0" x="2402"/>
        <item sd="0" x="2403"/>
        <item sd="0" x="2404"/>
        <item sd="0" x="2405"/>
        <item sd="0" x="2406"/>
        <item sd="0" x="2407"/>
        <item sd="0" x="2408"/>
        <item sd="0" x="2409"/>
        <item sd="0" x="2410"/>
        <item sd="0" x="2411"/>
        <item sd="0" x="2412"/>
        <item sd="0" x="2413"/>
        <item sd="0" x="2414"/>
        <item sd="0" x="2415"/>
        <item sd="0" x="2416"/>
        <item sd="0" x="2417"/>
        <item sd="0" x="2418"/>
        <item sd="0" x="2419"/>
        <item sd="0" x="2420"/>
        <item sd="0" x="2421"/>
        <item sd="0" x="2422"/>
        <item sd="0" x="2423"/>
        <item sd="0" x="2424"/>
        <item sd="0" x="2425"/>
        <item sd="0" x="2426"/>
        <item sd="0" x="2427"/>
        <item sd="0" x="2428"/>
        <item sd="0" x="2429"/>
        <item sd="0" x="2430"/>
        <item sd="0" x="2431"/>
        <item sd="0" x="2432"/>
        <item sd="0" x="2433"/>
        <item sd="0" x="2434"/>
        <item sd="0" x="2435"/>
        <item sd="0" x="2436"/>
        <item sd="0" x="2437"/>
        <item sd="0" x="2438"/>
        <item sd="0" x="2439"/>
        <item sd="0" x="2440"/>
        <item sd="0" x="2441"/>
        <item sd="0" x="2442"/>
        <item sd="0" x="2443"/>
        <item sd="0" x="2444"/>
        <item sd="0" x="2445"/>
        <item sd="0" x="2446"/>
        <item sd="0" x="2447"/>
        <item sd="0" x="2448"/>
        <item sd="0" x="2449"/>
        <item sd="0" x="2450"/>
        <item sd="0" x="2451"/>
        <item sd="0" x="2452"/>
        <item sd="0" x="2453"/>
        <item sd="0" x="2454"/>
        <item sd="0" x="2455"/>
        <item sd="0" x="2456"/>
        <item sd="0" x="2457"/>
        <item sd="0" x="2458"/>
        <item sd="0" x="2459"/>
        <item sd="0" x="2460"/>
        <item sd="0" x="2461"/>
        <item sd="0" x="2462"/>
        <item sd="0" x="2463"/>
        <item sd="0" x="2464"/>
        <item sd="0" x="2465"/>
        <item sd="0" x="2466"/>
        <item sd="0" x="2467"/>
        <item sd="0" x="2468"/>
        <item sd="0" x="2469"/>
        <item sd="0" x="2470"/>
        <item sd="0" x="2471"/>
        <item sd="0" x="2472"/>
        <item sd="0" x="2473"/>
        <item sd="0" x="2474"/>
        <item sd="0" x="2475"/>
        <item sd="0" x="2476"/>
        <item sd="0" x="2477"/>
        <item sd="0" x="2478"/>
        <item sd="0" x="2479"/>
        <item sd="0" x="2480"/>
        <item sd="0" x="2481"/>
        <item sd="0" x="2482"/>
        <item sd="0" x="2483"/>
        <item sd="0" x="2484"/>
        <item sd="0" x="2485"/>
        <item sd="0" x="2486"/>
        <item sd="0" x="2487"/>
        <item sd="0" x="2488"/>
        <item sd="0" x="2489"/>
        <item sd="0" x="2490"/>
        <item sd="0" x="2491"/>
        <item sd="0" x="2492"/>
        <item sd="0" x="2493"/>
        <item sd="0" x="2494"/>
        <item sd="0" x="2495"/>
        <item sd="0" x="2496"/>
        <item sd="0" x="2497"/>
        <item sd="0" x="2498"/>
        <item sd="0" x="2499"/>
        <item sd="0" x="2500"/>
        <item sd="0" x="2501"/>
        <item sd="0" x="2502"/>
        <item sd="0" x="2503"/>
        <item sd="0" x="2504"/>
        <item sd="0" x="2505"/>
        <item sd="0" x="2506"/>
        <item sd="0" x="2507"/>
        <item sd="0" x="2508"/>
        <item sd="0" x="2509"/>
        <item sd="0" x="2510"/>
        <item sd="0" x="2511"/>
        <item sd="0" x="2512"/>
        <item sd="0" x="2513"/>
        <item sd="0" x="2514"/>
        <item sd="0" x="2515"/>
        <item sd="0" x="2516"/>
        <item sd="0" x="2517"/>
        <item sd="0" x="2518"/>
        <item sd="0" x="2519"/>
        <item sd="0" x="2520"/>
        <item sd="0" x="2521"/>
        <item sd="0" x="2522"/>
        <item sd="0" x="2523"/>
        <item sd="0" x="2524"/>
        <item sd="0" x="2525"/>
        <item sd="0" x="2526"/>
        <item sd="0" x="2527"/>
        <item sd="0" x="2528"/>
        <item sd="0" x="2529"/>
        <item sd="0" x="2530"/>
        <item sd="0" x="2531"/>
        <item sd="0" x="2532"/>
        <item sd="0" x="2533"/>
        <item sd="0" x="2534"/>
        <item sd="0" x="2535"/>
        <item sd="0" x="2536"/>
        <item sd="0" x="2537"/>
        <item sd="0" x="2538"/>
        <item sd="0" x="2539"/>
        <item sd="0" x="2540"/>
        <item sd="0" x="2541"/>
        <item sd="0" x="2542"/>
        <item sd="0" x="2543"/>
        <item sd="0" x="2544"/>
        <item sd="0" x="2545"/>
        <item sd="0" x="2546"/>
        <item sd="0" x="2547"/>
        <item sd="0" x="2548"/>
        <item sd="0" x="2549"/>
        <item sd="0" x="2550"/>
        <item sd="0" x="2551"/>
        <item sd="0" x="2552"/>
        <item sd="0" x="2553"/>
        <item sd="0" x="2554"/>
        <item sd="0" x="2555"/>
        <item sd="0" x="2556"/>
        <item sd="0" x="2557"/>
        <item sd="0" x="2558"/>
        <item sd="0" x="2559"/>
        <item sd="0" x="2560"/>
        <item sd="0" x="2561"/>
        <item sd="0" x="2562"/>
        <item sd="0" x="2563"/>
        <item sd="0" x="2564"/>
        <item sd="0" x="2565"/>
        <item sd="0" x="2566"/>
        <item sd="0" x="2567"/>
        <item sd="0" x="2568"/>
        <item sd="0" x="2569"/>
        <item sd="0" x="2570"/>
        <item sd="0" x="2571"/>
        <item sd="0" x="2572"/>
        <item sd="0" x="2573"/>
        <item sd="0" x="2574"/>
        <item sd="0" x="2575"/>
        <item sd="0" x="2576"/>
        <item sd="0" x="2577"/>
        <item sd="0" x="2578"/>
        <item sd="0" x="2579"/>
        <item sd="0" x="2580"/>
        <item sd="0" x="2581"/>
        <item sd="0" x="2582"/>
        <item sd="0" x="2583"/>
        <item sd="0" x="2584"/>
        <item sd="0" x="2585"/>
        <item sd="0" x="2586"/>
        <item sd="0" x="2587"/>
        <item sd="0" x="2588"/>
        <item sd="0" x="2589"/>
        <item sd="0" x="2590"/>
        <item sd="0" x="2591"/>
        <item sd="0" x="2592"/>
        <item sd="0" x="2593"/>
        <item sd="0" x="2594"/>
        <item sd="0" x="2595"/>
        <item sd="0" x="2596"/>
        <item sd="0" x="2597"/>
        <item sd="0" x="2598"/>
        <item sd="0" x="2599"/>
        <item sd="0" x="2600"/>
        <item sd="0" x="2601"/>
        <item sd="0" x="2602"/>
        <item sd="0" x="2603"/>
        <item sd="0" x="2604"/>
        <item sd="0" x="2605"/>
        <item sd="0" x="2606"/>
        <item sd="0" x="2607"/>
        <item sd="0" x="2608"/>
        <item sd="0" x="2609"/>
        <item sd="0" x="2610"/>
        <item sd="0" x="2611"/>
        <item sd="0" x="2612"/>
        <item sd="0" x="2613"/>
        <item sd="0" x="2614"/>
        <item sd="0" x="2615"/>
        <item sd="0" x="2616"/>
        <item sd="0" x="2617"/>
        <item sd="0" x="2618"/>
        <item sd="0" x="2619"/>
        <item sd="0" x="2620"/>
        <item sd="0" x="2621"/>
        <item sd="0" x="2622"/>
        <item sd="0" x="2623"/>
        <item sd="0" x="2624"/>
        <item sd="0" x="2625"/>
        <item sd="0" x="2626"/>
        <item sd="0" x="2627"/>
        <item sd="0" x="2628"/>
        <item sd="0" x="2629"/>
        <item sd="0" x="2630"/>
        <item sd="0" x="2631"/>
        <item sd="0" x="2632"/>
        <item sd="0" x="2633"/>
        <item sd="0" x="2634"/>
        <item sd="0" x="2635"/>
        <item sd="0" x="2636"/>
        <item sd="0" x="2637"/>
        <item sd="0" x="2638"/>
        <item sd="0" x="2639"/>
        <item sd="0" x="2640"/>
        <item sd="0" x="2641"/>
        <item sd="0" x="2642"/>
        <item sd="0" x="2643"/>
        <item sd="0" x="2644"/>
        <item sd="0" x="2645"/>
        <item sd="0" x="2646"/>
        <item sd="0" x="2647"/>
        <item sd="0" x="2648"/>
        <item sd="0" x="2649"/>
        <item sd="0" x="2650"/>
        <item sd="0" x="2651"/>
        <item sd="0" x="2652"/>
        <item sd="0" x="2653"/>
        <item sd="0" x="2654"/>
        <item sd="0" x="2655"/>
        <item sd="0" x="2656"/>
        <item sd="0" x="2657"/>
        <item sd="0" x="2658"/>
        <item sd="0" x="2659"/>
        <item sd="0" x="2660"/>
        <item sd="0" x="2661"/>
        <item sd="0" x="2662"/>
        <item sd="0" x="2663"/>
        <item sd="0" x="2664"/>
        <item sd="0" x="2665"/>
        <item sd="0" x="2666"/>
        <item sd="0" x="2667"/>
        <item sd="0" x="2668"/>
        <item sd="0" x="2669"/>
        <item sd="0" x="2670"/>
        <item sd="0" x="2671"/>
        <item sd="0" x="2672"/>
        <item sd="0" x="2673"/>
        <item sd="0" x="2674"/>
        <item sd="0" x="2675"/>
        <item sd="0" x="2676"/>
        <item sd="0" x="2677"/>
        <item sd="0" x="2678"/>
        <item sd="0" x="2679"/>
        <item sd="0" x="2680"/>
        <item sd="0" x="2681"/>
        <item sd="0" x="2682"/>
        <item sd="0" x="2683"/>
        <item sd="0" x="2684"/>
        <item sd="0" x="2685"/>
        <item sd="0" x="2686"/>
        <item sd="0" x="2687"/>
        <item sd="0" x="2688"/>
        <item sd="0" x="2689"/>
        <item sd="0" x="2690"/>
        <item sd="0" x="2691"/>
        <item sd="0" x="2692"/>
        <item sd="0" x="2693"/>
        <item sd="0" x="2694"/>
        <item sd="0" x="2695"/>
        <item sd="0" x="2696"/>
        <item sd="0" x="2697"/>
        <item sd="0" x="2698"/>
        <item sd="0" x="2699"/>
        <item sd="0" x="2700"/>
        <item sd="0" x="2701"/>
        <item sd="0" x="2702"/>
        <item sd="0" x="2703"/>
        <item sd="0" x="2704"/>
        <item sd="0" x="2705"/>
        <item sd="0" x="2706"/>
        <item sd="0" x="2707"/>
        <item sd="0" x="2708"/>
        <item sd="0" x="2709"/>
        <item sd="0" x="2710"/>
        <item sd="0" x="2711"/>
        <item sd="0" x="2712"/>
        <item sd="0" x="2713"/>
        <item sd="0" x="2714"/>
        <item sd="0" x="2715"/>
        <item sd="0" x="2716"/>
        <item sd="0" x="2717"/>
        <item sd="0" x="2718"/>
        <item sd="0" x="2719"/>
        <item sd="0" x="2720"/>
        <item sd="0" x="2721"/>
        <item sd="0" x="2722"/>
        <item sd="0" x="2723"/>
        <item sd="0" x="2724"/>
        <item sd="0" x="2725"/>
        <item sd="0" x="2726"/>
        <item sd="0" x="2727"/>
        <item sd="0" x="2728"/>
        <item sd="0" x="2729"/>
        <item sd="0" x="2730"/>
        <item sd="0" x="2731"/>
        <item sd="0" x="2732"/>
        <item sd="0" x="2733"/>
        <item sd="0" x="2734"/>
        <item sd="0" x="2735"/>
        <item sd="0" x="2736"/>
        <item sd="0" x="2737"/>
        <item sd="0" x="2738"/>
        <item sd="0" x="2739"/>
        <item sd="0" x="2740"/>
        <item sd="0" x="2741"/>
        <item sd="0" x="2742"/>
        <item sd="0" x="2743"/>
        <item sd="0" x="2744"/>
        <item sd="0" x="2745"/>
        <item sd="0" x="2746"/>
        <item sd="0" x="2747"/>
        <item sd="0" x="2748"/>
        <item sd="0" x="2749"/>
        <item sd="0" x="2750"/>
        <item sd="0" x="2751"/>
        <item sd="0" x="2752"/>
        <item sd="0" x="2753"/>
        <item sd="0" x="2754"/>
        <item sd="0" x="2755"/>
        <item sd="0" x="2756"/>
        <item sd="0" x="2757"/>
        <item sd="0" x="2758"/>
        <item sd="0" x="2759"/>
        <item sd="0" x="2760"/>
        <item sd="0" x="2761"/>
        <item sd="0" x="2762"/>
        <item sd="0" x="2763"/>
        <item sd="0" x="2764"/>
        <item sd="0" x="2765"/>
        <item sd="0" x="2766"/>
        <item sd="0" x="2767"/>
        <item sd="0" x="2768"/>
        <item sd="0" x="2769"/>
        <item sd="0" x="2770"/>
        <item sd="0" x="2771"/>
        <item sd="0" x="2772"/>
        <item sd="0" x="2773"/>
        <item sd="0" x="2774"/>
        <item sd="0" x="2775"/>
        <item sd="0" x="2776"/>
        <item sd="0" x="2777"/>
        <item sd="0" x="2778"/>
        <item sd="0" x="2779"/>
        <item sd="0" x="2780"/>
        <item sd="0" x="2781"/>
        <item sd="0" x="2782"/>
        <item sd="0" x="2783"/>
        <item sd="0" x="2784"/>
        <item sd="0" x="2785"/>
        <item sd="0" x="2786"/>
        <item sd="0" x="2787"/>
        <item sd="0" x="2788"/>
        <item sd="0" x="2789"/>
        <item sd="0" x="2790"/>
        <item sd="0" x="2791"/>
        <item sd="0" x="2792"/>
        <item sd="0" x="2793"/>
        <item sd="0" x="2794"/>
        <item sd="0" x="2795"/>
        <item sd="0" x="2796"/>
        <item sd="0" x="2797"/>
        <item sd="0" x="2798"/>
        <item sd="0" x="2799"/>
        <item sd="0" x="2800"/>
        <item sd="0" x="2801"/>
        <item sd="0" x="2802"/>
        <item sd="0" x="2803"/>
        <item sd="0" x="2804"/>
        <item sd="0" x="2805"/>
        <item sd="0" x="2806"/>
        <item sd="0" x="2807"/>
        <item sd="0" x="2808"/>
        <item sd="0" x="2809"/>
        <item sd="0" x="2810"/>
        <item sd="0" x="2811"/>
        <item sd="0" x="2812"/>
        <item sd="0" x="2813"/>
        <item sd="0" x="2814"/>
        <item sd="0" x="2815"/>
        <item sd="0" x="2816"/>
        <item sd="0" x="2817"/>
        <item sd="0" x="2818"/>
        <item sd="0" x="2819"/>
        <item sd="0" x="2820"/>
        <item sd="0" x="2821"/>
        <item sd="0" x="2822"/>
        <item sd="0" x="2823"/>
        <item sd="0" x="2824"/>
        <item sd="0" x="2825"/>
        <item sd="0" x="2826"/>
        <item sd="0" x="2827"/>
        <item sd="0" x="2828"/>
        <item sd="0" x="2829"/>
        <item sd="0" x="2830"/>
        <item sd="0" x="2831"/>
        <item sd="0" x="2832"/>
        <item sd="0" x="2833"/>
        <item sd="0" x="2834"/>
        <item sd="0" x="2835"/>
        <item sd="0" x="2836"/>
        <item sd="0" x="2837"/>
        <item sd="0" x="2838"/>
        <item sd="0" x="2839"/>
        <item sd="0" x="2840"/>
        <item sd="0" x="2841"/>
        <item sd="0" x="2842"/>
        <item sd="0" x="2843"/>
        <item sd="0" x="2844"/>
        <item sd="0" x="2845"/>
        <item sd="0" x="2846"/>
        <item sd="0" x="2847"/>
        <item sd="0" x="2848"/>
        <item sd="0" x="2849"/>
        <item sd="0" x="2850"/>
        <item sd="0" x="2851"/>
        <item sd="0" x="2852"/>
        <item sd="0" x="2853"/>
        <item sd="0" x="2854"/>
        <item sd="0" x="2855"/>
        <item sd="0" x="2856"/>
        <item sd="0" x="2857"/>
        <item sd="0" x="2858"/>
        <item sd="0" x="2859"/>
        <item sd="0" x="2860"/>
        <item sd="0" x="2861"/>
        <item sd="0" x="2862"/>
        <item sd="0" x="2863"/>
        <item sd="0" x="2864"/>
        <item sd="0" x="2865"/>
        <item sd="0" x="2866"/>
        <item sd="0" x="2867"/>
        <item sd="0" x="2868"/>
        <item sd="0" x="2869"/>
        <item sd="0" x="2870"/>
        <item sd="0" x="2871"/>
        <item sd="0" x="2872"/>
        <item sd="0" x="2873"/>
        <item sd="0" x="2874"/>
        <item sd="0" x="2875"/>
        <item sd="0" x="2876"/>
        <item sd="0" x="2877"/>
        <item sd="0" x="2878"/>
        <item sd="0" x="2879"/>
        <item sd="0" x="2880"/>
        <item sd="0" x="2881"/>
        <item sd="0" x="2882"/>
        <item sd="0" x="2883"/>
        <item sd="0" x="2884"/>
        <item sd="0" x="2885"/>
        <item sd="0" x="2886"/>
        <item sd="0" x="2887"/>
        <item sd="0" x="2888"/>
        <item sd="0" x="2889"/>
        <item sd="0" x="2890"/>
        <item sd="0" x="2891"/>
        <item sd="0" x="2892"/>
        <item sd="0" x="2893"/>
        <item sd="0" x="2894"/>
        <item sd="0" x="2895"/>
        <item sd="0" x="2896"/>
        <item sd="0" x="2897"/>
        <item sd="0" x="2898"/>
        <item sd="0" x="2899"/>
        <item sd="0" x="2900"/>
        <item sd="0" x="2901"/>
        <item sd="0" x="2902"/>
        <item sd="0" x="2903"/>
        <item sd="0" x="2904"/>
        <item sd="0" x="2905"/>
        <item sd="0" x="2906"/>
        <item sd="0" x="2907"/>
        <item sd="0" x="2908"/>
        <item sd="0" x="2909"/>
        <item sd="0" x="2910"/>
        <item sd="0" x="2911"/>
        <item sd="0" x="2912"/>
        <item sd="0" x="2913"/>
        <item sd="0" x="2914"/>
        <item sd="0" x="2915"/>
        <item sd="0" x="2916"/>
        <item sd="0" x="2917"/>
        <item sd="0" x="2918"/>
        <item sd="0" x="2919"/>
        <item sd="0" x="2920"/>
        <item sd="0" x="2921"/>
        <item sd="0" x="2922"/>
        <item sd="0" x="2923"/>
        <item sd="0" x="2924"/>
        <item sd="0" x="2925"/>
        <item sd="0" x="2926"/>
        <item sd="0" x="2927"/>
        <item sd="0" x="2928"/>
        <item sd="0" x="2929"/>
        <item sd="0" x="2930"/>
        <item sd="0" x="2931"/>
        <item sd="0" x="2932"/>
        <item sd="0" x="2933"/>
        <item sd="0" x="2934"/>
        <item sd="0" x="2935"/>
        <item sd="0" x="2936"/>
        <item sd="0" x="2937"/>
        <item sd="0" x="2938"/>
        <item sd="0" x="2939"/>
        <item sd="0" x="2940"/>
        <item sd="0" x="2941"/>
        <item sd="0" x="2942"/>
        <item sd="0" x="2943"/>
        <item sd="0" x="2944"/>
        <item sd="0" x="2945"/>
        <item sd="0" x="2946"/>
        <item sd="0" x="2947"/>
        <item sd="0" x="2948"/>
        <item sd="0" x="2949"/>
        <item sd="0" x="2950"/>
        <item sd="0" x="2951"/>
        <item sd="0" x="2952"/>
        <item sd="0" x="2953"/>
        <item sd="0" x="2954"/>
        <item sd="0" x="2955"/>
        <item sd="0" x="2956"/>
        <item sd="0" x="2957"/>
        <item sd="0" x="2958"/>
        <item sd="0" x="2959"/>
        <item sd="0" x="2960"/>
        <item sd="0" x="2961"/>
        <item sd="0" x="2962"/>
        <item sd="0" x="2963"/>
        <item sd="0" x="2964"/>
        <item sd="0" x="2965"/>
        <item sd="0" x="2966"/>
        <item sd="0" x="2967"/>
        <item sd="0" x="2968"/>
        <item sd="0" x="2969"/>
        <item sd="0" x="2970"/>
        <item sd="0" x="2971"/>
        <item sd="0" x="2972"/>
        <item sd="0" x="2973"/>
        <item sd="0" x="2974"/>
        <item sd="0" x="2975"/>
        <item sd="0" x="2976"/>
        <item sd="0" x="2977"/>
        <item sd="0" x="2978"/>
        <item sd="0" x="2979"/>
        <item sd="0" x="2980"/>
        <item sd="0" x="2981"/>
        <item sd="0" x="2982"/>
        <item sd="0" x="2983"/>
        <item sd="0" x="2984"/>
        <item sd="0" x="2985"/>
        <item sd="0" x="2986"/>
        <item sd="0" x="2987"/>
        <item sd="0" x="2988"/>
        <item sd="0" x="2989"/>
        <item sd="0" x="2990"/>
        <item sd="0" x="2991"/>
        <item sd="0" x="2992"/>
        <item sd="0" x="2993"/>
        <item sd="0" x="2994"/>
        <item sd="0" x="2995"/>
        <item sd="0" x="2996"/>
        <item sd="0" x="2997"/>
        <item sd="0" x="2998"/>
        <item sd="0" x="2999"/>
        <item sd="0" x="3000"/>
        <item sd="0" x="3001"/>
        <item sd="0" x="3002"/>
        <item sd="0" x="3003"/>
        <item sd="0" x="3004"/>
        <item sd="0" x="3005"/>
        <item sd="0" x="3006"/>
        <item sd="0" x="3007"/>
        <item sd="0" x="3008"/>
        <item sd="0" x="3009"/>
        <item sd="0" x="3010"/>
        <item sd="0" x="3011"/>
        <item sd="0" x="3012"/>
        <item sd="0" x="3013"/>
        <item sd="0" x="3014"/>
        <item sd="0" x="3015"/>
        <item sd="0" x="3016"/>
        <item sd="0" x="3017"/>
        <item sd="0" x="3018"/>
        <item sd="0" x="3019"/>
        <item sd="0" x="3020"/>
        <item sd="0" x="3021"/>
        <item sd="0" x="3022"/>
        <item sd="0" x="3023"/>
        <item sd="0" x="3024"/>
        <item sd="0" x="3025"/>
        <item sd="0" x="3026"/>
        <item sd="0" x="3027"/>
        <item sd="0" x="3028"/>
        <item sd="0" x="3029"/>
        <item sd="0" x="3030"/>
        <item sd="0" x="3031"/>
        <item sd="0" x="3032"/>
        <item sd="0" x="3033"/>
        <item sd="0" x="3034"/>
        <item sd="0" x="3035"/>
        <item sd="0" x="3036"/>
        <item sd="0" x="3037"/>
        <item sd="0" x="3038"/>
        <item sd="0" x="3039"/>
        <item sd="0" x="3040"/>
        <item sd="0" x="3041"/>
        <item sd="0" x="3042"/>
        <item sd="0" x="3043"/>
        <item sd="0" x="3044"/>
        <item sd="0" x="3045"/>
        <item sd="0" x="3046"/>
        <item sd="0" x="3047"/>
        <item sd="0" x="3048"/>
        <item sd="0" x="3049"/>
        <item sd="0" x="3050"/>
        <item sd="0" x="3051"/>
        <item sd="0" x="3052"/>
        <item sd="0" x="3053"/>
        <item sd="0" x="3054"/>
        <item sd="0" x="3055"/>
        <item sd="0" x="3056"/>
        <item sd="0" x="3057"/>
        <item sd="0" x="3058"/>
        <item sd="0" x="3059"/>
        <item sd="0" x="3060"/>
        <item sd="0" x="3061"/>
        <item sd="0" x="3062"/>
        <item sd="0" x="3063"/>
        <item sd="0" x="3064"/>
        <item sd="0" x="3065"/>
        <item sd="0" x="3066"/>
        <item sd="0" x="3067"/>
        <item sd="0" x="3068"/>
        <item sd="0" x="3069"/>
        <item sd="0" x="3070"/>
        <item sd="0" x="3071"/>
        <item sd="0" x="3072"/>
        <item sd="0" x="3073"/>
        <item sd="0" x="3074"/>
        <item sd="0" x="3075"/>
        <item sd="0" x="3076"/>
        <item sd="0" x="3077"/>
        <item sd="0" x="3078"/>
        <item sd="0" x="3079"/>
        <item sd="0" x="3080"/>
        <item sd="0" x="3081"/>
        <item sd="0" x="3082"/>
        <item sd="0" x="3083"/>
        <item sd="0" x="3084"/>
        <item sd="0" x="3085"/>
        <item sd="0" x="3086"/>
        <item sd="0" x="3087"/>
        <item sd="0" x="3088"/>
        <item sd="0" x="3089"/>
        <item sd="0" x="3090"/>
        <item sd="0" x="3091"/>
        <item sd="0" x="3092"/>
        <item sd="0" x="3093"/>
        <item sd="0" x="3094"/>
        <item sd="0" x="3095"/>
        <item sd="0" x="3096"/>
        <item sd="0" x="3097"/>
        <item sd="0" x="3098"/>
        <item sd="0" x="3099"/>
        <item sd="0" x="3100"/>
        <item sd="0" x="3101"/>
        <item sd="0" x="3102"/>
        <item sd="0" x="3103"/>
        <item sd="0" x="3104"/>
        <item sd="0" x="3105"/>
        <item sd="0" x="3106"/>
        <item sd="0" x="3107"/>
        <item sd="0" x="3108"/>
        <item sd="0" x="3109"/>
        <item sd="0" x="3110"/>
        <item sd="0" x="3111"/>
        <item sd="0" x="3112"/>
        <item sd="0" x="3113"/>
        <item sd="0" x="3114"/>
        <item sd="0" x="3115"/>
        <item sd="0" x="3116"/>
        <item sd="0" x="3117"/>
        <item sd="0" x="3118"/>
        <item sd="0" x="3119"/>
        <item sd="0" x="3120"/>
        <item sd="0" x="3121"/>
        <item sd="0" x="3122"/>
        <item sd="0" x="3123"/>
        <item sd="0" x="3124"/>
        <item sd="0" x="3125"/>
        <item sd="0" x="3126"/>
        <item sd="0" x="3127"/>
        <item sd="0" x="3128"/>
        <item sd="0" x="3129"/>
        <item sd="0" x="3130"/>
        <item sd="0" x="3131"/>
        <item sd="0" x="3132"/>
        <item sd="0" x="3133"/>
        <item sd="0" x="3134"/>
        <item sd="0" x="3135"/>
        <item sd="0" x="3136"/>
        <item sd="0" x="3137"/>
        <item sd="0" x="3138"/>
        <item sd="0" x="3139"/>
        <item sd="0" x="3140"/>
        <item sd="0" x="3141"/>
        <item sd="0" x="3142"/>
        <item sd="0" x="3143"/>
        <item sd="0" x="3144"/>
        <item sd="0" x="3145"/>
        <item sd="0" x="3146"/>
        <item sd="0" x="3147"/>
        <item sd="0" x="3148"/>
        <item sd="0" x="3149"/>
        <item sd="0" x="3150"/>
        <item sd="0" x="3151"/>
        <item sd="0" x="3152"/>
        <item sd="0" x="3153"/>
        <item sd="0" x="3154"/>
        <item sd="0" x="3155"/>
        <item sd="0" x="3156"/>
        <item sd="0" x="3157"/>
        <item sd="0" x="3158"/>
        <item sd="0" x="3159"/>
        <item sd="0" x="3160"/>
        <item sd="0" x="3161"/>
        <item sd="0" x="3162"/>
        <item sd="0" x="3163"/>
        <item sd="0" x="3164"/>
        <item sd="0" x="3165"/>
        <item sd="0" x="3166"/>
        <item sd="0" x="3167"/>
        <item sd="0" x="3168"/>
        <item sd="0" x="3169"/>
        <item sd="0" x="3170"/>
        <item sd="0" x="3171"/>
        <item sd="0" x="3172"/>
        <item sd="0" x="3173"/>
        <item sd="0" x="3174"/>
        <item sd="0" x="3175"/>
        <item sd="0" x="3176"/>
        <item sd="0" x="3177"/>
        <item sd="0" x="3178"/>
        <item sd="0" x="3179"/>
        <item sd="0" x="3180"/>
        <item sd="0" x="3181"/>
        <item sd="0" x="3182"/>
        <item sd="0" x="3183"/>
        <item sd="0" x="3184"/>
        <item sd="0" x="3185"/>
        <item sd="0" x="3186"/>
        <item sd="0" x="3187"/>
        <item sd="0" x="3188"/>
        <item sd="0" x="3189"/>
        <item sd="0" x="3190"/>
        <item sd="0" x="3191"/>
        <item sd="0" x="3192"/>
        <item sd="0" x="3193"/>
        <item sd="0" x="3194"/>
        <item sd="0" x="3195"/>
        <item sd="0" x="3196"/>
        <item sd="0" x="3197"/>
        <item sd="0" x="3198"/>
        <item sd="0" x="3199"/>
        <item sd="0" x="3200"/>
        <item sd="0" x="3201"/>
        <item sd="0" x="3202"/>
        <item sd="0" x="3203"/>
        <item sd="0" x="3204"/>
        <item sd="0" x="3205"/>
        <item sd="0" x="3206"/>
        <item sd="0" x="3207"/>
        <item sd="0" x="3208"/>
        <item sd="0" x="3209"/>
        <item sd="0" x="3210"/>
        <item sd="0" x="3211"/>
        <item sd="0" x="3212"/>
        <item sd="0" x="3213"/>
        <item sd="0" x="3214"/>
        <item sd="0" x="3215"/>
        <item sd="0" x="3216"/>
        <item sd="0" x="3217"/>
        <item sd="0" x="3218"/>
        <item sd="0" x="3219"/>
        <item sd="0" x="3220"/>
        <item sd="0" x="3221"/>
        <item sd="0" x="3222"/>
        <item sd="0" x="3223"/>
        <item sd="0" x="3224"/>
        <item sd="0" x="3225"/>
        <item sd="0" x="3226"/>
        <item sd="0" x="3227"/>
        <item sd="0" x="3228"/>
        <item sd="0" x="3229"/>
        <item sd="0" x="3230"/>
        <item sd="0" x="3231"/>
        <item sd="0" x="3232"/>
        <item sd="0" x="3233"/>
        <item sd="0" x="3234"/>
        <item sd="0" x="3235"/>
        <item sd="0" x="3236"/>
        <item sd="0" x="3237"/>
        <item sd="0" x="3238"/>
        <item sd="0" x="3239"/>
        <item sd="0" x="3240"/>
        <item sd="0" x="3241"/>
        <item sd="0" x="3242"/>
        <item sd="0" x="3243"/>
        <item sd="0" x="3244"/>
        <item sd="0" x="3245"/>
        <item sd="0" x="3246"/>
        <item sd="0" x="3247"/>
        <item sd="0" x="3248"/>
        <item sd="0" x="3249"/>
        <item sd="0" x="3250"/>
        <item sd="0" x="3251"/>
        <item sd="0" x="3252"/>
        <item sd="0" x="3253"/>
        <item sd="0" x="3254"/>
        <item sd="0" x="3255"/>
        <item sd="0" x="3256"/>
        <item sd="0" x="3257"/>
        <item sd="0" x="3258"/>
        <item sd="0" x="3259"/>
        <item sd="0" x="3260"/>
        <item sd="0" x="3261"/>
        <item sd="0" x="3262"/>
        <item sd="0" x="3263"/>
        <item sd="0" x="3264"/>
        <item sd="0" x="3265"/>
        <item sd="0" x="3266"/>
        <item sd="0" x="3267"/>
        <item sd="0" x="3268"/>
        <item sd="0" x="3269"/>
        <item sd="0" x="3270"/>
        <item sd="0" x="3271"/>
        <item sd="0" x="3272"/>
        <item sd="0" x="3273"/>
        <item sd="0" x="3274"/>
        <item sd="0" x="3275"/>
        <item sd="0" x="3276"/>
        <item sd="0" x="3277"/>
        <item sd="0" x="3278"/>
        <item sd="0" x="3279"/>
        <item sd="0" x="3280"/>
        <item sd="0" x="3281"/>
        <item sd="0" x="3282"/>
        <item sd="0" x="3283"/>
        <item sd="0" x="3284"/>
        <item sd="0" x="3285"/>
        <item sd="0" x="3286"/>
        <item sd="0" x="3287"/>
        <item sd="0" x="3288"/>
        <item sd="0" x="3289"/>
        <item sd="0" x="3290"/>
        <item sd="0" x="3291"/>
        <item sd="0" x="3292"/>
        <item sd="0" x="3293"/>
        <item sd="0" x="3294"/>
        <item sd="0" x="3295"/>
        <item sd="0" x="3296"/>
        <item sd="0" x="3297"/>
        <item sd="0" x="3298"/>
        <item sd="0" x="3299"/>
        <item sd="0" x="3300"/>
        <item sd="0" x="3301"/>
        <item sd="0" x="3302"/>
        <item sd="0" x="3303"/>
        <item sd="0" x="3304"/>
        <item sd="0" x="3305"/>
        <item sd="0" x="3306"/>
        <item sd="0" x="3307"/>
        <item sd="0" x="3308"/>
        <item sd="0" x="3309"/>
        <item sd="0" x="3310"/>
        <item sd="0" x="3311"/>
        <item sd="0" x="3312"/>
        <item sd="0" x="3313"/>
        <item sd="0" x="3314"/>
        <item sd="0" x="3315"/>
        <item sd="0" x="3316"/>
        <item sd="0" x="3317"/>
        <item sd="0" x="3318"/>
        <item sd="0" x="3319"/>
        <item sd="0" x="3320"/>
        <item sd="0" x="3321"/>
        <item sd="0" x="3322"/>
        <item sd="0" x="3323"/>
        <item sd="0" x="3324"/>
        <item sd="0" x="3325"/>
        <item sd="0" x="3326"/>
        <item sd="0" x="3327"/>
        <item sd="0" x="3328"/>
        <item sd="0" x="3329"/>
        <item sd="0" x="3330"/>
        <item sd="0" x="3331"/>
        <item sd="0" x="3332"/>
        <item sd="0" x="3333"/>
        <item sd="0" x="3334"/>
        <item sd="0" x="3335"/>
        <item sd="0" x="3336"/>
        <item sd="0" x="3337"/>
        <item sd="0" x="3338"/>
        <item sd="0" x="3339"/>
        <item sd="0" x="3340"/>
        <item sd="0" x="3341"/>
        <item sd="0" x="3342"/>
        <item sd="0" x="3343"/>
        <item sd="0" x="3344"/>
        <item sd="0" x="3345"/>
        <item sd="0" x="3346"/>
        <item sd="0" x="3347"/>
        <item sd="0" x="3348"/>
        <item sd="0" x="3349"/>
        <item sd="0" x="3350"/>
        <item sd="0" x="3351"/>
        <item sd="0" x="3352"/>
        <item sd="0" x="3353"/>
        <item sd="0" x="3354"/>
        <item sd="0" x="3355"/>
        <item sd="0" x="3356"/>
        <item sd="0" x="3357"/>
        <item sd="0" x="3358"/>
        <item sd="0" x="3359"/>
        <item sd="0" x="3360"/>
        <item sd="0" x="3361"/>
        <item sd="0" x="3362"/>
        <item sd="0" x="3363"/>
        <item sd="0" x="3364"/>
        <item sd="0" x="3365"/>
        <item sd="0" x="3366"/>
        <item sd="0" x="3367"/>
        <item sd="0" x="3368"/>
        <item sd="0" x="3369"/>
        <item sd="0" x="3370"/>
        <item sd="0" x="3371"/>
        <item sd="0" x="3372"/>
        <item sd="0" x="3373"/>
        <item sd="0" x="3374"/>
        <item sd="0" x="3375"/>
        <item sd="0" x="3376"/>
        <item sd="0" x="3377"/>
        <item sd="0" x="3378"/>
        <item sd="0" x="3379"/>
        <item sd="0" x="3380"/>
        <item sd="0" x="3381"/>
        <item sd="0" x="3382"/>
        <item sd="0" x="3383"/>
        <item sd="0" x="3384"/>
        <item sd="0" x="3385"/>
        <item sd="0" x="3386"/>
        <item sd="0" x="3387"/>
        <item sd="0" x="3388"/>
        <item sd="0" x="3389"/>
        <item sd="0" x="3390"/>
        <item sd="0" x="3391"/>
        <item sd="0" x="3392"/>
        <item sd="0" x="3393"/>
        <item sd="0" x="3394"/>
        <item sd="0" x="3395"/>
        <item sd="0" x="3396"/>
        <item sd="0" x="3397"/>
        <item sd="0" x="3398"/>
        <item sd="0" x="3399"/>
        <item sd="0" x="3400"/>
        <item sd="0" x="3401"/>
        <item sd="0" x="3402"/>
        <item sd="0" x="3403"/>
        <item sd="0" x="3404"/>
        <item sd="0" x="3405"/>
        <item sd="0" x="3406"/>
        <item sd="0" x="3407"/>
        <item sd="0" x="3408"/>
        <item sd="0" x="3409"/>
        <item sd="0" x="3410"/>
        <item sd="0" x="3411"/>
        <item sd="0" x="3412"/>
        <item sd="0" x="3413"/>
        <item sd="0" x="3414"/>
        <item sd="0" x="3415"/>
        <item sd="0" x="3416"/>
        <item sd="0" x="3417"/>
        <item sd="0" x="3418"/>
        <item sd="0" x="3419"/>
        <item sd="0" x="3420"/>
        <item sd="0" x="3421"/>
        <item sd="0" x="3422"/>
        <item sd="0" x="3423"/>
        <item sd="0" x="3424"/>
        <item sd="0" x="3425"/>
        <item sd="0" x="3426"/>
        <item sd="0" x="3427"/>
        <item sd="0" x="3428"/>
        <item sd="0" x="3429"/>
        <item sd="0" x="3430"/>
        <item sd="0" x="3431"/>
        <item sd="0" x="3432"/>
        <item sd="0" x="3433"/>
        <item sd="0" x="3434"/>
        <item sd="0" x="3435"/>
        <item sd="0" x="3436"/>
        <item sd="0" x="3437"/>
        <item sd="0" x="3438"/>
        <item sd="0" x="3439"/>
        <item sd="0" x="3440"/>
        <item sd="0" x="3441"/>
        <item sd="0" x="3442"/>
        <item sd="0" x="3443"/>
        <item sd="0" x="3444"/>
        <item sd="0" x="3445"/>
        <item sd="0" x="3446"/>
        <item sd="0" x="3447"/>
        <item sd="0" x="3448"/>
        <item sd="0" x="3449"/>
        <item sd="0" x="3450"/>
        <item sd="0" x="3451"/>
        <item sd="0" x="3452"/>
        <item sd="0" x="3453"/>
        <item sd="0" x="3454"/>
        <item sd="0" x="3455"/>
        <item sd="0" x="3456"/>
        <item sd="0" x="3457"/>
        <item sd="0" x="3458"/>
        <item sd="0" x="3459"/>
        <item sd="0" x="3460"/>
        <item sd="0" x="3461"/>
        <item sd="0" x="3462"/>
        <item sd="0" x="3463"/>
        <item sd="0" x="3464"/>
        <item sd="0" x="3465"/>
        <item sd="0" x="3466"/>
        <item sd="0" x="3467"/>
        <item sd="0" x="3468"/>
        <item sd="0" x="3469"/>
        <item sd="0" x="3470"/>
        <item sd="0" x="3471"/>
        <item sd="0" x="3472"/>
        <item sd="0" x="3473"/>
        <item sd="0" x="3474"/>
        <item sd="0" x="3475"/>
        <item sd="0" x="3476"/>
        <item sd="0" x="3477"/>
        <item sd="0" x="3478"/>
        <item sd="0" x="3479"/>
        <item sd="0" x="3480"/>
        <item sd="0" x="3481"/>
        <item sd="0" x="3482"/>
        <item sd="0" x="3483"/>
        <item sd="0" x="3484"/>
        <item sd="0" x="3485"/>
        <item sd="0" x="3486"/>
        <item sd="0" x="3487"/>
        <item sd="0" x="3488"/>
        <item sd="0" x="3489"/>
        <item sd="0" x="3490"/>
        <item sd="0" x="3491"/>
        <item sd="0" x="3492"/>
        <item sd="0" x="3493"/>
        <item sd="0" x="3494"/>
        <item sd="0" x="3495"/>
        <item sd="0" x="3496"/>
        <item sd="0" x="3497"/>
        <item sd="0" x="3498"/>
        <item sd="0" x="3499"/>
        <item sd="0" x="3500"/>
        <item sd="0" x="3501"/>
        <item sd="0" x="3502"/>
        <item sd="0" x="3503"/>
        <item sd="0" x="3504"/>
        <item sd="0" x="3505"/>
        <item sd="0" x="3506"/>
        <item sd="0" x="3507"/>
        <item sd="0" x="3508"/>
        <item sd="0" x="3509"/>
        <item sd="0" x="3510"/>
        <item sd="0" x="3511"/>
        <item sd="0" x="3512"/>
        <item sd="0" x="3513"/>
        <item sd="0" x="3514"/>
        <item sd="0" x="3515"/>
        <item sd="0" x="3516"/>
        <item sd="0" x="3517"/>
        <item sd="0" x="3518"/>
        <item sd="0" x="3519"/>
        <item sd="0" x="3520"/>
        <item sd="0" x="3521"/>
        <item sd="0" x="3522"/>
        <item sd="0" x="3523"/>
        <item sd="0" x="3524"/>
        <item sd="0" x="3525"/>
        <item sd="0" x="3526"/>
        <item sd="0" x="3527"/>
        <item sd="0" x="3528"/>
        <item sd="0" x="3529"/>
        <item sd="0" x="3530"/>
        <item sd="0" x="3531"/>
        <item sd="0" x="3532"/>
        <item sd="0" x="3533"/>
        <item sd="0" x="3534"/>
        <item sd="0" x="3535"/>
        <item sd="0" x="3536"/>
        <item sd="0" x="3537"/>
        <item sd="0" x="3538"/>
        <item sd="0" x="3539"/>
        <item sd="0" x="3540"/>
        <item sd="0" x="3541"/>
        <item sd="0" x="3542"/>
        <item sd="0" x="3543"/>
        <item sd="0" x="3544"/>
        <item sd="0" x="3545"/>
        <item sd="0" x="3546"/>
        <item sd="0" x="3547"/>
        <item sd="0" x="3548"/>
        <item sd="0" x="3549"/>
        <item sd="0" x="3550"/>
        <item sd="0" x="3551"/>
        <item sd="0" x="3552"/>
        <item sd="0" x="3553"/>
        <item sd="0" x="3554"/>
        <item sd="0" x="3555"/>
        <item sd="0" x="3556"/>
        <item sd="0" x="3557"/>
        <item sd="0" x="3558"/>
        <item sd="0" x="3559"/>
        <item sd="0" x="3560"/>
        <item sd="0" x="3561"/>
        <item sd="0" x="3562"/>
        <item sd="0" x="3563"/>
        <item sd="0" x="3564"/>
        <item sd="0" x="3565"/>
        <item sd="0" x="3566"/>
        <item sd="0" x="3567"/>
        <item sd="0" x="3568"/>
        <item sd="0" x="3569"/>
        <item sd="0" x="3570"/>
        <item sd="0" x="3571"/>
        <item sd="0" x="3572"/>
        <item sd="0" x="3573"/>
        <item sd="0" x="3574"/>
        <item sd="0" x="3575"/>
        <item sd="0" x="3576"/>
        <item sd="0" x="3577"/>
        <item sd="0" x="3578"/>
        <item sd="0" x="3579"/>
        <item sd="0" x="3580"/>
        <item sd="0" x="3581"/>
        <item sd="0" x="3582"/>
        <item sd="0" x="3583"/>
        <item sd="0" x="3584"/>
        <item sd="0" x="3585"/>
        <item sd="0" x="3586"/>
        <item sd="0" x="3587"/>
        <item sd="0" x="3588"/>
        <item sd="0" x="3589"/>
        <item sd="0" x="3590"/>
        <item sd="0" x="3591"/>
        <item sd="0" x="3592"/>
        <item sd="0" x="3593"/>
        <item sd="0" x="3594"/>
        <item sd="0" x="3595"/>
        <item sd="0" x="3596"/>
        <item sd="0" x="3597"/>
        <item sd="0" x="3598"/>
        <item sd="0" x="3599"/>
        <item sd="0" x="3600"/>
        <item sd="0" x="3601"/>
        <item sd="0" x="3602"/>
        <item sd="0" x="3603"/>
        <item sd="0" x="3604"/>
        <item sd="0" x="3605"/>
        <item sd="0" x="3606"/>
        <item sd="0" x="3607"/>
        <item sd="0" x="3608"/>
        <item sd="0" x="3609"/>
        <item sd="0" x="3610"/>
        <item sd="0" x="3611"/>
        <item sd="0" x="3612"/>
        <item sd="0" x="3613"/>
        <item sd="0" x="3614"/>
        <item sd="0" x="3615"/>
        <item sd="0" x="3616"/>
        <item sd="0" x="3617"/>
        <item sd="0" x="3618"/>
        <item sd="0" x="3619"/>
        <item sd="0" x="3620"/>
        <item sd="0" x="3621"/>
        <item sd="0" x="3622"/>
        <item sd="0" x="3623"/>
        <item sd="0" x="3624"/>
        <item sd="0" x="3625"/>
        <item sd="0" x="3626"/>
        <item sd="0" x="3627"/>
        <item sd="0" x="3628"/>
        <item sd="0" x="3629"/>
        <item sd="0" x="3630"/>
        <item sd="0" x="3631"/>
        <item sd="0" x="3632"/>
        <item sd="0" x="3633"/>
        <item sd="0" x="3634"/>
        <item sd="0" x="3635"/>
        <item sd="0" x="3636"/>
        <item sd="0" x="3637"/>
        <item sd="0" x="3638"/>
        <item sd="0" x="3639"/>
        <item sd="0" x="3640"/>
        <item sd="0" x="3641"/>
        <item sd="0" x="3642"/>
        <item sd="0" x="3643"/>
        <item sd="0" x="3644"/>
        <item sd="0" x="3645"/>
        <item sd="0" x="3646"/>
        <item sd="0" x="3647"/>
        <item sd="0" x="3648"/>
        <item sd="0" x="3649"/>
        <item sd="0" x="3650"/>
        <item sd="0" x="3651"/>
        <item sd="0" x="3652"/>
        <item sd="0" x="3653"/>
        <item sd="0" x="3654"/>
        <item sd="0" x="3655"/>
        <item sd="0" x="3656"/>
        <item sd="0" x="3657"/>
        <item sd="0" x="3658"/>
        <item sd="0" x="3659"/>
        <item sd="0" x="3660"/>
        <item sd="0" x="3661"/>
        <item sd="0" x="3662"/>
        <item sd="0" x="3663"/>
        <item sd="0" x="3664"/>
        <item sd="0" x="3665"/>
        <item sd="0" x="3666"/>
        <item sd="0" x="3667"/>
        <item sd="0" x="3668"/>
        <item sd="0" x="3669"/>
        <item sd="0" x="3670"/>
        <item sd="0" x="3671"/>
        <item sd="0" x="3672"/>
        <item sd="0" x="3673"/>
        <item sd="0" x="3674"/>
        <item sd="0" x="3675"/>
        <item sd="0" x="3676"/>
        <item sd="0" x="3677"/>
        <item sd="0" x="3678"/>
        <item sd="0" x="3679"/>
        <item sd="0" x="3680"/>
        <item sd="0" x="3681"/>
        <item sd="0" x="3682"/>
        <item sd="0" x="3683"/>
        <item sd="0" x="3684"/>
        <item sd="0" x="3685"/>
        <item sd="0" x="3686"/>
        <item sd="0" x="3687"/>
        <item sd="0" x="3688"/>
        <item sd="0" x="3689"/>
        <item sd="0" x="3690"/>
        <item sd="0" x="3691"/>
        <item sd="0" x="3692"/>
        <item sd="0" x="3693"/>
        <item sd="0" x="3694"/>
        <item sd="0" x="3695"/>
        <item sd="0" x="3696"/>
        <item sd="0" x="3697"/>
        <item sd="0" x="3698"/>
        <item sd="0" x="3699"/>
        <item sd="0" x="3700"/>
        <item sd="0" x="3701"/>
        <item sd="0" x="3702"/>
        <item sd="0" x="3703"/>
        <item sd="0" x="3704"/>
        <item sd="0" x="3705"/>
        <item sd="0" x="3706"/>
        <item sd="0" x="3707"/>
        <item sd="0" x="3708"/>
        <item sd="0" x="3709"/>
        <item sd="0" x="3710"/>
        <item sd="0" x="3711"/>
        <item sd="0" x="3712"/>
        <item sd="0" x="3713"/>
        <item sd="0" x="3714"/>
        <item sd="0" x="3715"/>
        <item sd="0" x="3716"/>
        <item sd="0" x="3717"/>
        <item sd="0" x="3718"/>
        <item sd="0" x="3719"/>
        <item sd="0" x="3720"/>
        <item sd="0" x="3721"/>
        <item sd="0" x="3722"/>
        <item sd="0" x="3723"/>
        <item sd="0" x="3724"/>
        <item sd="0" x="3725"/>
        <item sd="0" x="3726"/>
        <item sd="0" x="3727"/>
        <item sd="0" x="3728"/>
        <item sd="0" x="3729"/>
        <item sd="0" x="3730"/>
        <item sd="0" x="3731"/>
        <item sd="0" x="3732"/>
        <item sd="0" x="3733"/>
        <item sd="0" x="3734"/>
        <item sd="0" x="3735"/>
        <item sd="0" x="3736"/>
        <item sd="0" x="3737"/>
        <item sd="0" x="3738"/>
        <item sd="0" x="3739"/>
        <item sd="0" x="3740"/>
        <item sd="0" x="3741"/>
        <item sd="0" x="3742"/>
        <item sd="0" x="3743"/>
        <item sd="0" x="3744"/>
        <item sd="0" x="3745"/>
        <item sd="0" x="3746"/>
        <item sd="0" x="3747"/>
        <item sd="0" x="3748"/>
        <item sd="0" x="3749"/>
        <item sd="0" x="3750"/>
        <item sd="0" x="3751"/>
        <item sd="0" x="3752"/>
        <item sd="0" x="3753"/>
        <item sd="0" x="3754"/>
        <item sd="0" x="3755"/>
        <item sd="0" x="3756"/>
        <item sd="0" x="3757"/>
        <item sd="0" x="3758"/>
        <item sd="0" x="3759"/>
        <item sd="0" x="3760"/>
        <item sd="0" x="3761"/>
        <item sd="0" x="3762"/>
        <item sd="0" x="3763"/>
        <item sd="0" x="3764"/>
        <item sd="0" x="3765"/>
        <item sd="0" x="3766"/>
        <item sd="0" x="3767"/>
        <item sd="0" x="3768"/>
        <item sd="0" x="3769"/>
        <item sd="0" x="3770"/>
        <item sd="0" x="3771"/>
        <item sd="0" x="3772"/>
        <item sd="0" x="3773"/>
        <item sd="0" x="3774"/>
        <item sd="0" x="3775"/>
        <item sd="0" x="3776"/>
        <item sd="0" x="3777"/>
        <item sd="0" x="3778"/>
        <item sd="0" x="3779"/>
        <item sd="0" x="3780"/>
        <item sd="0" x="3781"/>
        <item sd="0" x="3782"/>
        <item sd="0" x="3783"/>
        <item sd="0" x="3784"/>
        <item sd="0" x="3785"/>
        <item sd="0" x="3786"/>
        <item sd="0" x="3787"/>
        <item sd="0" x="3788"/>
        <item sd="0" x="3789"/>
        <item sd="0" x="3790"/>
        <item sd="0" x="3791"/>
        <item sd="0" x="3792"/>
        <item sd="0" x="3793"/>
        <item sd="0" x="3794"/>
        <item sd="0" x="3795"/>
        <item sd="0" x="3796"/>
        <item sd="0" x="3797"/>
        <item sd="0" x="3798"/>
        <item sd="0" x="3799"/>
        <item sd="0" x="3800"/>
        <item sd="0" x="3801"/>
        <item sd="0" x="3802"/>
        <item sd="0" x="3803"/>
        <item sd="0" x="3804"/>
        <item sd="0" x="3805"/>
        <item sd="0" x="3806"/>
        <item sd="0" x="3807"/>
        <item sd="0" x="3808"/>
        <item sd="0" x="3809"/>
        <item sd="0" x="3810"/>
        <item sd="0" x="3811"/>
        <item sd="0" x="3812"/>
        <item sd="0" x="3813"/>
        <item sd="0" x="3814"/>
        <item sd="0" x="3815"/>
        <item sd="0" x="3816"/>
        <item sd="0" x="3817"/>
        <item sd="0" x="3818"/>
        <item sd="0" x="3819"/>
        <item sd="0" x="3820"/>
        <item sd="0" x="3821"/>
        <item sd="0" x="3822"/>
        <item sd="0" x="3823"/>
        <item sd="0" x="3824"/>
        <item sd="0" x="3825"/>
        <item sd="0" x="3826"/>
        <item sd="0" x="3827"/>
        <item sd="0" x="3828"/>
        <item sd="0" x="3829"/>
        <item sd="0" x="3830"/>
        <item sd="0" x="3831"/>
        <item sd="0" x="3832"/>
        <item sd="0" x="3833"/>
        <item sd="0" x="3834"/>
        <item sd="0" x="3835"/>
        <item sd="0" x="3836"/>
        <item sd="0" x="3837"/>
        <item sd="0" x="3838"/>
        <item sd="0" x="3839"/>
        <item sd="0" x="3840"/>
        <item sd="0" x="3841"/>
        <item sd="0" x="3842"/>
        <item sd="0" x="3843"/>
        <item sd="0" x="3844"/>
        <item sd="0" x="3845"/>
        <item sd="0" x="3846"/>
        <item sd="0" x="3847"/>
        <item sd="0" x="3848"/>
        <item sd="0" x="3849"/>
        <item sd="0" x="3850"/>
        <item sd="0" x="3851"/>
        <item sd="0" x="3852"/>
        <item sd="0" x="3853"/>
        <item sd="0" x="3854"/>
        <item sd="0" x="3855"/>
        <item sd="0" x="3856"/>
        <item sd="0" x="3857"/>
        <item sd="0" x="3858"/>
        <item sd="0" x="3859"/>
        <item sd="0" x="3860"/>
        <item sd="0" x="3861"/>
        <item sd="0" x="3862"/>
        <item sd="0" x="3863"/>
        <item sd="0" x="3864"/>
        <item sd="0" x="3865"/>
        <item sd="0" x="3866"/>
        <item sd="0" x="3867"/>
        <item sd="0" x="3868"/>
        <item sd="0" x="3869"/>
        <item sd="0" x="3870"/>
        <item sd="0" x="3871"/>
        <item sd="0" x="3872"/>
        <item sd="0" x="3873"/>
        <item sd="0" x="3874"/>
        <item sd="0" x="3875"/>
        <item sd="0" x="3876"/>
        <item sd="0" x="3877"/>
        <item sd="0" x="3878"/>
        <item sd="0" x="3879"/>
        <item sd="0" x="3880"/>
        <item sd="0" x="3881"/>
        <item sd="0" x="3882"/>
        <item sd="0" x="3883"/>
        <item sd="0" x="3884"/>
        <item sd="0" x="3885"/>
        <item sd="0" x="3886"/>
        <item sd="0" x="3887"/>
        <item sd="0" x="3888"/>
        <item sd="0" x="3889"/>
        <item sd="0" x="3890"/>
        <item sd="0" x="3891"/>
        <item sd="0" x="3892"/>
        <item sd="0" x="3893"/>
        <item sd="0" x="3894"/>
        <item sd="0" x="3895"/>
        <item sd="0" x="3896"/>
        <item sd="0" x="3897"/>
        <item sd="0" x="3898"/>
        <item sd="0" x="3899"/>
        <item sd="0" x="3900"/>
        <item sd="0" x="3901"/>
        <item sd="0" x="3902"/>
        <item sd="0" x="3903"/>
        <item sd="0" x="3904"/>
        <item sd="0" x="3905"/>
        <item sd="0" x="3906"/>
        <item sd="0" x="3907"/>
        <item sd="0" x="3908"/>
        <item sd="0" x="3909"/>
        <item sd="0" x="3910"/>
        <item sd="0" x="3911"/>
        <item sd="0" x="3912"/>
        <item sd="0" x="3913"/>
        <item sd="0" x="3914"/>
        <item sd="0" x="3915"/>
        <item sd="0" x="3916"/>
        <item sd="0" x="3917"/>
        <item sd="0" x="3918"/>
        <item sd="0" x="3919"/>
        <item sd="0" x="3920"/>
        <item sd="0" x="3921"/>
        <item sd="0" x="3922"/>
        <item sd="0" x="3923"/>
        <item sd="0" x="3924"/>
        <item sd="0" x="3925"/>
        <item sd="0" x="3926"/>
        <item sd="0" x="3927"/>
        <item sd="0" x="3928"/>
        <item sd="0" x="3929"/>
        <item sd="0" x="3930"/>
        <item sd="0" x="3931"/>
        <item sd="0" x="3932"/>
        <item sd="0" x="3933"/>
        <item sd="0" x="3934"/>
        <item sd="0" x="3935"/>
        <item sd="0" x="3936"/>
        <item sd="0" x="3937"/>
        <item sd="0" x="3938"/>
        <item sd="0" x="3939"/>
        <item sd="0" x="3940"/>
        <item sd="0" x="3941"/>
        <item sd="0" x="3942"/>
        <item sd="0" x="3943"/>
        <item sd="0" x="3944"/>
        <item sd="0" x="3945"/>
        <item sd="0" x="3946"/>
        <item sd="0" x="3947"/>
        <item sd="0" x="3948"/>
        <item sd="0" x="3949"/>
        <item sd="0" x="3950"/>
        <item sd="0" x="3951"/>
        <item sd="0" x="3952"/>
        <item sd="0" x="3953"/>
        <item sd="0" x="3954"/>
        <item sd="0" x="3955"/>
        <item sd="0" x="3956"/>
        <item sd="0" x="3957"/>
        <item sd="0" x="3958"/>
        <item sd="0" x="3959"/>
        <item sd="0" x="3960"/>
        <item sd="0" x="3961"/>
        <item sd="0" x="3962"/>
        <item sd="0" x="3963"/>
        <item sd="0" x="3964"/>
        <item sd="0" x="3965"/>
        <item sd="0" x="3966"/>
        <item sd="0" x="3967"/>
        <item sd="0" x="3968"/>
        <item sd="0" x="3969"/>
        <item sd="0" x="3970"/>
        <item sd="0" x="3971"/>
        <item sd="0" x="3972"/>
        <item sd="0" x="3973"/>
        <item sd="0" x="3974"/>
        <item sd="0" x="3975"/>
        <item sd="0" x="3976"/>
        <item sd="0" x="3977"/>
        <item sd="0" x="3978"/>
        <item sd="0" x="3979"/>
        <item sd="0" x="3980"/>
        <item sd="0" x="3981"/>
        <item sd="0" x="3982"/>
        <item sd="0" x="3983"/>
        <item sd="0" x="3984"/>
        <item sd="0" x="3985"/>
        <item sd="0" x="3986"/>
        <item sd="0" x="3987"/>
        <item sd="0" x="3988"/>
        <item sd="0" x="3989"/>
        <item sd="0" x="3990"/>
        <item sd="0" x="3991"/>
        <item sd="0" x="3992"/>
        <item sd="0" x="3993"/>
        <item sd="0" x="3994"/>
        <item sd="0" x="3995"/>
        <item sd="0" x="3996"/>
        <item sd="0" x="3997"/>
        <item sd="0" x="3998"/>
        <item sd="0" x="3999"/>
        <item sd="0" x="4000"/>
        <item sd="0" x="4001"/>
        <item sd="0" x="4002"/>
        <item sd="0" x="4003"/>
        <item sd="0" x="4004"/>
        <item sd="0" x="4005"/>
        <item sd="0" x="4006"/>
        <item sd="0" x="4007"/>
        <item sd="0" x="4008"/>
        <item sd="0" x="4009"/>
        <item sd="0" x="4010"/>
        <item sd="0" x="4011"/>
        <item sd="0" x="4012"/>
        <item sd="0" x="4013"/>
        <item sd="0" x="4014"/>
        <item sd="0" x="4015"/>
        <item sd="0" x="4016"/>
        <item sd="0" x="4017"/>
        <item sd="0" x="4018"/>
        <item sd="0" x="4019"/>
        <item sd="0" x="4020"/>
        <item sd="0" x="4021"/>
        <item sd="0" x="4022"/>
        <item sd="0" x="4023"/>
        <item sd="0" x="4024"/>
        <item sd="0" x="4025"/>
        <item sd="0" x="4026"/>
        <item sd="0" x="4027"/>
        <item sd="0" x="4028"/>
        <item sd="0" x="4029"/>
        <item sd="0" x="4030"/>
        <item sd="0" x="4031"/>
        <item sd="0" x="4032"/>
        <item sd="0" x="4033"/>
        <item sd="0" x="4034"/>
        <item sd="0" x="4035"/>
        <item sd="0" x="4036"/>
        <item sd="0" x="4037"/>
        <item sd="0" x="4038"/>
        <item sd="0" x="4039"/>
        <item sd="0" x="4040"/>
        <item sd="0" x="4041"/>
        <item sd="0" x="4042"/>
        <item sd="0" x="4043"/>
        <item sd="0" x="4044"/>
        <item sd="0" x="4045"/>
        <item sd="0" x="4046"/>
        <item sd="0" x="4047"/>
        <item sd="0" x="4048"/>
        <item sd="0" x="4049"/>
        <item sd="0" x="4050"/>
        <item sd="0" x="4051"/>
        <item sd="0" x="4052"/>
        <item sd="0" x="4053"/>
        <item sd="0" x="4054"/>
        <item sd="0" x="4055"/>
        <item sd="0" x="4056"/>
        <item sd="0" x="4057"/>
        <item sd="0" x="4058"/>
        <item sd="0" x="4059"/>
        <item sd="0" x="4060"/>
        <item sd="0" x="4061"/>
        <item sd="0" x="4062"/>
        <item sd="0" x="4063"/>
        <item sd="0" x="4064"/>
        <item sd="0" x="4065"/>
        <item sd="0" x="4066"/>
        <item sd="0" x="4067"/>
        <item sd="0" x="4068"/>
        <item sd="0" x="4069"/>
        <item sd="0" x="4070"/>
        <item sd="0" x="4071"/>
        <item sd="0" x="4072"/>
        <item sd="0" x="4073"/>
        <item sd="0" x="4074"/>
        <item sd="0" x="4075"/>
        <item sd="0" x="4076"/>
        <item sd="0" x="4077"/>
        <item sd="0" x="4078"/>
        <item sd="0" x="4079"/>
        <item sd="0" x="4080"/>
        <item sd="0" x="4081"/>
        <item sd="0" x="4082"/>
        <item sd="0" x="4083"/>
        <item sd="0" x="4084"/>
        <item sd="0" x="4085"/>
        <item sd="0" x="4086"/>
        <item sd="0" x="4087"/>
        <item sd="0" x="4088"/>
        <item sd="0" x="4089"/>
        <item sd="0" x="4090"/>
        <item sd="0" x="4091"/>
        <item sd="0" x="4092"/>
        <item sd="0" x="4093"/>
        <item sd="0" x="4094"/>
        <item sd="0" x="4095"/>
        <item sd="0" x="4096"/>
        <item sd="0" x="4097"/>
        <item sd="0" x="4098"/>
        <item sd="0" x="4099"/>
        <item sd="0" x="4100"/>
        <item sd="0" x="4101"/>
        <item sd="0" x="4102"/>
        <item sd="0" x="4103"/>
        <item sd="0" x="4104"/>
        <item sd="0" x="4105"/>
        <item sd="0" x="4106"/>
        <item sd="0" x="4107"/>
        <item sd="0" x="4108"/>
        <item sd="0" x="4109"/>
        <item sd="0" x="4110"/>
        <item sd="0" x="4111"/>
        <item sd="0" x="4112"/>
        <item sd="0" x="4113"/>
        <item sd="0" x="4114"/>
        <item sd="0" x="4115"/>
        <item sd="0" x="4116"/>
        <item sd="0" x="4117"/>
        <item sd="0" x="4118"/>
        <item sd="0" x="4119"/>
        <item sd="0" x="4120"/>
        <item sd="0" x="4121"/>
        <item sd="0" x="4122"/>
        <item sd="0" x="4123"/>
        <item sd="0" x="4124"/>
        <item sd="0" x="4125"/>
        <item sd="0" x="4126"/>
        <item sd="0" x="4127"/>
        <item sd="0" x="4128"/>
        <item sd="0" x="4129"/>
        <item sd="0" x="4130"/>
        <item sd="0" x="4131"/>
        <item sd="0" x="4132"/>
        <item sd="0" x="4133"/>
        <item sd="0" x="4134"/>
        <item sd="0" x="4135"/>
        <item sd="0" x="4136"/>
        <item sd="0" x="4137"/>
        <item sd="0" x="4138"/>
        <item sd="0" x="4139"/>
        <item sd="0" x="4140"/>
        <item sd="0" x="4141"/>
        <item sd="0" x="4142"/>
        <item sd="0" x="4143"/>
        <item sd="0" x="4144"/>
        <item sd="0" x="4145"/>
        <item sd="0" x="4146"/>
        <item sd="0" x="4147"/>
        <item sd="0" x="4148"/>
        <item sd="0" x="4149"/>
        <item sd="0" x="4150"/>
        <item sd="0" x="4151"/>
        <item sd="0" x="4152"/>
        <item sd="0" x="4153"/>
        <item sd="0" x="4154"/>
        <item sd="0" x="4155"/>
        <item sd="0" x="4156"/>
        <item sd="0" x="4157"/>
        <item sd="0" x="4158"/>
        <item sd="0" x="4159"/>
        <item sd="0" x="4160"/>
        <item sd="0" x="4161"/>
        <item sd="0" x="4162"/>
        <item sd="0" x="4163"/>
        <item sd="0" x="4164"/>
        <item sd="0" x="4165"/>
        <item sd="0" x="4166"/>
        <item sd="0" x="4167"/>
        <item sd="0" x="4168"/>
        <item sd="0" x="4169"/>
        <item sd="0" x="4170"/>
        <item sd="0" x="4171"/>
        <item sd="0" x="4172"/>
        <item sd="0" x="4173"/>
        <item sd="0" x="4174"/>
        <item sd="0" x="4175"/>
        <item sd="0" x="4176"/>
        <item sd="0" x="4177"/>
        <item sd="0" x="4178"/>
        <item sd="0" x="4179"/>
        <item sd="0" x="4180"/>
        <item sd="0" x="4181"/>
        <item sd="0" x="4182"/>
        <item sd="0" x="4183"/>
        <item sd="0" x="4184"/>
        <item sd="0" x="4185"/>
        <item sd="0" x="4186"/>
        <item sd="0" x="4187"/>
        <item sd="0" x="4188"/>
        <item sd="0" x="4189"/>
        <item sd="0" x="4190"/>
        <item sd="0" x="4191"/>
        <item sd="0" x="4192"/>
        <item sd="0" x="4193"/>
        <item sd="0" x="4194"/>
        <item sd="0" x="4195"/>
        <item sd="0" x="4196"/>
        <item sd="0" x="4197"/>
        <item sd="0" x="4198"/>
        <item sd="0" x="4199"/>
        <item sd="0" x="4200"/>
        <item sd="0" x="4201"/>
        <item sd="0" x="4202"/>
        <item sd="0" x="4203"/>
        <item sd="0" x="4204"/>
        <item sd="0" x="4205"/>
        <item sd="0" x="4206"/>
        <item sd="0" x="4207"/>
        <item sd="0" x="4208"/>
        <item sd="0" x="4209"/>
        <item sd="0" x="4210"/>
        <item sd="0" x="4211"/>
        <item sd="0" x="4212"/>
        <item sd="0" x="4213"/>
        <item sd="0" x="4214"/>
        <item sd="0" x="4215"/>
        <item sd="0" x="4216"/>
        <item sd="0" x="4217"/>
        <item sd="0" x="4218"/>
        <item sd="0" x="4219"/>
        <item sd="0" x="4220"/>
        <item sd="0" x="4221"/>
        <item sd="0" x="4222"/>
        <item sd="0" x="4223"/>
        <item sd="0" x="4224"/>
        <item sd="0" x="4225"/>
        <item sd="0" x="4226"/>
        <item sd="0" x="4227"/>
        <item sd="0" x="4228"/>
        <item sd="0" x="4229"/>
        <item sd="0" x="4230"/>
        <item sd="0" x="4231"/>
        <item sd="0" x="4232"/>
        <item sd="0" x="4233"/>
        <item sd="0" x="4234"/>
        <item sd="0" x="4235"/>
        <item sd="0" x="4236"/>
        <item sd="0" x="4237"/>
        <item sd="0" x="4238"/>
        <item sd="0" x="4239"/>
        <item sd="0" x="4240"/>
        <item sd="0" x="4241"/>
        <item sd="0" x="4242"/>
        <item sd="0" x="4243"/>
        <item sd="0" x="4244"/>
        <item sd="0" x="4245"/>
        <item sd="0" x="4246"/>
        <item sd="0" x="4247"/>
        <item sd="0" x="4248"/>
        <item sd="0" x="4249"/>
        <item sd="0" x="4250"/>
        <item sd="0" x="4251"/>
        <item sd="0" x="4252"/>
        <item sd="0" x="4253"/>
        <item sd="0" x="4254"/>
        <item sd="0" x="4255"/>
        <item sd="0" x="4256"/>
        <item sd="0" x="4257"/>
        <item sd="0" x="4258"/>
        <item sd="0" x="4259"/>
        <item sd="0" x="4260"/>
        <item sd="0" x="4261"/>
        <item sd="0" x="4262"/>
        <item sd="0" x="4263"/>
        <item sd="0" x="4264"/>
        <item sd="0" x="4265"/>
        <item sd="0" x="4266"/>
        <item sd="0" x="4267"/>
        <item sd="0" x="4268"/>
        <item sd="0" x="4269"/>
        <item sd="0" x="4270"/>
        <item sd="0" x="4271"/>
        <item sd="0" x="4272"/>
        <item sd="0" x="4273"/>
        <item sd="0" x="4274"/>
        <item sd="0" x="4275"/>
        <item sd="0" x="4276"/>
        <item sd="0" x="4277"/>
        <item sd="0" x="4278"/>
        <item sd="0" x="4279"/>
        <item sd="0" x="4280"/>
        <item sd="0" x="4281"/>
        <item sd="0" x="4282"/>
        <item sd="0" x="4283"/>
        <item sd="0" x="4284"/>
        <item sd="0" x="4285"/>
        <item sd="0" x="4286"/>
        <item sd="0" x="4287"/>
        <item sd="0" x="4288"/>
        <item sd="0" x="4289"/>
        <item sd="0" x="4290"/>
        <item sd="0" x="4291"/>
        <item sd="0" x="4292"/>
        <item sd="0" x="4293"/>
        <item sd="0" x="4294"/>
        <item sd="0" x="4295"/>
        <item sd="0" x="4296"/>
        <item sd="0" x="4297"/>
        <item sd="0" x="4298"/>
        <item sd="0" x="4299"/>
        <item sd="0" x="4300"/>
        <item sd="0" x="4301"/>
        <item sd="0" x="4302"/>
        <item sd="0" x="4303"/>
        <item sd="0" x="4304"/>
        <item sd="0" x="4305"/>
        <item sd="0" x="4306"/>
        <item sd="0" x="4307"/>
        <item sd="0" x="4308"/>
        <item sd="0" x="4309"/>
        <item sd="0" x="4310"/>
        <item sd="0" x="4311"/>
        <item sd="0" x="4312"/>
        <item sd="0" x="4313"/>
        <item sd="0" x="4314"/>
        <item sd="0" x="4315"/>
        <item sd="0" x="4316"/>
        <item sd="0" x="4317"/>
        <item sd="0" x="4318"/>
        <item sd="0" x="4319"/>
        <item sd="0" x="4320"/>
        <item sd="0" x="4321"/>
        <item sd="0" x="4322"/>
        <item sd="0" x="4323"/>
        <item sd="0" x="4324"/>
        <item sd="0" x="4325"/>
        <item sd="0" x="4326"/>
        <item sd="0" x="4327"/>
        <item sd="0" x="4328"/>
        <item sd="0" x="4329"/>
        <item sd="0" x="4330"/>
        <item sd="0" x="4331"/>
        <item sd="0" x="4332"/>
        <item sd="0" x="4333"/>
        <item sd="0" x="4334"/>
        <item sd="0" x="4335"/>
        <item sd="0" x="4336"/>
        <item sd="0" x="4337"/>
        <item sd="0" x="4338"/>
        <item sd="0" x="4339"/>
        <item sd="0" x="4340"/>
        <item sd="0" x="4341"/>
        <item sd="0" x="4342"/>
        <item sd="0" x="4343"/>
        <item sd="0" x="4344"/>
        <item sd="0" x="4345"/>
        <item sd="0" x="4346"/>
        <item sd="0" x="4347"/>
        <item sd="0" x="4348"/>
        <item sd="0" x="4349"/>
        <item sd="0" x="4350"/>
        <item sd="0" x="4351"/>
        <item sd="0" x="4352"/>
        <item sd="0" x="4353"/>
        <item sd="0" x="4354"/>
        <item sd="0" x="4355"/>
        <item sd="0" x="4356"/>
        <item sd="0" x="4357"/>
        <item sd="0" x="4358"/>
        <item sd="0" x="4359"/>
        <item sd="0" x="4360"/>
        <item sd="0" x="4361"/>
        <item sd="0" x="4362"/>
        <item sd="0" x="4363"/>
        <item sd="0" x="4364"/>
        <item sd="0" x="4365"/>
        <item sd="0" x="4366"/>
        <item sd="0" x="4367"/>
        <item sd="0" x="4368"/>
        <item sd="0" x="4369"/>
        <item sd="0" x="4370"/>
        <item sd="0" x="4371"/>
        <item sd="0" x="4372"/>
        <item sd="0" x="4373"/>
        <item sd="0" x="4374"/>
        <item sd="0" x="4375"/>
        <item sd="0" x="4376"/>
        <item sd="0" x="4377"/>
        <item sd="0" x="4378"/>
        <item sd="0" x="4379"/>
        <item sd="0" x="4380"/>
        <item sd="0" x="4381"/>
        <item sd="0" x="4382"/>
        <item sd="0" x="4383"/>
        <item sd="0" x="4384"/>
        <item sd="0" x="4385"/>
        <item sd="0" x="4386"/>
        <item sd="0" x="4387"/>
        <item sd="0" x="4388"/>
        <item sd="0" x="4389"/>
        <item sd="0" x="4390"/>
        <item sd="0" x="4391"/>
        <item sd="0" x="4392"/>
        <item sd="0" x="4393"/>
        <item sd="0" x="4394"/>
        <item sd="0" x="4395"/>
        <item sd="0" x="4396"/>
        <item sd="0" x="4397"/>
        <item sd="0" x="4398"/>
        <item sd="0" x="4399"/>
        <item sd="0" x="4400"/>
        <item sd="0" x="4401"/>
        <item sd="0" x="4402"/>
        <item sd="0" x="4403"/>
        <item sd="0" x="4404"/>
        <item sd="0" x="4405"/>
        <item sd="0" x="4406"/>
        <item sd="0" x="4407"/>
        <item sd="0" x="4408"/>
        <item sd="0" x="4409"/>
        <item sd="0" x="4410"/>
        <item sd="0" x="4411"/>
        <item sd="0" x="4412"/>
        <item sd="0" x="4413"/>
        <item sd="0" x="4414"/>
        <item sd="0" x="4415"/>
        <item sd="0" x="4416"/>
        <item sd="0" x="4417"/>
        <item sd="0" x="4418"/>
        <item sd="0" x="4419"/>
        <item sd="0" x="4420"/>
        <item sd="0" x="4421"/>
        <item sd="0" x="4422"/>
        <item sd="0" x="4423"/>
        <item sd="0" x="4424"/>
        <item sd="0" x="4425"/>
        <item sd="0" x="4426"/>
        <item sd="0" x="4427"/>
        <item sd="0" x="4428"/>
        <item sd="0" x="4429"/>
        <item sd="0" x="4430"/>
        <item sd="0" x="4431"/>
        <item sd="0" x="4432"/>
        <item sd="0" x="4433"/>
        <item sd="0" x="4434"/>
        <item sd="0" x="4435"/>
        <item sd="0" x="4436"/>
        <item sd="0" x="4437"/>
        <item sd="0" x="4438"/>
        <item sd="0" x="4439"/>
        <item sd="0" x="4440"/>
        <item sd="0" x="4441"/>
        <item sd="0" x="4442"/>
        <item sd="0" x="4443"/>
        <item sd="0" x="4444"/>
        <item sd="0" x="4445"/>
        <item sd="0" x="4446"/>
        <item sd="0" x="4447"/>
        <item sd="0" x="4448"/>
        <item sd="0" x="4449"/>
        <item sd="0" x="4450"/>
        <item sd="0" x="4451"/>
        <item sd="0" x="4452"/>
        <item sd="0" x="4453"/>
        <item sd="0" x="4454"/>
        <item sd="0" x="4455"/>
        <item sd="0" x="4456"/>
        <item sd="0" x="4457"/>
        <item sd="0" x="4458"/>
        <item sd="0" x="4459"/>
        <item sd="0" x="4460"/>
        <item sd="0" x="4461"/>
        <item sd="0" x="4462"/>
        <item sd="0" x="4463"/>
        <item sd="0" x="4464"/>
        <item sd="0" x="4465"/>
        <item sd="0" x="4466"/>
        <item sd="0" x="4467"/>
        <item sd="0" x="4468"/>
        <item sd="0" x="4469"/>
        <item sd="0" x="4470"/>
        <item sd="0" x="4471"/>
        <item sd="0" x="4472"/>
        <item sd="0" x="4473"/>
        <item sd="0" x="4474"/>
        <item sd="0" x="4475"/>
        <item sd="0" x="4476"/>
        <item sd="0" x="4477"/>
        <item sd="0" x="4478"/>
        <item sd="0" x="4479"/>
        <item sd="0" x="4480"/>
        <item sd="0" x="4481"/>
        <item sd="0" x="4482"/>
        <item sd="0" x="4483"/>
        <item sd="0" x="4484"/>
        <item sd="0" x="4485"/>
        <item sd="0" x="4486"/>
        <item sd="0" x="4487"/>
        <item sd="0" x="4488"/>
        <item sd="0" x="4489"/>
        <item sd="0" x="4490"/>
        <item sd="0" x="4491"/>
        <item sd="0" x="4492"/>
        <item sd="0" x="4493"/>
        <item sd="0" x="4494"/>
        <item sd="0" x="4495"/>
        <item sd="0" x="4496"/>
        <item sd="0" x="4497"/>
        <item sd="0" x="4498"/>
        <item sd="0" x="4499"/>
        <item sd="0" x="4500"/>
        <item sd="0" x="4501"/>
        <item sd="0" x="4502"/>
        <item sd="0" x="4503"/>
        <item sd="0" x="4504"/>
        <item sd="0" x="4505"/>
        <item sd="0" x="4506"/>
        <item sd="0" x="4507"/>
        <item sd="0" x="4508"/>
        <item sd="0" x="4509"/>
        <item sd="0" x="4510"/>
        <item sd="0" x="4511"/>
        <item sd="0" x="4512"/>
        <item sd="0" x="4513"/>
        <item sd="0" x="4514"/>
        <item sd="0" x="4515"/>
        <item sd="0" x="4516"/>
        <item sd="0" x="4517"/>
        <item sd="0" x="4518"/>
        <item sd="0" x="4519"/>
        <item sd="0" x="4520"/>
        <item sd="0" x="4521"/>
        <item sd="0" x="4522"/>
        <item sd="0" x="4523"/>
        <item sd="0" x="4524"/>
        <item sd="0" x="4525"/>
        <item sd="0" x="4526"/>
        <item sd="0" x="4527"/>
        <item sd="0" x="4528"/>
        <item sd="0" x="4529"/>
        <item sd="0" x="4530"/>
        <item sd="0" x="4531"/>
        <item sd="0" x="4532"/>
        <item sd="0" x="4533"/>
        <item sd="0" x="4534"/>
        <item sd="0" x="4535"/>
        <item sd="0" x="4536"/>
        <item sd="0" x="4537"/>
        <item sd="0" x="4538"/>
        <item sd="0" x="4539"/>
        <item sd="0" x="4540"/>
        <item sd="0" x="4541"/>
        <item sd="0" x="4542"/>
        <item sd="0" x="4543"/>
        <item sd="0" x="4544"/>
        <item sd="0" x="4545"/>
        <item sd="0" x="4546"/>
        <item sd="0" x="4547"/>
        <item sd="0" x="4548"/>
        <item sd="0" x="4549"/>
        <item sd="0" x="4550"/>
        <item sd="0" x="4551"/>
        <item sd="0" x="4552"/>
        <item sd="0" x="4553"/>
        <item sd="0" x="4554"/>
        <item sd="0" x="4555"/>
        <item sd="0" x="4556"/>
        <item sd="0" x="4557"/>
        <item sd="0" x="4558"/>
        <item sd="0" x="4559"/>
        <item sd="0" x="4560"/>
        <item sd="0" x="4561"/>
        <item sd="0" x="4562"/>
        <item sd="0" x="4563"/>
        <item sd="0" x="4564"/>
        <item sd="0" x="4565"/>
        <item sd="0" x="4566"/>
        <item sd="0" x="4567"/>
        <item sd="0" x="4568"/>
        <item sd="0" x="4569"/>
        <item sd="0" x="4570"/>
        <item sd="0" x="4571"/>
        <item sd="0" x="4572"/>
        <item sd="0" x="4573"/>
        <item sd="0" x="4574"/>
        <item sd="0" x="4575"/>
        <item sd="0" x="4576"/>
        <item sd="0" x="4577"/>
        <item sd="0" x="4578"/>
        <item sd="0" x="4579"/>
        <item sd="0" x="4580"/>
        <item sd="0" x="4581"/>
        <item sd="0" x="4582"/>
        <item sd="0" x="4583"/>
        <item sd="0" x="4584"/>
        <item sd="0" x="4585"/>
        <item sd="0" x="4586"/>
        <item sd="0" x="4587"/>
        <item sd="0" x="4588"/>
        <item sd="0" x="4589"/>
        <item sd="0" x="4590"/>
        <item sd="0" x="4591"/>
        <item sd="0" x="4592"/>
        <item sd="0" x="4593"/>
        <item sd="0" x="4594"/>
        <item sd="0" x="4595"/>
        <item sd="0" x="4596"/>
        <item sd="0" x="4597"/>
        <item sd="0" x="4598"/>
        <item sd="0" x="4599"/>
        <item sd="0" x="4600"/>
        <item sd="0" x="4601"/>
        <item sd="0" x="4602"/>
        <item sd="0" x="4603"/>
        <item sd="0" x="4604"/>
        <item sd="0" x="4605"/>
        <item sd="0" x="4606"/>
        <item sd="0" x="4607"/>
        <item sd="0" x="4608"/>
        <item sd="0" x="4609"/>
        <item sd="0" x="4610"/>
        <item sd="0" x="4611"/>
        <item sd="0" x="4612"/>
        <item sd="0" x="4613"/>
        <item sd="0" x="4614"/>
        <item sd="0" x="4615"/>
        <item sd="0" x="4616"/>
        <item sd="0" x="4617"/>
        <item sd="0" x="4618"/>
        <item sd="0" x="4619"/>
        <item sd="0" x="4620"/>
        <item sd="0" x="4621"/>
        <item sd="0" x="4622"/>
        <item sd="0" x="4623"/>
        <item sd="0" x="4624"/>
        <item sd="0" x="4625"/>
        <item sd="0" x="4626"/>
        <item sd="0" x="4627"/>
        <item sd="0" x="4628"/>
        <item sd="0" x="4629"/>
        <item sd="0" x="4630"/>
        <item sd="0" x="4631"/>
        <item sd="0" x="4632"/>
        <item sd="0" x="4633"/>
        <item sd="0" x="4634"/>
        <item sd="0" x="4635"/>
        <item sd="0" x="4636"/>
        <item sd="0" x="4637"/>
        <item sd="0" x="4638"/>
        <item sd="0" x="4639"/>
        <item sd="0" x="4640"/>
        <item sd="0" x="4641"/>
        <item sd="0" x="4642"/>
        <item sd="0" x="4643"/>
        <item sd="0" x="4644"/>
        <item sd="0" x="4645"/>
        <item sd="0" x="4646"/>
        <item sd="0" x="4647"/>
        <item sd="0" x="4648"/>
        <item sd="0" x="4649"/>
        <item sd="0" x="4650"/>
        <item sd="0" x="4651"/>
        <item sd="0" x="4652"/>
        <item sd="0" x="4653"/>
        <item sd="0" x="4654"/>
        <item sd="0" x="4655"/>
        <item sd="0" x="4656"/>
        <item sd="0" x="4657"/>
        <item sd="0" x="4658"/>
        <item sd="0" x="4659"/>
        <item sd="0" x="4660"/>
        <item sd="0" x="4661"/>
        <item sd="0" x="4662"/>
        <item sd="0" x="4663"/>
        <item sd="0" x="4664"/>
        <item sd="0" x="4665"/>
        <item sd="0" x="4666"/>
        <item sd="0" x="4667"/>
        <item sd="0" x="4668"/>
        <item sd="0" x="4669"/>
        <item sd="0" x="4670"/>
        <item sd="0" x="4671"/>
        <item sd="0" x="4672"/>
        <item sd="0" x="4673"/>
        <item sd="0" x="4674"/>
        <item sd="0" x="4675"/>
        <item sd="0" x="4676"/>
        <item sd="0" x="4677"/>
        <item sd="0" x="4678"/>
        <item sd="0" x="4679"/>
        <item sd="0" x="4680"/>
        <item sd="0" x="4681"/>
        <item sd="0" x="4682"/>
        <item sd="0" x="4683"/>
        <item sd="0" x="4684"/>
        <item sd="0" x="4685"/>
        <item sd="0" x="4686"/>
        <item sd="0" x="4687"/>
        <item sd="0" x="4688"/>
        <item sd="0" x="4689"/>
        <item sd="0" x="4690"/>
        <item sd="0" x="4691"/>
        <item sd="0" x="4692"/>
        <item sd="0" x="4693"/>
        <item sd="0" x="4694"/>
        <item sd="0" x="4695"/>
        <item sd="0" x="4696"/>
        <item sd="0" x="4697"/>
        <item sd="0" x="4698"/>
        <item sd="0" x="4699"/>
        <item sd="0" x="4700"/>
        <item sd="0" x="4701"/>
        <item sd="0" x="4702"/>
        <item sd="0" x="4703"/>
        <item sd="0" x="4704"/>
        <item sd="0" x="4705"/>
        <item sd="0" x="4706"/>
        <item sd="0" x="4707"/>
        <item sd="0" x="4708"/>
        <item sd="0" x="4709"/>
        <item sd="0" x="4710"/>
        <item sd="0" x="4711"/>
        <item sd="0" x="4712"/>
        <item sd="0" x="4713"/>
        <item sd="0" x="4714"/>
        <item sd="0" x="4715"/>
        <item sd="0" x="4716"/>
        <item sd="0" x="4717"/>
        <item sd="0" x="4718"/>
        <item sd="0" x="4719"/>
        <item sd="0" x="4720"/>
        <item sd="0" x="4721"/>
        <item sd="0" x="4722"/>
        <item sd="0" x="4723"/>
        <item sd="0" x="4724"/>
        <item sd="0" x="4725"/>
        <item sd="0" x="4726"/>
        <item sd="0" x="4727"/>
        <item sd="0" x="4728"/>
        <item sd="0" x="4729"/>
        <item sd="0" x="4730"/>
        <item sd="0" x="4731"/>
        <item sd="0" x="4732"/>
        <item sd="0" x="4733"/>
        <item sd="0" x="4734"/>
        <item sd="0" x="4735"/>
        <item sd="0" x="4736"/>
        <item sd="0" x="4737"/>
        <item sd="0" x="4738"/>
        <item sd="0" x="4739"/>
        <item sd="0" x="4740"/>
        <item sd="0" x="4741"/>
        <item sd="0" x="4742"/>
        <item sd="0" x="4743"/>
        <item sd="0" x="4744"/>
        <item sd="0" x="4745"/>
        <item sd="0" x="4746"/>
        <item sd="0" x="4747"/>
        <item sd="0" x="4748"/>
        <item sd="0" x="4749"/>
        <item sd="0" x="4750"/>
        <item sd="0" x="4751"/>
        <item sd="0" x="4752"/>
        <item sd="0" x="4753"/>
        <item sd="0" x="4754"/>
        <item sd="0" x="4755"/>
        <item sd="0" x="4756"/>
        <item sd="0" x="4757"/>
        <item sd="0" x="4758"/>
        <item sd="0" x="4759"/>
        <item sd="0" x="4760"/>
        <item sd="0" x="4761"/>
        <item sd="0" x="4762"/>
        <item sd="0" x="4763"/>
        <item sd="0" x="4764"/>
        <item sd="0" x="4765"/>
        <item sd="0" x="4766"/>
        <item sd="0" x="4767"/>
        <item sd="0" x="4768"/>
        <item sd="0" x="4769"/>
        <item sd="0" x="4770"/>
        <item sd="0" x="4771"/>
        <item sd="0" x="4772"/>
        <item sd="0" x="4773"/>
        <item sd="0" x="4774"/>
        <item sd="0" x="4775"/>
        <item sd="0" x="4776"/>
        <item sd="0" x="4777"/>
        <item sd="0" x="4778"/>
        <item sd="0" x="4779"/>
        <item sd="0" x="4780"/>
        <item sd="0" x="4781"/>
        <item sd="0" x="4782"/>
        <item sd="0" x="4783"/>
        <item sd="0" x="4784"/>
        <item sd="0" x="4785"/>
        <item sd="0" x="4786"/>
        <item sd="0" x="4787"/>
        <item sd="0" x="4788"/>
        <item sd="0" x="4789"/>
        <item sd="0" x="4790"/>
        <item sd="0" x="4791"/>
        <item sd="0" x="4792"/>
        <item sd="0" x="4793"/>
        <item sd="0" x="4794"/>
        <item sd="0" x="4795"/>
        <item sd="0" x="4796"/>
        <item sd="0" x="4797"/>
        <item sd="0" x="4798"/>
        <item sd="0" x="4799"/>
        <item sd="0" x="4800"/>
        <item sd="0" x="4801"/>
        <item sd="0" x="4802"/>
        <item sd="0" x="4803"/>
        <item sd="0" x="4804"/>
        <item sd="0" x="4805"/>
        <item sd="0" x="4806"/>
        <item sd="0" x="4807"/>
        <item sd="0" x="4808"/>
        <item sd="0" x="4809"/>
        <item sd="0" x="4810"/>
        <item sd="0" x="4811"/>
        <item sd="0" x="4812"/>
        <item sd="0" x="4813"/>
        <item sd="0" x="4814"/>
        <item sd="0" x="4815"/>
        <item sd="0" x="4816"/>
        <item sd="0" x="4817"/>
        <item sd="0" x="4818"/>
        <item sd="0" x="4819"/>
        <item sd="0" x="4820"/>
        <item sd="0" x="4821"/>
        <item sd="0" x="4822"/>
        <item sd="0" x="4823"/>
        <item sd="0" x="4824"/>
        <item sd="0" x="4825"/>
        <item sd="0" x="4826"/>
        <item sd="0" x="4827"/>
        <item sd="0" x="4828"/>
        <item sd="0" x="4829"/>
        <item sd="0" x="4830"/>
        <item sd="0" x="4831"/>
        <item sd="0" x="4832"/>
        <item sd="0" x="4833"/>
        <item sd="0" x="4834"/>
        <item sd="0" x="4835"/>
        <item sd="0" x="4836"/>
        <item sd="0" x="4837"/>
        <item sd="0" x="4838"/>
        <item sd="0" x="4839"/>
        <item sd="0" x="4840"/>
        <item sd="0" x="4841"/>
        <item sd="0" x="4842"/>
        <item sd="0" x="4843"/>
        <item sd="0" x="4844"/>
        <item sd="0" x="4845"/>
        <item sd="0" x="4846"/>
        <item sd="0" x="4847"/>
        <item sd="0" x="4848"/>
        <item sd="0" x="4849"/>
        <item sd="0" x="4850"/>
        <item sd="0" x="4851"/>
        <item sd="0" x="4852"/>
        <item sd="0" x="4853"/>
        <item sd="0" x="4854"/>
        <item sd="0" x="4855"/>
        <item sd="0" x="4856"/>
        <item sd="0" x="4857"/>
        <item sd="0" x="4858"/>
        <item sd="0" x="4859"/>
        <item sd="0" x="4860"/>
        <item sd="0" x="4861"/>
        <item sd="0" x="4862"/>
        <item sd="0" x="4863"/>
        <item sd="0" x="4864"/>
        <item sd="0" x="4865"/>
        <item sd="0" x="4866"/>
        <item sd="0" x="4867"/>
        <item sd="0" x="4868"/>
        <item sd="0" x="4869"/>
        <item sd="0" x="4870"/>
        <item sd="0" x="4871"/>
        <item sd="0" x="4872"/>
        <item sd="0" x="4873"/>
        <item sd="0" x="4874"/>
        <item sd="0" x="4875"/>
        <item sd="0" x="4876"/>
        <item sd="0" x="4877"/>
        <item sd="0" x="4878"/>
        <item sd="0" x="4879"/>
        <item sd="0" x="4880"/>
        <item sd="0" x="4881"/>
        <item sd="0" x="4882"/>
        <item sd="0" x="4883"/>
        <item sd="0" x="4884"/>
        <item sd="0" x="4885"/>
        <item sd="0" x="4886"/>
        <item sd="0" x="4887"/>
        <item sd="0" x="4888"/>
        <item sd="0" x="4889"/>
        <item sd="0" x="4890"/>
        <item sd="0" x="4891"/>
        <item sd="0" x="4892"/>
        <item sd="0" x="4893"/>
        <item sd="0" x="4894"/>
        <item sd="0" x="4895"/>
        <item sd="0" x="4896"/>
        <item sd="0" x="4897"/>
        <item sd="0" x="4898"/>
        <item sd="0" x="4899"/>
        <item sd="0" x="4900"/>
        <item sd="0" x="4901"/>
        <item sd="0" x="4902"/>
        <item sd="0" x="4903"/>
        <item sd="0" x="4904"/>
        <item sd="0" x="4905"/>
        <item sd="0" x="4906"/>
        <item sd="0" x="4907"/>
        <item sd="0" x="4908"/>
        <item sd="0" x="4909"/>
        <item sd="0" x="4910"/>
        <item sd="0" x="4911"/>
        <item sd="0" x="4912"/>
        <item sd="0" x="4913"/>
        <item sd="0" x="4914"/>
        <item sd="0" x="4915"/>
        <item sd="0" x="4916"/>
        <item sd="0" x="4917"/>
        <item sd="0" x="4918"/>
        <item sd="0" x="4919"/>
        <item sd="0" x="4920"/>
        <item sd="0" x="4921"/>
        <item sd="0" x="4922"/>
        <item sd="0" x="4923"/>
        <item sd="0" x="4924"/>
        <item sd="0" x="4925"/>
        <item sd="0" x="4926"/>
        <item sd="0" x="4927"/>
        <item sd="0" x="4928"/>
        <item sd="0" x="4929"/>
        <item sd="0" x="4930"/>
        <item sd="0" x="4931"/>
        <item sd="0" x="4932"/>
        <item sd="0" x="4933"/>
        <item sd="0" x="4934"/>
        <item sd="0" x="4935"/>
        <item sd="0" x="4936"/>
        <item sd="0" x="4937"/>
        <item sd="0" x="4938"/>
        <item sd="0" x="4939"/>
        <item sd="0" x="4940"/>
        <item sd="0" x="4941"/>
        <item sd="0" x="4942"/>
        <item sd="0" x="4943"/>
        <item sd="0" x="4944"/>
        <item sd="0" x="4945"/>
        <item sd="0" x="4946"/>
        <item sd="0" x="4947"/>
        <item sd="0" x="4948"/>
        <item sd="0" x="4949"/>
        <item sd="0" x="4950"/>
        <item sd="0" x="4951"/>
        <item sd="0" x="4952"/>
        <item sd="0" x="4953"/>
        <item sd="0" x="4954"/>
        <item sd="0" x="4955"/>
        <item sd="0" x="4956"/>
        <item sd="0" x="4957"/>
        <item sd="0" x="4958"/>
        <item sd="0" x="4959"/>
        <item sd="0" x="4960"/>
        <item sd="0" x="4961"/>
        <item sd="0" x="4962"/>
        <item sd="0" x="4963"/>
        <item sd="0" x="4964"/>
        <item sd="0" x="4965"/>
        <item sd="0" x="4966"/>
        <item sd="0" x="4967"/>
        <item sd="0" x="4968"/>
        <item sd="0" x="4969"/>
        <item sd="0" x="4970"/>
        <item sd="0" x="4971"/>
        <item sd="0" x="4972"/>
        <item sd="0" x="4973"/>
        <item sd="0" x="4974"/>
        <item sd="0" x="4975"/>
        <item sd="0" x="4976"/>
        <item sd="0" x="4977"/>
        <item sd="0" x="4978"/>
        <item sd="0" x="4979"/>
        <item sd="0" x="4980"/>
        <item sd="0" x="4981"/>
        <item sd="0" x="4982"/>
        <item sd="0" x="4983"/>
        <item sd="0" x="4984"/>
        <item sd="0" x="4985"/>
        <item sd="0" x="4986"/>
        <item sd="0" x="4987"/>
        <item sd="0" x="4988"/>
        <item sd="0" x="4989"/>
        <item sd="0" x="4990"/>
        <item sd="0" x="4991"/>
        <item sd="0" x="4992"/>
        <item sd="0" x="4993"/>
        <item sd="0" x="4994"/>
        <item sd="0" x="4995"/>
        <item sd="0" x="4996"/>
        <item sd="0" x="4997"/>
        <item sd="0" x="4998"/>
        <item sd="0" x="4999"/>
        <item sd="0" x="5000"/>
        <item sd="0" x="5001"/>
        <item sd="0" x="5002"/>
        <item sd="0" x="5003"/>
        <item sd="0" x="5004"/>
        <item sd="0" x="5005"/>
        <item sd="0" x="5006"/>
        <item sd="0" x="5007"/>
        <item sd="0" x="5008"/>
        <item sd="0" x="5009"/>
        <item sd="0" x="5010"/>
        <item sd="0" x="5011"/>
        <item sd="0" x="5012"/>
        <item sd="0" x="5013"/>
        <item sd="0" x="5014"/>
        <item sd="0" x="5015"/>
        <item sd="0" x="5016"/>
        <item sd="0" x="5017"/>
        <item sd="0" x="5018"/>
        <item sd="0" x="5019"/>
        <item sd="0" x="5020"/>
        <item sd="0" x="5021"/>
        <item sd="0" x="5022"/>
        <item sd="0" x="5023"/>
        <item sd="0" x="5024"/>
        <item sd="0" x="5025"/>
        <item sd="0" x="5026"/>
        <item sd="0" x="5027"/>
        <item sd="0" x="5028"/>
        <item sd="0" x="5029"/>
        <item sd="0" x="5030"/>
        <item sd="0" x="5031"/>
        <item sd="0" x="5032"/>
        <item sd="0" x="5033"/>
        <item sd="0" x="5034"/>
        <item sd="0" x="5035"/>
        <item sd="0" x="5036"/>
        <item sd="0" x="5037"/>
        <item sd="0" x="5038"/>
        <item sd="0" x="5039"/>
        <item sd="0" x="5040"/>
        <item sd="0" x="5041"/>
        <item sd="0" x="5042"/>
        <item sd="0" x="5043"/>
        <item sd="0" x="5044"/>
        <item sd="0" x="5045"/>
        <item sd="0" x="5046"/>
        <item sd="0" x="5047"/>
        <item sd="0" x="5048"/>
        <item sd="0" x="5049"/>
        <item sd="0" x="5050"/>
        <item sd="0" x="5051"/>
        <item sd="0" x="5052"/>
        <item sd="0" x="5053"/>
        <item sd="0" x="5054"/>
        <item sd="0" x="5055"/>
        <item sd="0" x="5056"/>
        <item sd="0" x="5057"/>
        <item sd="0" x="5058"/>
        <item sd="0" x="5059"/>
        <item sd="0" x="5060"/>
        <item sd="0" x="5061"/>
        <item sd="0" x="5062"/>
        <item sd="0" x="5063"/>
        <item sd="0" x="5064"/>
        <item sd="0" x="5065"/>
        <item sd="0" x="5066"/>
        <item sd="0" x="5067"/>
        <item sd="0" x="5068"/>
        <item sd="0" x="5069"/>
        <item sd="0" x="5070"/>
        <item sd="0" x="5071"/>
        <item sd="0" x="5072"/>
        <item sd="0" x="5073"/>
        <item sd="0" x="5074"/>
        <item sd="0" x="5075"/>
        <item sd="0" x="5076"/>
        <item sd="0" x="5077"/>
        <item sd="0" x="5078"/>
        <item sd="0" x="5079"/>
        <item sd="0" x="5080"/>
        <item sd="0" x="5081"/>
        <item sd="0" x="5082"/>
        <item sd="0" x="5083"/>
        <item sd="0" x="5084"/>
        <item sd="0" x="5085"/>
        <item sd="0" x="5086"/>
        <item sd="0" x="5087"/>
        <item sd="0" x="5088"/>
        <item sd="0" x="5089"/>
        <item sd="0" x="5090"/>
        <item sd="0" x="5091"/>
        <item sd="0" x="5092"/>
        <item sd="0" x="5093"/>
        <item sd="0" x="5094"/>
        <item sd="0" x="5095"/>
        <item sd="0" x="5096"/>
        <item sd="0" x="5097"/>
        <item sd="0" m="1" x="5943"/>
        <item sd="0" m="1" x="6390"/>
        <item sd="0" m="1" x="6955"/>
        <item sd="0" m="1" x="7006"/>
        <item sd="0" m="1" x="7649"/>
        <item sd="0" m="1" x="5310"/>
        <item sd="0" m="1" x="5498"/>
        <item sd="0" m="1" x="5843"/>
        <item sd="0" m="1" x="6233"/>
        <item sd="0" m="1" x="6840"/>
        <item sd="0" m="1" x="7445"/>
        <item sd="0" m="1" x="5263"/>
        <item sd="0" m="1" x="6590"/>
        <item sd="0" m="1" x="7209"/>
        <item sd="0" m="1" x="7883"/>
        <item sd="0" m="1" x="5734"/>
        <item sd="0" m="1" x="7917"/>
        <item sd="0" m="1" x="6684"/>
        <item sd="0" m="1" x="6565"/>
        <item sd="0" m="1" x="7138"/>
        <item sd="0" m="1" x="7802"/>
        <item sd="0" m="1" x="7843"/>
        <item sd="0" m="1" x="5754"/>
        <item sd="0" m="1" x="7934"/>
        <item sd="0" m="1" x="6702"/>
        <item sd="0" m="1" x="7084"/>
        <item sd="0" m="1" x="7750"/>
        <item sd="0" m="1" x="7844"/>
        <item sd="0" m="1" x="5576"/>
        <item sd="0" m="1" x="5907"/>
        <item sd="0" m="1" x="6355"/>
        <item sd="0" m="1" x="6924"/>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m="1" x="7307"/>
        <item sd="0" m="1" x="7981"/>
        <item sd="0" x="61"/>
        <item sd="0" x="62"/>
        <item sd="0" x="63"/>
        <item sd="0" x="64"/>
        <item sd="0" x="65"/>
        <item sd="0" x="66"/>
        <item sd="0" x="67"/>
        <item sd="0" x="68"/>
        <item sd="0" x="69"/>
        <item sd="0" x="70"/>
        <item sd="0" x="71"/>
        <item sd="0" x="72"/>
        <item sd="0" x="73"/>
        <item sd="0" x="74"/>
        <item sd="0" x="75"/>
        <item sd="0" x="76"/>
        <item sd="0" x="77"/>
        <item sd="0" x="78"/>
        <item sd="0" m="1" x="5120"/>
        <item sd="0" m="1" x="5130"/>
        <item sd="0" m="1" x="7293"/>
        <item sd="0" m="1" x="7962"/>
        <item sd="0" m="1" x="6569"/>
        <item sd="0" m="1" x="7161"/>
        <item sd="0" m="1" x="7815"/>
        <item sd="0" m="1" x="7864"/>
        <item sd="0" m="1" x="5129"/>
        <item sd="0" m="1" x="5138"/>
        <item sd="0" m="1" x="5688"/>
        <item sd="0" m="1" x="6054"/>
        <item sd="0" m="1" x="6553"/>
        <item sd="0" m="1" x="7123"/>
        <item sd="0" m="1" x="7794"/>
        <item sd="0" m="1" x="6572"/>
        <item sd="0" m="1" x="7171"/>
        <item sd="0" m="1" x="7834"/>
        <item sd="0" m="1" x="7884"/>
        <item sd="0" m="1" x="5617"/>
        <item sd="0" m="1" x="5952"/>
        <item sd="0" m="1" x="6405"/>
        <item sd="0" m="1" x="6968"/>
        <item sd="0" m="1" x="7608"/>
        <item sd="0" m="1" x="6454"/>
        <item sd="0" m="1" x="7015"/>
        <item sd="0" m="1" x="7658"/>
        <item sd="0" m="1" x="7712"/>
        <item sd="0" m="1" x="5540"/>
        <item sd="0" m="1" x="5849"/>
        <item sd="0" m="1" x="6244"/>
        <item sd="0" m="1" x="6772"/>
        <item sd="0" m="1" x="7404"/>
        <item sd="0" m="1" x="6302"/>
        <item sd="0" m="1" x="6846"/>
        <item sd="0" m="1" x="7457"/>
        <item sd="0" m="1" x="7517"/>
        <item sd="0" m="1" x="5618"/>
        <item sd="0" m="1" x="5189"/>
        <item sd="0" m="1" x="5098"/>
      </items>
    </pivotField>
    <pivotField showAll="0">
      <items count="11">
        <item x="0"/>
        <item x="1"/>
        <item x="2"/>
        <item x="3"/>
        <item m="1" x="9"/>
        <item m="1" x="4"/>
        <item m="1" x="5"/>
        <item m="1" x="6"/>
        <item m="1" x="7"/>
        <item m="1" x="8"/>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9"/>
    <field x="8"/>
  </rowFields>
  <rowItems count="60">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2"/>
    </i>
    <i>
      <x v="7943"/>
    </i>
    <i>
      <x v="7944"/>
    </i>
    <i>
      <x v="7945"/>
    </i>
    <i>
      <x v="7946"/>
    </i>
    <i>
      <x v="7947"/>
    </i>
    <i>
      <x v="7948"/>
    </i>
    <i>
      <x v="7949"/>
    </i>
    <i t="grand">
      <x/>
    </i>
  </rowItems>
  <colFields count="1">
    <field x="-2"/>
  </colFields>
  <colItems count="3">
    <i>
      <x/>
    </i>
    <i i="1">
      <x v="1"/>
    </i>
    <i i="2">
      <x v="2"/>
    </i>
  </colItems>
  <dataFields count="3">
    <dataField name="Average of ACTUALBASE" fld="17" subtotal="average" baseField="8" baseItem="4000" numFmtId="164"/>
    <dataField name="Average of PREDICTEDBASE" fld="18" subtotal="average" baseField="8" baseItem="4000" numFmtId="164"/>
    <dataField name="Average of ERRORBASE" fld="19"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5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9" fieldListSortAscending="1">
  <location ref="A3:C9" firstHeaderRow="1" firstDataRow="2" firstDataCol="1"/>
  <pivotFields count="20">
    <pivotField compact="0" outline="0" showAll="0">
      <items count="206">
        <item m="1" x="198"/>
        <item m="1" x="176"/>
        <item m="1" x="83"/>
        <item m="1" x="24"/>
        <item m="1" x="69"/>
        <item m="1" x="180"/>
        <item m="1" x="199"/>
        <item m="1" x="11"/>
        <item m="1" x="173"/>
        <item m="1" x="51"/>
        <item m="1" x="145"/>
        <item m="1" x="87"/>
        <item m="1" x="196"/>
        <item m="1" x="75"/>
        <item m="1" x="15"/>
        <item m="1" x="146"/>
        <item m="1" x="90"/>
        <item m="1" x="154"/>
        <item m="1" x="96"/>
        <item m="1" x="125"/>
        <item m="1" x="152"/>
        <item m="1" x="39"/>
        <item m="1" x="55"/>
        <item m="1" x="200"/>
        <item m="1" x="12"/>
        <item m="1" x="193"/>
        <item m="1" x="56"/>
        <item m="1" x="91"/>
        <item m="1" x="64"/>
        <item m="1" x="100"/>
        <item m="1" x="104"/>
        <item x="0"/>
        <item m="1" x="76"/>
        <item m="1" x="28"/>
        <item m="1" x="168"/>
        <item m="1" x="37"/>
        <item m="1" x="40"/>
        <item m="1" x="157"/>
        <item m="1" x="108"/>
        <item m="1" x="70"/>
        <item m="1" x="201"/>
        <item m="1" x="158"/>
        <item m="1" x="109"/>
        <item m="1" x="181"/>
        <item m="1" x="49"/>
        <item m="1" x="16"/>
        <item m="1" x="25"/>
        <item m="1" x="138"/>
        <item m="1" x="119"/>
        <item m="1" x="159"/>
        <item m="1" x="121"/>
        <item m="1" x="88"/>
        <item m="1" x="101"/>
        <item m="1" x="97"/>
        <item m="1" x="73"/>
        <item m="1" x="194"/>
        <item m="1" x="8"/>
        <item m="1" x="113"/>
        <item m="1" x="202"/>
        <item m="1" x="126"/>
        <item m="1" x="9"/>
        <item m="1" x="92"/>
        <item m="1" x="165"/>
        <item m="1" x="162"/>
        <item m="1" x="26"/>
        <item m="1" x="102"/>
        <item m="1" x="74"/>
        <item m="1" x="153"/>
        <item m="1" x="45"/>
        <item m="1" x="174"/>
        <item m="1" x="186"/>
        <item m="1" x="29"/>
        <item m="1" x="130"/>
        <item m="1" x="149"/>
        <item m="1" x="182"/>
        <item m="1" x="172"/>
        <item m="1" x="114"/>
        <item m="1" x="141"/>
        <item m="1" x="177"/>
        <item m="1" x="57"/>
        <item m="1" x="41"/>
        <item m="1" x="77"/>
        <item m="1" x="115"/>
        <item m="1" x="110"/>
        <item m="1" x="46"/>
        <item m="1" x="161"/>
        <item m="1" x="79"/>
        <item m="1" x="42"/>
        <item m="1" x="163"/>
        <item m="1" x="80"/>
        <item m="1" x="71"/>
        <item m="1" x="187"/>
        <item m="1" x="203"/>
        <item m="1" x="4"/>
        <item m="1" x="183"/>
        <item x="1"/>
        <item m="1" x="204"/>
        <item m="1" x="142"/>
        <item m="1" x="150"/>
        <item m="1" x="32"/>
        <item m="1" x="169"/>
        <item m="1" x="144"/>
        <item m="1" x="52"/>
        <item m="1" x="81"/>
        <item m="1" x="127"/>
        <item x="3"/>
        <item m="1" x="139"/>
        <item m="1" x="65"/>
        <item m="1" x="98"/>
        <item m="1" x="84"/>
        <item m="1" x="53"/>
        <item m="1" x="19"/>
        <item m="1" x="128"/>
        <item m="1" x="66"/>
        <item m="1" x="170"/>
        <item m="1" x="93"/>
        <item m="1" x="61"/>
        <item m="1" x="33"/>
        <item m="1" x="67"/>
        <item m="1" x="5"/>
        <item m="1" x="38"/>
        <item m="1" x="27"/>
        <item m="1" x="10"/>
        <item m="1" x="134"/>
        <item m="1" x="94"/>
        <item m="1" x="54"/>
        <item m="1" x="35"/>
        <item x="2"/>
        <item m="1" x="43"/>
        <item m="1" x="140"/>
        <item m="1" x="175"/>
        <item m="1" x="34"/>
        <item m="1" x="135"/>
        <item m="1" x="17"/>
        <item m="1" x="164"/>
        <item m="1" x="47"/>
        <item m="1" x="22"/>
        <item m="1" x="18"/>
        <item m="1" x="111"/>
        <item m="1" x="82"/>
        <item m="1" x="85"/>
        <item m="1" x="21"/>
        <item m="1" x="188"/>
        <item m="1" x="190"/>
        <item m="1" x="120"/>
        <item m="1" x="155"/>
        <item m="1" x="58"/>
        <item m="1" x="30"/>
        <item m="1" x="116"/>
        <item m="1" x="160"/>
        <item m="1" x="131"/>
        <item m="1" x="44"/>
        <item m="1" x="191"/>
        <item m="1" x="6"/>
        <item m="1" x="122"/>
        <item m="1" x="189"/>
        <item m="1" x="13"/>
        <item m="1" x="178"/>
        <item m="1" x="23"/>
        <item m="1" x="50"/>
        <item m="1" x="105"/>
        <item m="1" x="78"/>
        <item m="1" x="136"/>
        <item m="1" x="171"/>
        <item m="1" x="112"/>
        <item m="1" x="123"/>
        <item m="1" x="59"/>
        <item m="1" x="62"/>
        <item m="1" x="20"/>
        <item m="1" x="48"/>
        <item m="1" x="60"/>
        <item m="1" x="117"/>
        <item m="1" x="132"/>
        <item m="1" x="143"/>
        <item m="1" x="137"/>
        <item m="1" x="99"/>
        <item m="1" x="86"/>
        <item m="1" x="103"/>
        <item m="1" x="31"/>
        <item m="1" x="63"/>
        <item m="1" x="179"/>
        <item m="1" x="106"/>
        <item m="1" x="7"/>
        <item m="1" x="156"/>
        <item m="1" x="197"/>
        <item m="1" x="72"/>
        <item m="1" x="129"/>
        <item m="1" x="147"/>
        <item m="1" x="89"/>
        <item m="1" x="107"/>
        <item m="1" x="124"/>
        <item m="1" x="133"/>
        <item m="1" x="184"/>
        <item m="1" x="14"/>
        <item m="1" x="151"/>
        <item m="1" x="192"/>
        <item m="1" x="195"/>
        <item m="1" x="36"/>
        <item m="1" x="148"/>
        <item m="1" x="68"/>
        <item m="1" x="166"/>
        <item m="1" x="185"/>
        <item m="1" x="167"/>
        <item m="1" x="95"/>
        <item m="1" x="118"/>
        <item t="default"/>
      </items>
    </pivotField>
    <pivotField compact="0" outline="0" showAll="0">
      <items count="467">
        <item m="1" x="19"/>
        <item m="1" x="427"/>
        <item m="1" x="346"/>
        <item m="1" x="105"/>
        <item m="1" x="337"/>
        <item m="1" x="299"/>
        <item m="1" x="353"/>
        <item m="1" x="347"/>
        <item m="1" x="312"/>
        <item m="1" x="418"/>
        <item m="1" x="143"/>
        <item m="1" x="60"/>
        <item m="1" x="348"/>
        <item m="1" x="226"/>
        <item m="1" x="284"/>
        <item m="1" x="414"/>
        <item m="1" x="47"/>
        <item m="1" x="407"/>
        <item m="1" x="300"/>
        <item m="1" x="227"/>
        <item m="1" x="354"/>
        <item m="1" x="369"/>
        <item m="1" x="234"/>
        <item m="1" x="48"/>
        <item m="1" x="313"/>
        <item m="1" x="254"/>
        <item m="1" x="74"/>
        <item m="1" x="20"/>
        <item m="1" x="444"/>
        <item m="1" x="328"/>
        <item m="1" x="200"/>
        <item m="1" x="362"/>
        <item m="1" x="386"/>
        <item m="1" x="36"/>
        <item m="1" x="271"/>
        <item m="1" x="130"/>
        <item m="1" x="10"/>
        <item m="1" x="428"/>
        <item m="1" x="82"/>
        <item m="1" x="182"/>
        <item m="1" x="26"/>
        <item m="1" x="445"/>
        <item m="1" x="301"/>
        <item m="1" x="228"/>
        <item m="1" x="165"/>
        <item m="1" x="395"/>
        <item m="1" x="415"/>
        <item m="1" x="208"/>
        <item m="1" x="446"/>
        <item m="1" x="131"/>
        <item m="1" x="363"/>
        <item m="1" x="75"/>
        <item m="1" x="27"/>
        <item m="1" x="370"/>
        <item m="1" x="302"/>
        <item m="1" x="132"/>
        <item m="1" x="124"/>
        <item m="1" x="120"/>
        <item m="1" x="408"/>
        <item m="1" x="401"/>
        <item m="1" x="133"/>
        <item m="1" x="255"/>
        <item m="1" x="416"/>
        <item m="1" x="375"/>
        <item m="1" x="14"/>
        <item m="1" x="402"/>
        <item m="1" x="436"/>
        <item m="1" x="183"/>
        <item m="1" x="364"/>
        <item m="1" x="28"/>
        <item m="1" x="91"/>
        <item m="1" x="272"/>
        <item m="1" x="139"/>
        <item m="1" x="15"/>
        <item m="1" x="329"/>
        <item m="1" x="264"/>
        <item m="1" x="112"/>
        <item m="1" x="292"/>
        <item m="1" x="176"/>
        <item m="1" x="219"/>
        <item m="1" x="387"/>
        <item m="1" x="314"/>
        <item m="1" x="37"/>
        <item m="1" x="98"/>
        <item m="1" x="151"/>
        <item m="1" x="330"/>
        <item m="1" x="229"/>
        <item m="1" x="21"/>
        <item m="1" x="38"/>
        <item m="1" x="99"/>
        <item m="1" x="166"/>
        <item m="1" x="273"/>
        <item m="1" x="419"/>
        <item m="1" x="184"/>
        <item m="1" x="429"/>
        <item m="1" x="359"/>
        <item m="1" x="220"/>
        <item m="1" x="235"/>
        <item m="1" x="437"/>
        <item m="1" x="113"/>
        <item m="1" x="293"/>
        <item m="1" x="29"/>
        <item m="1" x="452"/>
        <item m="1" x="388"/>
        <item m="1" x="303"/>
        <item m="1" x="185"/>
        <item m="1" x="30"/>
        <item m="1" x="167"/>
        <item m="1" x="274"/>
        <item m="1" x="453"/>
        <item m="1" x="125"/>
        <item m="1" x="209"/>
        <item m="1" x="191"/>
        <item m="1" x="304"/>
        <item m="1" x="39"/>
        <item x="1"/>
        <item m="1" x="201"/>
        <item m="1" x="307"/>
        <item m="1" x="294"/>
        <item m="1" x="68"/>
        <item m="1" x="177"/>
        <item m="1" x="409"/>
        <item m="1" x="338"/>
        <item m="1" x="447"/>
        <item m="1" x="195"/>
        <item m="1" x="244"/>
        <item m="1" x="339"/>
        <item m="1" x="420"/>
        <item m="1" x="280"/>
        <item m="1" x="403"/>
        <item m="1" x="202"/>
        <item m="1" x="53"/>
        <item m="1" x="438"/>
        <item m="1" x="213"/>
        <item m="1" x="144"/>
        <item m="1" x="306"/>
        <item m="1" x="245"/>
        <item m="1" x="178"/>
        <item m="1" x="83"/>
        <item m="1" x="140"/>
        <item m="1" x="49"/>
        <item m="1" x="355"/>
        <item m="1" x="100"/>
        <item m="1" x="365"/>
        <item m="1" x="31"/>
        <item m="1" x="259"/>
        <item m="1" x="106"/>
        <item m="1" x="285"/>
        <item m="1" x="221"/>
        <item m="1" x="141"/>
        <item m="1" x="101"/>
        <item m="1" x="462"/>
        <item m="1" x="318"/>
        <item m="1" x="126"/>
        <item m="1" x="179"/>
        <item m="1" x="84"/>
        <item m="1" x="214"/>
        <item m="1" x="331"/>
        <item m="1" x="76"/>
        <item m="1" x="251"/>
        <item x="0"/>
        <item m="1" x="61"/>
        <item m="1" x="121"/>
        <item m="1" x="77"/>
        <item m="1" x="168"/>
        <item m="1" x="192"/>
        <item m="1" x="122"/>
        <item m="1" x="69"/>
        <item m="1" x="196"/>
        <item m="1" x="215"/>
        <item m="1" x="430"/>
        <item m="1" x="360"/>
        <item m="1" x="203"/>
        <item m="1" x="22"/>
        <item m="1" x="157"/>
        <item m="1" x="4"/>
        <item m="1" x="114"/>
        <item m="1" x="62"/>
        <item m="1" x="256"/>
        <item m="1" x="236"/>
        <item m="1" x="376"/>
        <item m="1" x="246"/>
        <item m="1" x="431"/>
        <item m="1" x="267"/>
        <item m="1" x="32"/>
        <item m="1" x="315"/>
        <item m="1" x="275"/>
        <item m="1" x="319"/>
        <item m="1" x="421"/>
        <item m="1" x="454"/>
        <item m="1" x="286"/>
        <item m="1" x="134"/>
        <item m="1" x="410"/>
        <item m="1" x="389"/>
        <item m="1" x="169"/>
        <item m="1" x="349"/>
        <item m="1" x="145"/>
        <item m="1" x="70"/>
        <item m="1" x="216"/>
        <item m="1" x="287"/>
        <item m="1" x="135"/>
        <item m="1" x="54"/>
        <item m="1" x="237"/>
        <item m="1" x="422"/>
        <item m="1" x="85"/>
        <item m="1" x="366"/>
        <item m="1" x="320"/>
        <item m="1" x="50"/>
        <item m="1" x="204"/>
        <item m="1" x="308"/>
        <item m="1" x="158"/>
        <item m="1" x="295"/>
        <item m="1" x="11"/>
        <item m="1" x="123"/>
        <item m="1" x="172"/>
        <item m="1" x="356"/>
        <item m="1" x="455"/>
        <item m="1" x="377"/>
        <item m="1" x="463"/>
        <item m="1" x="136"/>
        <item m="1" x="55"/>
        <item m="1" x="186"/>
        <item m="1" x="5"/>
        <item m="1" x="390"/>
        <item m="1" x="316"/>
        <item m="1" x="71"/>
        <item m="1" x="173"/>
        <item m="1" x="260"/>
        <item m="1" x="456"/>
        <item m="1" x="197"/>
        <item m="1" x="51"/>
        <item m="1" x="205"/>
        <item m="1" x="288"/>
        <item m="1" x="381"/>
        <item m="1" x="222"/>
        <item m="1" x="309"/>
        <item m="1" x="296"/>
        <item m="1" x="33"/>
        <item m="1" x="230"/>
        <item m="1" x="63"/>
        <item m="1" x="350"/>
        <item m="1" x="448"/>
        <item m="1" x="371"/>
        <item m="1" x="102"/>
        <item m="1" x="198"/>
        <item m="1" x="281"/>
        <item m="1" x="464"/>
        <item m="1" x="107"/>
        <item m="1" x="206"/>
        <item m="1" x="56"/>
        <item m="1" x="439"/>
        <item x="3"/>
        <item m="1" x="297"/>
        <item m="1" x="170"/>
        <item m="1" x="276"/>
        <item m="1" x="146"/>
        <item m="1" x="217"/>
        <item m="1" x="382"/>
        <item m="1" x="310"/>
        <item m="1" x="159"/>
        <item m="1" x="86"/>
        <item m="1" x="417"/>
        <item m="1" x="396"/>
        <item m="1" x="147"/>
        <item m="1" x="423"/>
        <item m="1" x="282"/>
        <item m="1" x="16"/>
        <item m="1" x="127"/>
        <item m="1" x="108"/>
        <item m="1" x="207"/>
        <item m="1" x="411"/>
        <item m="1" x="57"/>
        <item m="1" x="87"/>
        <item m="1" x="268"/>
        <item m="1" x="6"/>
        <item m="1" x="64"/>
        <item m="1" x="92"/>
        <item m="1" x="372"/>
        <item m="1" x="238"/>
        <item m="1" x="321"/>
        <item m="1" x="332"/>
        <item m="1" x="109"/>
        <item m="1" x="289"/>
        <item m="1" x="137"/>
        <item m="1" x="160"/>
        <item x="2"/>
        <item m="1" x="88"/>
        <item m="1" x="187"/>
        <item m="1" x="367"/>
        <item m="1" x="391"/>
        <item m="1" x="65"/>
        <item m="1" x="40"/>
        <item m="1" x="148"/>
        <item m="1" x="322"/>
        <item m="1" x="424"/>
        <item m="1" x="72"/>
        <item m="1" x="199"/>
        <item m="1" x="404"/>
        <item m="1" x="78"/>
        <item m="1" x="110"/>
        <item m="1" x="23"/>
        <item m="1" x="340"/>
        <item m="1" x="89"/>
        <item m="1" x="351"/>
        <item m="1" x="449"/>
        <item m="1" x="93"/>
        <item m="1" x="323"/>
        <item m="1" x="357"/>
        <item m="1" x="128"/>
        <item m="1" x="152"/>
        <item m="1" x="247"/>
        <item m="1" x="383"/>
        <item m="1" x="412"/>
        <item m="1" x="58"/>
        <item m="1" x="440"/>
        <item m="1" x="7"/>
        <item m="1" x="210"/>
        <item m="1" x="392"/>
        <item m="1" x="66"/>
        <item m="1" x="94"/>
        <item m="1" x="373"/>
        <item m="1" x="397"/>
        <item m="1" x="239"/>
        <item m="1" x="324"/>
        <item m="1" x="457"/>
        <item m="1" x="405"/>
        <item m="1" x="333"/>
        <item m="1" x="465"/>
        <item m="1" x="223"/>
        <item m="1" x="161"/>
        <item m="1" x="252"/>
        <item m="1" x="341"/>
        <item m="1" x="34"/>
        <item m="1" x="67"/>
        <item m="1" x="12"/>
        <item m="1" x="41"/>
        <item m="1" x="149"/>
        <item m="1" x="240"/>
        <item m="1" x="325"/>
        <item m="1" x="378"/>
        <item m="1" x="432"/>
        <item m="1" x="79"/>
        <item m="1" x="265"/>
        <item m="1" x="24"/>
        <item m="1" x="138"/>
        <item m="1" x="311"/>
        <item m="1" x="90"/>
        <item m="1" x="115"/>
        <item m="1" x="211"/>
        <item m="1" x="231"/>
        <item m="1" x="257"/>
        <item m="1" x="450"/>
        <item m="1" x="277"/>
        <item m="1" x="398"/>
        <item m="1" x="42"/>
        <item m="1" x="458"/>
        <item m="1" x="248"/>
        <item m="1" x="290"/>
        <item m="1" x="59"/>
        <item m="1" x="342"/>
        <item m="1" x="441"/>
        <item m="1" x="116"/>
        <item m="1" x="95"/>
        <item m="1" x="193"/>
        <item m="1" x="374"/>
        <item m="1" x="399"/>
        <item m="1" x="174"/>
        <item m="1" x="261"/>
        <item m="1" x="459"/>
        <item m="1" x="384"/>
        <item m="1" x="224"/>
        <item m="1" x="162"/>
        <item m="1" x="253"/>
        <item m="1" x="343"/>
        <item m="1" x="171"/>
        <item m="1" x="96"/>
        <item m="1" x="194"/>
        <item m="1" x="150"/>
        <item m="1" x="425"/>
        <item m="1" x="358"/>
        <item m="1" x="460"/>
        <item m="1" x="103"/>
        <item m="1" x="129"/>
        <item m="1" x="433"/>
        <item m="1" x="361"/>
        <item m="1" x="111"/>
        <item m="1" x="163"/>
        <item m="1" x="442"/>
        <item m="1" x="188"/>
        <item m="1" x="258"/>
        <item m="1" x="352"/>
        <item m="1" x="13"/>
        <item m="1" x="305"/>
        <item m="1" x="241"/>
        <item m="1" x="426"/>
        <item m="1" x="153"/>
        <item m="1" x="189"/>
        <item m="1" x="269"/>
        <item m="1" x="117"/>
        <item m="1" x="35"/>
        <item m="1" x="232"/>
        <item m="1" x="97"/>
        <item m="1" x="400"/>
        <item m="1" x="43"/>
        <item m="1" x="242"/>
        <item m="1" x="326"/>
        <item m="1" x="262"/>
        <item m="1" x="461"/>
        <item m="1" x="283"/>
        <item m="1" x="154"/>
        <item m="1" x="249"/>
        <item m="1" x="334"/>
        <item m="1" x="434"/>
        <item m="1" x="385"/>
        <item m="1" x="25"/>
        <item m="1" x="164"/>
        <item m="1" x="344"/>
        <item m="1" x="443"/>
        <item m="1" x="118"/>
        <item m="1" x="393"/>
        <item m="1" x="278"/>
        <item m="1" x="44"/>
        <item m="1" x="175"/>
        <item m="1" x="52"/>
        <item m="1" x="80"/>
        <item m="1" x="413"/>
        <item m="1" x="270"/>
        <item m="1" x="8"/>
        <item m="1" x="212"/>
        <item m="1" x="298"/>
        <item m="1" x="317"/>
        <item m="1" x="279"/>
        <item m="1" x="45"/>
        <item m="1" x="243"/>
        <item m="1" x="406"/>
        <item m="1" x="368"/>
        <item m="1" x="9"/>
        <item m="1" x="394"/>
        <item m="1" x="142"/>
        <item m="1" x="46"/>
        <item m="1" x="73"/>
        <item m="1" x="218"/>
        <item m="1" x="155"/>
        <item m="1" x="335"/>
        <item m="1" x="180"/>
        <item m="1" x="291"/>
        <item m="1" x="119"/>
        <item m="1" x="379"/>
        <item m="1" x="17"/>
        <item m="1" x="156"/>
        <item m="1" x="181"/>
        <item m="1" x="266"/>
        <item m="1" x="233"/>
        <item m="1" x="104"/>
        <item m="1" x="380"/>
        <item m="1" x="435"/>
        <item m="1" x="225"/>
        <item m="1" x="190"/>
        <item m="1" x="327"/>
        <item m="1" x="263"/>
        <item m="1" x="18"/>
        <item m="1" x="250"/>
        <item m="1" x="336"/>
        <item m="1" x="81"/>
        <item m="1" x="451"/>
        <item m="1" x="345"/>
        <item t="default"/>
      </items>
    </pivotField>
    <pivotField compact="0" outline="0" showAll="0" defaultSubtotal="0"/>
    <pivotField compact="0" outline="0" showAll="0">
      <items count="128">
        <item m="1" x="1"/>
        <item m="1" x="121"/>
        <item m="1" x="110"/>
        <item m="1" x="8"/>
        <item m="1" x="122"/>
        <item m="1" x="4"/>
        <item m="1" x="27"/>
        <item m="1" x="92"/>
        <item m="1" x="49"/>
        <item m="1" x="119"/>
        <item m="1" x="40"/>
        <item m="1" x="6"/>
        <item m="1" x="93"/>
        <item m="1" x="52"/>
        <item m="1" x="57"/>
        <item m="1" x="19"/>
        <item m="1" x="123"/>
        <item m="1" x="5"/>
        <item m="1" x="117"/>
        <item m="1" x="53"/>
        <item m="1" x="60"/>
        <item m="1" x="64"/>
        <item m="1" x="41"/>
        <item m="1" x="10"/>
        <item m="1" x="105"/>
        <item m="1" x="98"/>
        <item m="1" x="67"/>
        <item m="1" x="124"/>
        <item m="1" x="68"/>
        <item m="1" x="113"/>
        <item m="1" x="87"/>
        <item m="1" x="75"/>
        <item m="1" x="77"/>
        <item m="1" x="50"/>
        <item m="1" x="61"/>
        <item m="1" x="58"/>
        <item m="1" x="38"/>
        <item m="1" x="118"/>
        <item m="1" x="125"/>
        <item m="1" x="80"/>
        <item m="1" x="102"/>
        <item m="1" x="101"/>
        <item m="1" x="9"/>
        <item m="1" x="62"/>
        <item m="1" x="39"/>
        <item m="1" x="96"/>
        <item m="1" x="23"/>
        <item m="1" x="109"/>
        <item m="1" x="11"/>
        <item m="1" x="82"/>
        <item m="1" x="94"/>
        <item m="1" x="114"/>
        <item m="1" x="90"/>
        <item m="1" x="20"/>
        <item m="1" x="72"/>
        <item m="1" x="69"/>
        <item m="1" x="24"/>
        <item m="1" x="100"/>
        <item m="1" x="21"/>
        <item m="1" x="43"/>
        <item m="1" x="36"/>
        <item m="1" x="126"/>
        <item m="1" x="2"/>
        <item m="1" x="95"/>
        <item m="1" x="14"/>
        <item m="1" x="106"/>
        <item m="1" x="44"/>
        <item m="1" x="88"/>
        <item m="1" x="59"/>
        <item m="1" x="46"/>
        <item m="1" x="28"/>
        <item m="1" x="33"/>
        <item m="1" x="107"/>
        <item m="1" x="54"/>
        <item m="1" x="31"/>
        <item m="1" x="15"/>
        <item m="1" x="34"/>
        <item m="1" x="3"/>
        <item m="1" x="84"/>
        <item m="1" x="55"/>
        <item m="1" x="17"/>
        <item x="0"/>
        <item m="1" x="22"/>
        <item m="1" x="89"/>
        <item m="1" x="16"/>
        <item m="1" x="85"/>
        <item m="1" x="25"/>
        <item m="1" x="115"/>
        <item m="1" x="70"/>
        <item m="1" x="45"/>
        <item m="1" x="47"/>
        <item m="1" x="76"/>
        <item m="1" x="97"/>
        <item m="1" x="29"/>
        <item m="1" x="12"/>
        <item m="1" x="99"/>
        <item m="1" x="83"/>
        <item m="1" x="116"/>
        <item m="1" x="78"/>
        <item m="1" x="111"/>
        <item m="1" x="7"/>
        <item m="1" x="26"/>
        <item m="1" x="65"/>
        <item m="1" x="42"/>
        <item m="1" x="86"/>
        <item m="1" x="108"/>
        <item m="1" x="71"/>
        <item m="1" x="79"/>
        <item m="1" x="30"/>
        <item m="1" x="73"/>
        <item m="1" x="91"/>
        <item m="1" x="48"/>
        <item m="1" x="63"/>
        <item m="1" x="13"/>
        <item m="1" x="32"/>
        <item m="1" x="112"/>
        <item m="1" x="120"/>
        <item m="1" x="37"/>
        <item m="1" x="81"/>
        <item m="1" x="51"/>
        <item m="1" x="66"/>
        <item m="1" x="18"/>
        <item m="1" x="35"/>
        <item m="1" x="103"/>
        <item m="1" x="104"/>
        <item m="1" x="56"/>
        <item m="1" x="74"/>
        <item t="default"/>
      </items>
    </pivotField>
    <pivotField compact="0" outline="0" showAll="0"/>
    <pivotField compact="0" outline="0" showAll="0" defaultSubtotal="0">
      <items count="6">
        <item x="0"/>
        <item m="1" x="3"/>
        <item m="1" x="2"/>
        <item m="1" x="4"/>
        <item m="1" x="5"/>
        <item m="1" x="1"/>
      </items>
    </pivotField>
    <pivotField compact="0" outline="0" showAll="0" defaultSubtotal="0">
      <items count="2">
        <item x="0"/>
        <item m="1" x="1"/>
      </items>
    </pivotField>
    <pivotField axis="axisRow" compact="0" outline="0" showAll="0" sortType="descending">
      <items count="450">
        <item m="1" x="177"/>
        <item m="1" x="345"/>
        <item m="1" x="255"/>
        <item m="1" x="314"/>
        <item m="1" x="356"/>
        <item m="1" x="21"/>
        <item m="1" x="128"/>
        <item m="1" x="122"/>
        <item m="1" x="59"/>
        <item m="1" x="317"/>
        <item m="1" x="176"/>
        <item m="1" x="313"/>
        <item m="1" x="237"/>
        <item m="1" x="51"/>
        <item m="1" x="304"/>
        <item m="1" x="224"/>
        <item m="1" x="295"/>
        <item m="1" x="20"/>
        <item m="1" x="409"/>
        <item m="1" x="78"/>
        <item m="1" x="270"/>
        <item m="1" x="72"/>
        <item m="1" x="400"/>
        <item m="1" x="53"/>
        <item m="1" x="382"/>
        <item m="1" x="419"/>
        <item m="1" x="215"/>
        <item m="1" x="212"/>
        <item m="1" x="175"/>
        <item m="1" x="77"/>
        <item m="1" x="399"/>
        <item m="1" x="344"/>
        <item m="1" x="404"/>
        <item m="1" x="442"/>
        <item m="1" x="8"/>
        <item m="1" x="211"/>
        <item m="1" x="289"/>
        <item m="1" x="262"/>
        <item m="1" x="201"/>
        <item m="1" x="343"/>
        <item m="1" x="372"/>
        <item m="1" x="109"/>
        <item m="1" x="140"/>
        <item m="1" x="163"/>
        <item m="1" x="294"/>
        <item m="1" x="188"/>
        <item m="1" x="76"/>
        <item m="1" x="174"/>
        <item m="1" x="288"/>
        <item m="1" x="223"/>
        <item m="1" x="139"/>
        <item m="1" x="439"/>
        <item m="1" x="28"/>
        <item m="1" x="433"/>
        <item m="1" x="41"/>
        <item m="1" x="222"/>
        <item m="1" x="303"/>
        <item m="1" x="71"/>
        <item m="1" x="438"/>
        <item m="1" x="84"/>
        <item m="1" x="232"/>
        <item m="1" x="287"/>
        <item m="1" x="89"/>
        <item m="1" x="437"/>
        <item m="1" x="322"/>
        <item m="1" x="403"/>
        <item m="1" x="173"/>
        <item m="1" x="157"/>
        <item m="1" x="350"/>
        <item m="1" x="398"/>
        <item m="1" x="200"/>
        <item m="1" x="363"/>
        <item m="1" x="199"/>
        <item m="1" x="182"/>
        <item m="1" x="40"/>
        <item m="1" x="436"/>
        <item m="1" x="27"/>
        <item m="1" x="96"/>
        <item m="1" x="50"/>
        <item m="1" x="49"/>
        <item m="1" x="83"/>
        <item m="1" x="210"/>
        <item m="1" x="448"/>
        <item m="1" x="261"/>
        <item m="1" x="19"/>
        <item m="1" x="171"/>
        <item m="1" x="82"/>
        <item m="1" x="414"/>
        <item m="1" x="333"/>
        <item m="1" x="121"/>
        <item m="1" x="362"/>
        <item m="1" x="162"/>
        <item m="1" x="95"/>
        <item m="1" x="260"/>
        <item m="1" x="316"/>
        <item m="1" x="302"/>
        <item m="1" x="301"/>
        <item m="1" x="39"/>
        <item m="1" x="447"/>
        <item m="1" x="181"/>
        <item m="1" x="269"/>
        <item m="1" x="221"/>
        <item m="1" x="397"/>
        <item m="1" x="247"/>
        <item m="1" x="209"/>
        <item m="1" x="254"/>
        <item m="1" x="381"/>
        <item m="1" x="120"/>
        <item m="1" x="220"/>
        <item m="1" x="246"/>
        <item m="1" x="161"/>
        <item m="1" x="88"/>
        <item m="1" x="18"/>
        <item m="1" x="340"/>
        <item m="1" x="268"/>
        <item m="1" x="205"/>
        <item m="1" x="31"/>
        <item m="1" x="332"/>
        <item m="1" x="119"/>
        <item m="1" x="26"/>
        <item m="1" x="108"/>
        <item m="1" x="191"/>
        <item m="1" x="38"/>
        <item m="1" x="94"/>
        <item m="1" x="156"/>
        <item m="1" x="418"/>
        <item m="1" x="312"/>
        <item m="1" x="198"/>
        <item m="1" x="425"/>
        <item m="1" x="70"/>
        <item m="1" x="259"/>
        <item m="1" x="155"/>
        <item m="1" x="127"/>
        <item m="1" x="138"/>
        <item m="1" x="371"/>
        <item m="1" x="361"/>
        <item m="1" x="180"/>
        <item m="1" x="245"/>
        <item m="1" x="370"/>
        <item m="1" x="329"/>
        <item m="1" x="286"/>
        <item m="1" x="339"/>
        <item m="1" x="388"/>
        <item m="1" x="258"/>
        <item m="1" x="446"/>
        <item m="1" x="279"/>
        <item m="1" x="154"/>
        <item m="1" x="93"/>
        <item m="1" x="137"/>
        <item m="1" x="13"/>
        <item m="1" x="432"/>
        <item m="1" x="48"/>
        <item m="1" x="293"/>
        <item m="1" x="92"/>
        <item m="1" x="408"/>
        <item m="1" x="321"/>
        <item m="1" x="136"/>
        <item m="1" x="69"/>
        <item m="1" x="396"/>
        <item m="1" x="253"/>
        <item m="1" x="360"/>
        <item m="1" x="231"/>
        <item m="1" x="395"/>
        <item m="1" x="17"/>
        <item m="1" x="417"/>
        <item m="1" x="342"/>
        <item m="1" x="118"/>
        <item m="1" x="230"/>
        <item m="1" x="117"/>
        <item m="1" x="431"/>
        <item m="1" x="58"/>
        <item m="1" x="338"/>
        <item m="1" x="359"/>
        <item m="1" x="380"/>
        <item m="1" x="267"/>
        <item m="1" x="257"/>
        <item m="1" x="37"/>
        <item m="1" x="107"/>
        <item m="1" x="430"/>
        <item m="1" x="25"/>
        <item m="1" x="47"/>
        <item m="1" x="116"/>
        <item m="1" x="349"/>
        <item m="1" x="244"/>
        <item m="1" x="379"/>
        <item m="1" x="87"/>
        <item m="1" x="126"/>
        <item m="1" x="369"/>
        <item m="1" x="236"/>
        <item m="1" x="429"/>
        <item m="1" x="328"/>
        <item m="1" x="256"/>
        <item m="1" x="320"/>
        <item m="1" x="135"/>
        <item m="1" x="413"/>
        <item m="1" x="68"/>
        <item m="1" x="235"/>
        <item m="1" x="368"/>
        <item m="1" x="355"/>
        <item m="1" x="234"/>
        <item m="1" x="441"/>
        <item m="1" x="46"/>
        <item m="1" x="214"/>
        <item m="1" x="112"/>
        <item m="1" x="190"/>
        <item m="1" x="445"/>
        <item m="1" x="75"/>
        <item m="1" x="327"/>
        <item m="1" x="300"/>
        <item m="1" x="319"/>
        <item m="1" x="407"/>
        <item m="1" x="57"/>
        <item m="1" x="115"/>
        <item m="1" x="311"/>
        <item m="1" x="65"/>
        <item m="1" x="36"/>
        <item m="1" x="310"/>
        <item m="1" x="12"/>
        <item m="1" x="125"/>
        <item m="1" x="189"/>
        <item m="1" x="309"/>
        <item m="1" x="204"/>
        <item m="1" x="213"/>
        <item m="1" x="74"/>
        <item m="1" x="358"/>
        <item m="1" x="378"/>
        <item m="1" x="73"/>
        <item m="1" x="179"/>
        <item m="1" x="134"/>
        <item m="1" x="160"/>
        <item m="1" x="187"/>
        <item m="1" x="337"/>
        <item m="1" x="348"/>
        <item m="1" x="347"/>
        <item m="1" x="153"/>
        <item m="1" x="285"/>
        <item m="1" x="106"/>
        <item m="1" x="186"/>
        <item m="1" x="197"/>
        <item m="1" x="444"/>
        <item m="1" x="367"/>
        <item m="1" x="354"/>
        <item m="1" x="185"/>
        <item m="1" x="64"/>
        <item m="1" x="172"/>
        <item m="1" x="45"/>
        <item m="1" x="401"/>
        <item m="1" x="424"/>
        <item m="1" x="394"/>
        <item m="1" x="406"/>
        <item m="1" x="7"/>
        <item m="1" x="133"/>
        <item m="1" x="423"/>
        <item m="1" x="56"/>
        <item x="2"/>
        <item m="1" x="144"/>
        <item m="1" x="266"/>
        <item m="1" x="114"/>
        <item m="1" x="353"/>
        <item m="1" x="16"/>
        <item m="1" x="366"/>
        <item m="1" x="377"/>
        <item m="1" x="184"/>
        <item m="1" x="428"/>
        <item m="1" x="24"/>
        <item m="1" x="81"/>
        <item m="1" x="416"/>
        <item m="1" x="196"/>
        <item m="1" x="105"/>
        <item m="1" x="376"/>
        <item m="1" x="101"/>
        <item m="1" x="44"/>
        <item m="1" x="152"/>
        <item m="1" x="243"/>
        <item m="1" x="132"/>
        <item m="1" x="278"/>
        <item m="1" x="195"/>
        <item m="1" x="387"/>
        <item m="1" x="11"/>
        <item m="1" x="365"/>
        <item m="1" x="412"/>
        <item m="1" x="326"/>
        <item m="1" x="63"/>
        <item m="1" x="393"/>
        <item m="1" x="292"/>
        <item m="1" x="364"/>
        <item m="1" x="318"/>
        <item m="1" x="386"/>
        <item m="1" x="352"/>
        <item m="1" x="427"/>
        <item m="1" x="203"/>
        <item m="1" x="67"/>
        <item m="1" x="219"/>
        <item m="1" x="392"/>
        <item m="1" x="385"/>
        <item m="1" x="415"/>
        <item m="1" x="384"/>
        <item m="1" x="252"/>
        <item m="1" x="6"/>
        <item m="1" x="391"/>
        <item x="3"/>
        <item x="0"/>
        <item x="1"/>
        <item m="1" x="194"/>
        <item m="1" x="170"/>
        <item m="1" x="130"/>
        <item m="1" x="169"/>
        <item m="1" x="91"/>
        <item m="1" x="315"/>
        <item m="1" x="357"/>
        <item m="1" x="284"/>
        <item m="1" x="375"/>
        <item m="1" x="277"/>
        <item m="1" x="66"/>
        <item m="1" x="229"/>
        <item m="1" x="86"/>
        <item m="1" x="15"/>
        <item m="1" x="111"/>
        <item m="1" x="10"/>
        <item m="1" x="80"/>
        <item m="1" x="62"/>
        <item m="1" x="242"/>
        <item m="1" x="274"/>
        <item m="1" x="124"/>
        <item m="1" x="308"/>
        <item m="1" x="331"/>
        <item m="1" x="151"/>
        <item m="1" x="123"/>
        <item m="1" x="228"/>
        <item m="1" x="374"/>
        <item m="1" x="5"/>
        <item m="1" x="100"/>
        <item m="1" x="299"/>
        <item m="1" x="9"/>
        <item m="1" x="336"/>
        <item m="1" x="443"/>
        <item m="1" x="193"/>
        <item m="1" x="61"/>
        <item m="1" x="131"/>
        <item m="1" x="273"/>
        <item m="1" x="23"/>
        <item m="1" x="241"/>
        <item m="1" x="43"/>
        <item m="1" x="291"/>
        <item m="1" x="251"/>
        <item m="1" x="150"/>
        <item m="1" x="79"/>
        <item m="1" x="149"/>
        <item m="1" x="240"/>
        <item m="1" x="435"/>
        <item m="1" x="330"/>
        <item m="1" x="227"/>
        <item m="1" x="148"/>
        <item m="1" x="85"/>
        <item m="1" x="426"/>
        <item m="1" x="411"/>
        <item m="1" x="233"/>
        <item m="1" x="104"/>
        <item m="1" x="35"/>
        <item m="1" x="346"/>
        <item m="1" x="218"/>
        <item m="1" x="265"/>
        <item m="1" x="410"/>
        <item m="1" x="373"/>
        <item m="1" x="226"/>
        <item m="1" x="283"/>
        <item m="1" x="14"/>
        <item m="1" x="272"/>
        <item m="1" x="168"/>
        <item m="1" x="390"/>
        <item m="1" x="405"/>
        <item m="1" x="239"/>
        <item m="1" x="276"/>
        <item m="1" x="55"/>
        <item m="1" x="422"/>
        <item m="1" x="402"/>
        <item m="1" x="167"/>
        <item m="1" x="290"/>
        <item m="1" x="159"/>
        <item m="1" x="389"/>
        <item m="1" x="208"/>
        <item m="1" x="34"/>
        <item m="1" x="147"/>
        <item m="1" x="440"/>
        <item m="1" x="282"/>
        <item m="1" x="129"/>
        <item m="1" x="307"/>
        <item m="1" x="335"/>
        <item m="1" x="99"/>
        <item m="1" x="264"/>
        <item m="1" x="30"/>
        <item m="1" x="158"/>
        <item m="1" x="166"/>
        <item m="1" x="383"/>
        <item m="1" x="33"/>
        <item m="1" x="60"/>
        <item m="1" x="98"/>
        <item m="1" x="202"/>
        <item m="1" x="165"/>
        <item m="1" x="52"/>
        <item m="1" x="250"/>
        <item m="1" x="351"/>
        <item m="1" x="434"/>
        <item m="1" x="110"/>
        <item m="1" x="4"/>
        <item m="1" x="275"/>
        <item m="1" x="143"/>
        <item m="1" x="306"/>
        <item m="1" x="142"/>
        <item m="1" x="421"/>
        <item m="1" x="298"/>
        <item m="1" x="297"/>
        <item m="1" x="192"/>
        <item m="1" x="249"/>
        <item m="1" x="113"/>
        <item m="1" x="305"/>
        <item m="1" x="281"/>
        <item m="1" x="146"/>
        <item m="1" x="217"/>
        <item m="1" x="334"/>
        <item m="1" x="22"/>
        <item m="1" x="103"/>
        <item m="1" x="420"/>
        <item m="1" x="216"/>
        <item m="1" x="280"/>
        <item m="1" x="42"/>
        <item m="1" x="102"/>
        <item m="1" x="238"/>
        <item m="1" x="325"/>
        <item m="1" x="207"/>
        <item m="1" x="225"/>
        <item m="1" x="296"/>
        <item m="1" x="341"/>
        <item m="1" x="324"/>
        <item m="1" x="271"/>
        <item m="1" x="141"/>
        <item m="1" x="206"/>
        <item m="1" x="263"/>
        <item m="1" x="323"/>
        <item m="1" x="90"/>
        <item m="1" x="145"/>
        <item m="1" x="32"/>
        <item m="1" x="178"/>
        <item m="1" x="164"/>
        <item m="1" x="54"/>
        <item m="1" x="248"/>
        <item m="1" x="183"/>
        <item m="1" x="97"/>
        <item m="1" x="29"/>
        <item t="default"/>
      </items>
    </pivotField>
    <pivotField compact="0" outline="0" showAll="0" sortType="ascending"/>
    <pivotField compact="0" outline="0" showAll="0" sortType="ascending"/>
    <pivotField compact="0" outline="0" showAll="0">
      <items count="11">
        <item x="0"/>
        <item x="1"/>
        <item x="2"/>
        <item x="3"/>
        <item m="1" x="9"/>
        <item m="1" x="4"/>
        <item m="1" x="5"/>
        <item m="1" x="6"/>
        <item m="1" x="7"/>
        <item m="1" x="8"/>
        <item t="default"/>
      </items>
    </pivotField>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5">
    <i>
      <x v="254"/>
    </i>
    <i>
      <x v="300"/>
    </i>
    <i>
      <x v="301"/>
    </i>
    <i>
      <x v="302"/>
    </i>
    <i t="grand">
      <x/>
    </i>
  </rowItems>
  <colFields count="1">
    <field x="-2"/>
  </colFields>
  <colItems count="2">
    <i>
      <x/>
    </i>
    <i i="1">
      <x v="1"/>
    </i>
  </colItems>
  <dataFields count="2">
    <dataField name="Average of ERRORTRS" fld="13" subtotal="average" baseField="6" baseItem="94"/>
    <dataField name="Average of ERRORTR" fld="16" subtotal="average" baseField="0" baseItem="855237056"/>
  </dataFields>
  <chartFormats count="2">
    <chartFormat chart="5" format="11" series="1">
      <pivotArea type="data" outline="0" fieldPosition="0">
        <references count="1">
          <reference field="4294967294" count="1" selected="0">
            <x v="0"/>
          </reference>
        </references>
      </pivotArea>
    </chartFormat>
    <chartFormat chart="5"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4">
      <pivotArea dataOnly="0" fieldPosition="0">
        <references count="1">
          <reference field="4" count="1">
            <x v="1609"/>
          </reference>
        </references>
      </pivotArea>
    </format>
    <format dxfId="33">
      <pivotArea dataOnly="0" fieldPosition="0">
        <references count="1">
          <reference field="4" count="1">
            <x v="1310"/>
          </reference>
        </references>
      </pivotArea>
    </format>
    <format dxfId="32">
      <pivotArea outline="0" fieldPosition="0">
        <references count="1">
          <reference field="4294967294" count="1">
            <x v="1"/>
          </reference>
        </references>
      </pivotArea>
    </format>
    <format dxfId="31">
      <pivotArea outline="0" fieldPosition="0">
        <references count="1">
          <reference field="4294967294" count="1">
            <x v="0"/>
          </reference>
        </references>
      </pivotArea>
    </format>
    <format dxfId="30">
      <pivotArea outline="0" fieldPosition="0">
        <references count="1">
          <reference field="4294967294" count="1">
            <x v="2"/>
          </reference>
        </references>
      </pivotArea>
    </format>
    <format dxfId="29">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7" fieldListSortAscending="1">
  <location ref="A1:C7" firstHeaderRow="1" firstDataRow="2" firstDataCol="1"/>
  <pivotFields count="27">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2">
        <item x="0"/>
        <item h="1" x="1"/>
      </items>
    </pivotField>
    <pivotField compact="0" outline="0" showAll="0"/>
    <pivotField compact="0" outline="0" showAll="0"/>
    <pivotField axis="axisRow" compact="0" outline="0" showAll="0" sortType="ascending" defaultSubtotal="0">
      <items count="4">
        <item x="0"/>
        <item x="3"/>
        <item x="2"/>
        <item x="1"/>
      </items>
    </pivotField>
    <pivotField compact="0" outline="0" showAll="0"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pivotField dataField="1" compact="0" outline="0" showAll="0" defaultSubtotal="0"/>
  </pivotFields>
  <rowFields count="1">
    <field x="15"/>
  </rowFields>
  <rowItems count="5">
    <i>
      <x/>
    </i>
    <i>
      <x v="1"/>
    </i>
    <i>
      <x v="2"/>
    </i>
    <i>
      <x v="3"/>
    </i>
    <i t="grand">
      <x/>
    </i>
  </rowItems>
  <colFields count="1">
    <field x="-2"/>
  </colFields>
  <colItems count="2">
    <i>
      <x/>
    </i>
    <i i="1">
      <x v="1"/>
    </i>
  </colItems>
  <dataFields count="2">
    <dataField name="Average of AVGERRORTRS" fld="26" subtotal="average" baseField="2" baseItem="0"/>
    <dataField name="Average of AVGMSER" fld="24" subtotal="average" baseField="15" baseItem="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8">
      <pivotArea dataOnly="0" labelOnly="1" fieldPosition="0">
        <references count="1">
          <reference field="9" count="0"/>
        </references>
      </pivotArea>
    </format>
    <format dxfId="27">
      <pivotArea dataOnly="0" labelOnly="1" grandCol="1" outline="0" fieldPosition="0"/>
    </format>
    <format dxfId="26">
      <pivotArea collapsedLevelsAreSubtotals="1" fieldPosition="0">
        <references count="3">
          <reference field="4294967294" count="1" selected="0">
            <x v="0"/>
          </reference>
          <reference field="4" count="1">
            <x v="46"/>
          </reference>
          <reference field="9" count="0" selected="0"/>
        </references>
      </pivotArea>
    </format>
    <format dxfId="25">
      <pivotArea collapsedLevelsAreSubtotals="1" fieldPosition="0">
        <references count="3">
          <reference field="4294967294" count="1" selected="0">
            <x v="0"/>
          </reference>
          <reference field="4" count="1">
            <x v="48"/>
          </reference>
          <reference field="9" count="0" selected="0"/>
        </references>
      </pivotArea>
    </format>
    <format dxfId="24">
      <pivotArea collapsedLevelsAreSubtotals="1" fieldPosition="0">
        <references count="3">
          <reference field="4294967294" count="1" selected="0">
            <x v="0"/>
          </reference>
          <reference field="4" count="1">
            <x v="49"/>
          </reference>
          <reference field="9" count="0" selected="0"/>
        </references>
      </pivotArea>
    </format>
    <format dxfId="23">
      <pivotArea collapsedLevelsAreSubtotals="1" fieldPosition="0">
        <references count="3">
          <reference field="4294967294" count="1" selected="0">
            <x v="0"/>
          </reference>
          <reference field="4" count="1">
            <x v="131"/>
          </reference>
          <reference field="9" count="0" selected="0"/>
        </references>
      </pivotArea>
    </format>
    <format dxfId="22">
      <pivotArea collapsedLevelsAreSubtotals="1" fieldPosition="0">
        <references count="3">
          <reference field="4294967294" count="1" selected="0">
            <x v="0"/>
          </reference>
          <reference field="4" count="1">
            <x v="133"/>
          </reference>
          <reference field="9" count="0" selected="0"/>
        </references>
      </pivotArea>
    </format>
    <format dxfId="21">
      <pivotArea collapsedLevelsAreSubtotals="1" fieldPosition="0">
        <references count="3">
          <reference field="4294967294" count="1" selected="0">
            <x v="0"/>
          </reference>
          <reference field="4" count="1">
            <x v="137"/>
          </reference>
          <reference field="9" count="0" selected="0"/>
        </references>
      </pivotArea>
    </format>
    <format dxfId="20">
      <pivotArea collapsedLevelsAreSubtotals="1" fieldPosition="0">
        <references count="3">
          <reference field="4294967294" count="1" selected="0">
            <x v="0"/>
          </reference>
          <reference field="4" count="1">
            <x v="159"/>
          </reference>
          <reference field="9" count="0" selected="0"/>
        </references>
      </pivotArea>
    </format>
    <format dxfId="19">
      <pivotArea collapsedLevelsAreSubtotals="1" fieldPosition="0">
        <references count="3">
          <reference field="4294967294" count="1" selected="0">
            <x v="0"/>
          </reference>
          <reference field="4" count="1">
            <x v="162"/>
          </reference>
          <reference field="9" count="0" selected="0"/>
        </references>
      </pivotArea>
    </format>
    <format dxfId="18">
      <pivotArea collapsedLevelsAreSubtotals="1" fieldPosition="0">
        <references count="3">
          <reference field="4294967294" count="1" selected="0">
            <x v="0"/>
          </reference>
          <reference field="4" count="1">
            <x v="167"/>
          </reference>
          <reference field="9" count="0" selected="0"/>
        </references>
      </pivotArea>
    </format>
    <format dxfId="17">
      <pivotArea collapsedLevelsAreSubtotals="1" fieldPosition="0">
        <references count="3">
          <reference field="4294967294" count="1" selected="0">
            <x v="0"/>
          </reference>
          <reference field="4" count="1">
            <x v="171"/>
          </reference>
          <reference field="9" count="0" selected="0"/>
        </references>
      </pivotArea>
    </format>
    <format dxfId="16">
      <pivotArea collapsedLevelsAreSubtotals="1" fieldPosition="0">
        <references count="3">
          <reference field="4294967294" count="1" selected="0">
            <x v="0"/>
          </reference>
          <reference field="4" count="1">
            <x v="174"/>
          </reference>
          <reference field="9" count="0" selected="0"/>
        </references>
      </pivotArea>
    </format>
    <format dxfId="15">
      <pivotArea collapsedLevelsAreSubtotals="1" fieldPosition="0">
        <references count="3">
          <reference field="4294967294" count="1" selected="0">
            <x v="0"/>
          </reference>
          <reference field="4" count="1">
            <x v="178"/>
          </reference>
          <reference field="9" count="0" selected="0"/>
        </references>
      </pivotArea>
    </format>
    <format dxfId="14">
      <pivotArea collapsedLevelsAreSubtotals="1" fieldPosition="0">
        <references count="3">
          <reference field="4294967294" count="1" selected="0">
            <x v="0"/>
          </reference>
          <reference field="4" count="1">
            <x v="197"/>
          </reference>
          <reference field="9" count="0" selected="0"/>
        </references>
      </pivotArea>
    </format>
    <format dxfId="13">
      <pivotArea collapsedLevelsAreSubtotals="1" fieldPosition="0">
        <references count="3">
          <reference field="4294967294" count="1" selected="0">
            <x v="0"/>
          </reference>
          <reference field="4" count="1">
            <x v="199"/>
          </reference>
          <reference field="9" count="0" selected="0"/>
        </references>
      </pivotArea>
    </format>
    <format dxfId="12">
      <pivotArea collapsedLevelsAreSubtotals="1" fieldPosition="0">
        <references count="3">
          <reference field="4294967294" count="1" selected="0">
            <x v="0"/>
          </reference>
          <reference field="4" count="1">
            <x v="203"/>
          </reference>
          <reference field="9" count="0" selected="0"/>
        </references>
      </pivotArea>
    </format>
    <format dxfId="11">
      <pivotArea collapsedLevelsAreSubtotals="1" fieldPosition="0">
        <references count="3">
          <reference field="4294967294" count="1" selected="0">
            <x v="0"/>
          </reference>
          <reference field="4" count="1">
            <x v="212"/>
          </reference>
          <reference field="9" count="0" selected="0"/>
        </references>
      </pivotArea>
    </format>
    <format dxfId="10">
      <pivotArea collapsedLevelsAreSubtotals="1" fieldPosition="0">
        <references count="3">
          <reference field="4294967294" count="1" selected="0">
            <x v="0"/>
          </reference>
          <reference field="4" count="1">
            <x v="218"/>
          </reference>
          <reference field="9" count="0" selected="0"/>
        </references>
      </pivotArea>
    </format>
    <format dxfId="9">
      <pivotArea collapsedLevelsAreSubtotals="1" fieldPosition="0">
        <references count="3">
          <reference field="4294967294" count="1" selected="0">
            <x v="0"/>
          </reference>
          <reference field="4" count="1">
            <x v="224"/>
          </reference>
          <reference field="9" count="0" selected="0"/>
        </references>
      </pivotArea>
    </format>
    <format dxfId="8">
      <pivotArea dataOnly="0" labelOnly="1" fieldPosition="0">
        <references count="1">
          <reference field="4" count="0"/>
        </references>
      </pivotArea>
    </format>
    <format dxfId="7">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2.xml><?xml version="1.0" encoding="utf-8"?>
<queryTable xmlns="http://schemas.openxmlformats.org/spreadsheetml/2006/main" name="ExternalData_1" connectionId="14"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queryTables/queryTable3.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89">
        <i x="18" s="1"/>
        <i x="326" s="1" nd="1"/>
        <i x="214" s="1" nd="1"/>
        <i x="395" s="1" nd="1"/>
        <i x="90" s="1" nd="1"/>
        <i x="215" s="1" nd="1"/>
        <i x="575" s="1" nd="1"/>
        <i x="521" s="1" nd="1"/>
        <i x="514" s="1" nd="1"/>
        <i x="171" s="1" nd="1"/>
        <i x="159" s="1" nd="1"/>
        <i x="200" s="1" nd="1"/>
        <i x="305" s="1" nd="1"/>
        <i x="344" s="1" nd="1"/>
        <i x="433" s="1" nd="1"/>
        <i x="192" s="1" nd="1"/>
        <i x="425" s="1" nd="1"/>
        <i x="242" s="1" nd="1"/>
        <i x="397" s="1" nd="1"/>
        <i x="387" s="1" nd="1"/>
        <i x="477" s="1" nd="1"/>
        <i x="166" s="1" nd="1"/>
        <i x="88" s="1" nd="1"/>
        <i x="134" s="1" nd="1"/>
        <i x="412" s="1" nd="1"/>
        <i x="534" s="1" nd="1"/>
        <i x="62" s="1" nd="1"/>
        <i x="206" s="1" nd="1"/>
        <i x="311" s="1" nd="1"/>
        <i x="0" s="1" nd="1"/>
        <i x="107" s="1" nd="1"/>
        <i x="421" s="1" nd="1"/>
        <i x="131" s="1" nd="1"/>
        <i x="175" s="1" nd="1"/>
        <i x="194" s="1" nd="1"/>
        <i x="216" s="1" nd="1"/>
        <i x="401" s="1" nd="1"/>
        <i x="475" s="1" nd="1"/>
        <i x="507" s="1" nd="1"/>
        <i x="57" s="1" nd="1"/>
        <i x="260" s="1" nd="1"/>
        <i x="391" s="1" nd="1"/>
        <i x="515" s="1" nd="1"/>
        <i x="70" s="1" nd="1"/>
        <i x="234" s="1" nd="1"/>
        <i x="298" s="1" nd="1"/>
        <i x="202" s="1" nd="1"/>
        <i x="224" s="1" nd="1"/>
        <i x="275" s="1" nd="1"/>
        <i x="376" s="1" nd="1"/>
        <i x="452" s="1" nd="1"/>
        <i x="573" s="1" nd="1"/>
        <i x="398" s="1" nd="1"/>
        <i x="461" s="1" nd="1"/>
        <i x="1" s="1" nd="1"/>
        <i x="52" s="1" nd="1"/>
        <i x="114" s="1" nd="1"/>
        <i x="137" s="1" nd="1"/>
        <i x="272" s="1" nd="1"/>
        <i x="416" s="1" nd="1"/>
        <i x="465" s="1" nd="1"/>
        <i x="531" s="1" nd="1"/>
        <i x="583" s="1" nd="1"/>
        <i x="51" s="1" nd="1"/>
        <i x="75" s="1" nd="1"/>
        <i x="127" s="1" nd="1"/>
        <i x="334" s="1" nd="1"/>
        <i x="380" s="1" nd="1"/>
        <i x="502" s="1" nd="1"/>
        <i x="73" s="1" nd="1"/>
        <i x="95" s="1" nd="1"/>
        <i x="146" s="1" nd="1"/>
        <i x="168" s="1" nd="1"/>
        <i x="229" s="1" nd="1"/>
        <i x="243" s="1" nd="1"/>
        <i x="354" s="1" nd="1"/>
        <i x="360" s="1" nd="1"/>
        <i x="423" s="1" nd="1"/>
        <i x="460" s="1" nd="1"/>
        <i x="529" s="1" nd="1"/>
        <i x="94" s="1" nd="1"/>
        <i x="562" s="1" nd="1"/>
        <i x="188" s="1" nd="1"/>
        <i x="462" s="1" nd="1"/>
        <i x="471" s="1" nd="1"/>
        <i x="501" s="1" nd="1"/>
        <i x="518" s="1" nd="1"/>
        <i x="83" s="1" nd="1"/>
        <i x="221" s="1" nd="1"/>
        <i x="373" s="1" nd="1"/>
        <i x="2" s="1" nd="1"/>
        <i x="408" s="1" nd="1"/>
        <i x="431" s="1" nd="1"/>
        <i x="457" s="1" nd="1"/>
        <i x="489" s="1" nd="1"/>
        <i x="3" s="1" nd="1"/>
        <i x="536" s="1" nd="1"/>
        <i x="179" s="1" nd="1"/>
        <i x="220" s="1" nd="1"/>
        <i x="264" s="1" nd="1"/>
        <i x="283" s="1" nd="1"/>
        <i x="312" s="1" nd="1"/>
        <i x="437" s="1" nd="1"/>
        <i x="528" s="1" nd="1"/>
        <i x="565" s="1" nd="1"/>
        <i x="93" s="1" nd="1"/>
        <i x="126" s="1" nd="1"/>
        <i x="145" s="1" nd="1"/>
        <i x="269" s="1" nd="1"/>
        <i x="291" s="1" nd="1"/>
        <i x="340" s="1" nd="1"/>
        <i x="372" s="1" nd="1"/>
        <i x="449" s="1" nd="1"/>
        <i x="571" s="1" nd="1"/>
        <i x="588" s="1" nd="1"/>
        <i x="49" s="1" nd="1"/>
        <i x="110" s="1" nd="1"/>
        <i x="144" s="1" nd="1"/>
        <i x="155" s="1" nd="1"/>
        <i x="177" s="1" nd="1"/>
        <i x="199" s="1" nd="1"/>
        <i x="257" s="1" nd="1"/>
        <i x="290" s="1" nd="1"/>
        <i x="324" s="1" nd="1"/>
        <i x="4" s="1" nd="1"/>
        <i x="365" s="1" nd="1"/>
        <i x="413" s="1" nd="1"/>
        <i x="476" s="1" nd="1"/>
        <i x="382" s="1" nd="1"/>
        <i x="65" s="1" nd="1"/>
        <i x="82" s="1" nd="1"/>
        <i x="89" s="1" nd="1"/>
        <i x="186" s="1" nd="1"/>
        <i x="227" s="1" nd="1"/>
        <i x="5" s="1" nd="1"/>
        <i x="301" s="1" nd="1"/>
        <i x="6" s="1" nd="1"/>
        <i x="386" s="1" nd="1"/>
        <i x="125" s="1" nd="1"/>
        <i x="422" s="1" nd="1"/>
        <i x="430" s="1" nd="1"/>
        <i x="154" s="1" nd="1"/>
        <i x="240" s="1" nd="1"/>
        <i x="527" s="1" nd="1"/>
        <i x="578" s="1" nd="1"/>
        <i x="64" s="1" nd="1"/>
        <i x="124" s="1" nd="1"/>
        <i x="196" s="1" nd="1"/>
        <i x="207" s="1" nd="1"/>
        <i x="63" s="1" nd="1"/>
        <i x="371" s="1" nd="1"/>
        <i x="72" s="1" nd="1"/>
        <i x="153" s="1" nd="1"/>
        <i x="447" s="1" nd="1"/>
        <i x="249" s="1" nd="1"/>
        <i x="287" s="1" nd="1"/>
        <i x="300" s="1" nd="1"/>
        <i x="577" s="1" nd="1"/>
        <i x="586" s="1" nd="1"/>
        <i x="81" s="1" nd="1"/>
        <i x="87" s="1" nd="1"/>
        <i x="108" s="1" nd="1"/>
        <i x="132" s="1" nd="1"/>
        <i x="53" s="1" nd="1"/>
        <i x="142" s="1" nd="1"/>
        <i x="468" s="1" nd="1"/>
        <i x="225" s="1" nd="1"/>
        <i x="486" s="1" nd="1"/>
        <i x="267" s="1" nd="1"/>
        <i x="552" s="1" nd="1"/>
        <i x="309" s="1" nd="1"/>
        <i x="559" s="1" nd="1"/>
        <i x="406" s="1" nd="1"/>
        <i x="141" s="1" nd="1"/>
        <i x="163" s="1" nd="1"/>
        <i x="445" s="1" nd="1"/>
        <i x="217" s="1" nd="1"/>
        <i x="255" s="1" nd="1"/>
        <i x="526" s="1" nd="1"/>
        <i x="308" s="1" nd="1"/>
        <i x="91" s="1" nd="1"/>
        <i x="330" s="1" nd="1"/>
        <i x="576" s="1" nd="1"/>
        <i x="349" s="1" nd="1"/>
        <i x="60" s="1" nd="1"/>
        <i x="370" s="1" nd="1"/>
        <i x="120" s="1" nd="1"/>
        <i x="496" s="1" nd="1"/>
        <i x="278" s="1" nd="1"/>
        <i x="329" s="1" nd="1"/>
        <i x="363" s="1" nd="1"/>
        <i x="369" s="1" nd="1"/>
        <i x="400" s="1" nd="1"/>
        <i x="105" s="1" nd="1"/>
        <i x="7" s="1" nd="1"/>
        <i x="77" s="1" nd="1"/>
        <i x="162" s="1" nd="1"/>
        <i x="184" s="1" nd="1"/>
        <i x="8" s="1" nd="1"/>
        <i x="204" s="1" nd="1"/>
        <i x="474" s="1" nd="1"/>
        <i x="481" s="1" nd="1"/>
        <i x="248" s="1" nd="1"/>
        <i x="261" s="1" nd="1"/>
        <i x="266" s="1" nd="1"/>
        <i x="285" s="1" nd="1"/>
        <i x="545" s="1" nd="1"/>
        <i x="549" s="1" nd="1"/>
        <i x="347" s="1" nd="1"/>
        <i x="71" s="1" nd="1"/>
        <i x="384" s="1" nd="1"/>
        <i x="392" s="1" nd="1"/>
        <i x="98" s="1" nd="1"/>
        <i x="118" s="1" nd="1"/>
        <i x="161" s="1" nd="1"/>
        <i x="235" s="1" nd="1"/>
        <i x="533" s="1" nd="1"/>
        <i x="299" s="1" nd="1"/>
        <i x="346" s="1" nd="1"/>
        <i x="9" s="1" nd="1"/>
        <i x="56" s="1" nd="1"/>
        <i x="368" s="1" nd="1"/>
        <i x="399" s="1" nd="1"/>
        <i x="173" s="1" nd="1"/>
        <i x="454" s="1" nd="1"/>
        <i x="480" s="1" nd="1"/>
        <i x="148" s="1" nd="1"/>
        <i x="247" s="1" nd="1"/>
        <i x="506" s="1" nd="1"/>
        <i x="284" s="1" nd="1"/>
        <i x="558" s="1" nd="1"/>
        <i x="328" s="1" nd="1"/>
        <i x="569" s="1" nd="1"/>
        <i x="295" s="1" nd="1"/>
        <i x="79" s="1" nd="1"/>
        <i x="390" s="1" nd="1"/>
        <i x="130" s="1" nd="1"/>
        <i x="50" s="1" nd="1"/>
        <i x="140" s="1" nd="1"/>
        <i x="435" s="1" nd="1"/>
        <i x="473" s="1" nd="1"/>
        <i x="213" s="1" nd="1"/>
        <i x="479" s="1" nd="1"/>
        <i x="485" s="1" nd="1"/>
        <i x="451" s="1" nd="1"/>
        <i x="276" s="1" nd="1"/>
        <i x="307" s="1" nd="1"/>
        <i x="557" s="1" nd="1"/>
        <i x="318" s="1" nd="1"/>
        <i x="510" s="1" nd="1"/>
        <i x="337" s="1" nd="1"/>
        <i x="55" s="1" nd="1"/>
        <i x="383" s="1" nd="1"/>
        <i x="117" s="1" nd="1"/>
        <i x="128" s="1" nd="1"/>
        <i x="152" s="1" nd="1"/>
        <i x="172" s="1" nd="1"/>
        <i x="453" s="1" nd="1"/>
        <i x="10" s="1" nd="1"/>
        <i x="203" s="1" nd="1"/>
        <i x="147" s="1" nd="1"/>
        <i x="233" s="1" nd="1"/>
        <i x="522" s="1" nd="1"/>
        <i x="265" s="1" nd="1"/>
        <i x="539" s="1" nd="1"/>
        <i x="296" s="1" nd="1"/>
        <i x="568" s="1" nd="1"/>
        <i x="336" s="1" nd="1"/>
        <i x="345" s="1" nd="1"/>
        <i x="54" s="1" nd="1"/>
        <i x="85" s="1" nd="1"/>
        <i x="103" s="1" nd="1"/>
        <i x="427" s="1" nd="1"/>
        <i x="201" s="1" nd="1"/>
        <i x="212" s="1" nd="1"/>
        <i x="232" s="1" nd="1"/>
        <i x="253" s="1" nd="1"/>
        <i x="11" s="1" nd="1"/>
        <i x="327" s="1" nd="1"/>
        <i x="574" s="1" nd="1"/>
        <i x="12" s="1" nd="1"/>
        <i x="78" s="1" nd="1"/>
        <i x="13" s="1" nd="1"/>
        <i x="102" s="1" nd="1"/>
        <i x="116" s="1" nd="1"/>
        <i x="411" s="1" nd="1"/>
        <i x="14" s="1" nd="1"/>
        <i x="419" s="1" nd="1"/>
        <i x="67" s="1" nd="1"/>
        <i x="151" s="1" nd="1"/>
        <i x="444" s="1" nd="1"/>
        <i x="193" s="1" nd="1"/>
        <i x="505" s="1" nd="1"/>
        <i x="252" s="1" nd="1"/>
        <i x="520" s="1" nd="1"/>
        <i x="222" s="1" nd="1"/>
        <i x="490" s="1" nd="1"/>
        <i x="567" s="1" nd="1"/>
        <i x="335" s="1" nd="1"/>
        <i x="357" s="1" nd="1"/>
        <i x="47" s="1" nd="1"/>
        <i x="15" s="1" nd="1"/>
        <i x="367" s="1" nd="1"/>
        <i x="97" s="1" nd="1"/>
        <i x="101" s="1" nd="1"/>
        <i x="115" s="1" nd="1"/>
        <i x="410" s="1" nd="1"/>
        <i x="418" s="1" nd="1"/>
        <i x="139" s="1" nd="1"/>
        <i x="181" s="1" nd="1"/>
        <i x="466" s="1" nd="1"/>
        <i x="494" s="1" nd="1"/>
        <i x="246" s="1" nd="1"/>
        <i x="504" s="1" nd="1"/>
        <i x="16" s="1" nd="1"/>
        <i x="519" s="1" nd="1"/>
        <i x="274" s="1" nd="1"/>
        <i x="281" s="1" nd="1"/>
        <i x="317" s="1" nd="1"/>
        <i x="584" s="1" nd="1"/>
        <i x="279" s="1" nd="1"/>
        <i x="389" s="1" nd="1"/>
        <i x="138" s="1" nd="1"/>
        <i x="434" s="1" nd="1"/>
        <i x="170" s="1" nd="1"/>
        <i x="223" s="1" nd="1"/>
        <i x="231" s="1" nd="1"/>
        <i x="245" s="1" nd="1"/>
        <i x="251" s="1" nd="1"/>
        <i x="513" s="1" nd="1"/>
        <i x="273" s="1" nd="1"/>
        <i x="532" s="1" nd="1"/>
        <i x="548" s="1" nd="1"/>
        <i x="556" s="1" nd="1"/>
        <i x="356" s="1" nd="1"/>
        <i x="381" s="1" nd="1"/>
        <i x="417" s="1" nd="1"/>
        <i x="150" s="1" nd="1"/>
        <i x="160" s="1" nd="1"/>
        <i x="493" s="1" nd="1"/>
        <i x="156" s="1" nd="1"/>
        <i x="503" s="1" nd="1"/>
        <i x="250" s="1" nd="1"/>
        <i x="512" s="1" nd="1"/>
        <i x="525" s="1" nd="1"/>
        <i x="271" s="1" nd="1"/>
        <i x="402" s="1" nd="1"/>
        <i x="547" s="1" nd="1"/>
        <i x="306" s="1" nd="1"/>
        <i x="555" s="1" nd="1"/>
        <i x="176" s="1" nd="1"/>
        <i x="17" s="1" nd="1"/>
        <i x="185" s="1" nd="1"/>
        <i x="219" s="1" nd="1"/>
        <i x="362" s="1" nd="1"/>
        <i x="482" s="1" nd="1"/>
        <i x="488" s="1" nd="1"/>
        <i x="76" s="1" nd="1"/>
        <i x="508" s="1" nd="1"/>
        <i x="256" s="1" nd="1"/>
        <i x="19" s="1" nd="1"/>
        <i x="263" s="1" nd="1"/>
        <i x="268" s="1" nd="1"/>
        <i x="535" s="1" nd="1"/>
        <i x="415" s="1" nd="1"/>
        <i x="289" s="1" nd="1"/>
        <i x="149" s="1" nd="1"/>
        <i x="443" s="1" nd="1"/>
        <i x="323" s="1" nd="1"/>
        <i x="564" s="1" nd="1"/>
        <i x="332" s="1" nd="1"/>
        <i x="339" s="1" nd="1"/>
        <i x="579" s="1" nd="1"/>
        <i x="351" s="1" nd="1"/>
        <i x="358" s="1" nd="1"/>
        <i x="364" s="1" nd="1"/>
        <i x="484" s="1" nd="1"/>
        <i x="492" s="1" nd="1"/>
        <i x="511" s="1" nd="1"/>
        <i x="258" s="1" nd="1"/>
        <i x="394" s="1" nd="1"/>
        <i x="133" s="1" nd="1"/>
        <i x="143" s="1" nd="1"/>
        <i x="316" s="1" nd="1"/>
        <i x="448" s="1" nd="1"/>
        <i x="197" s="1" nd="1"/>
        <i x="208" s="1" nd="1"/>
        <i x="46" s="1" nd="1"/>
        <i x="218" s="1" nd="1"/>
        <i x="375" s="1" nd="1"/>
        <i x="580" s="1" nd="1"/>
        <i x="74" s="1" nd="1"/>
        <i x="517" s="1" nd="1"/>
        <i x="96" s="1" nd="1"/>
        <i x="100" s="1" nd="1"/>
        <i x="113" s="1" nd="1"/>
        <i x="414" s="1" nd="1"/>
        <i x="546" s="1" nd="1"/>
        <i x="554" s="1" nd="1"/>
        <i x="158" s="1" nd="1"/>
        <i x="338" s="1" nd="1"/>
        <i x="464" s="1" nd="1"/>
        <i x="20" s="1" nd="1"/>
        <i x="441" s="1" nd="1"/>
        <i x="230" s="1" nd="1"/>
        <i x="244" s="1" nd="1"/>
        <i x="378" s="1" nd="1"/>
        <i x="58" s="1" nd="1"/>
        <i x="403" s="1" nd="1"/>
        <i x="524" s="1" nd="1"/>
        <i x="270" s="1" nd="1"/>
        <i x="123" s="1" nd="1"/>
        <i x="294" s="1" nd="1"/>
        <i x="21" s="1" nd="1"/>
        <i x="304" s="1" nd="1"/>
        <i x="165" s="1" nd="1"/>
        <i x="566" s="1" nd="1"/>
        <i x="343" s="1" nd="1"/>
        <i x="361" s="1" nd="1"/>
        <i x="226" s="1" nd="1"/>
        <i x="69" s="1" nd="1"/>
        <i x="239" s="1" nd="1"/>
        <i x="499" s="1" nd="1"/>
        <i x="112" s="1" nd="1"/>
        <i x="288" s="1" nd="1"/>
        <i x="426" s="1" nd="1"/>
        <i x="553" s="1" nd="1"/>
        <i x="169" s="1" nd="1"/>
        <i x="331" s="1" nd="1"/>
        <i x="191" s="1" nd="1"/>
        <i x="463" s="1" nd="1"/>
        <i x="22" s="1" nd="1"/>
        <i x="350" s="1" nd="1"/>
        <i x="587" s="1" nd="1"/>
        <i x="211" s="1" nd="1"/>
        <i x="61" s="1" nd="1"/>
        <i x="23" s="1" nd="1"/>
        <i x="377" s="1" nd="1"/>
        <i x="109" s="1" nd="1"/>
        <i x="122" s="1" nd="1"/>
        <i x="280" s="1" nd="1"/>
        <i x="538" s="1" nd="1"/>
        <i x="293" s="1" nd="1"/>
        <i x="303" s="1" nd="1"/>
        <i x="164" s="1" nd="1"/>
        <i x="315" s="1" nd="1"/>
        <i x="446" s="1" nd="1"/>
        <i x="333" s="1" nd="1"/>
        <i x="342" s="1" nd="1"/>
        <i x="469" s="1" nd="1"/>
        <i x="355" s="1" nd="1"/>
        <i x="487" s="1" nd="1"/>
        <i x="68" s="1" nd="1"/>
        <i x="238" s="1" nd="1"/>
        <i x="374" s="1" nd="1"/>
        <i x="498" s="1" nd="1"/>
        <i x="379" s="1" nd="1"/>
        <i x="523" s="1" nd="1"/>
        <i x="99" s="1" nd="1"/>
        <i x="409" s="1" nd="1"/>
        <i x="541" s="1" nd="1"/>
        <i x="136" s="1" nd="1"/>
        <i x="286" s="1" nd="1"/>
        <i x="424" s="1" nd="1"/>
        <i x="310" s="1" nd="1"/>
        <i x="560" s="1" nd="1"/>
        <i x="322" s="1" nd="1"/>
        <i x="190" s="1" nd="1"/>
        <i x="472" s="1" nd="1"/>
        <i x="478" s="1" nd="1"/>
        <i x="48" s="1" nd="1"/>
        <i x="483" s="1" nd="1"/>
        <i x="491" s="1" nd="1"/>
        <i x="80" s="1" nd="1"/>
        <i x="393" s="1" nd="1"/>
        <i x="106" s="1" nd="1"/>
        <i x="407" s="1" nd="1"/>
        <i x="530" s="1" nd="1"/>
        <i x="121" s="1" nd="1"/>
        <i x="420" s="1" nd="1"/>
        <i x="292" s="1" nd="1"/>
        <i x="314" s="1" nd="1"/>
        <i x="24" s="1" nd="1"/>
        <i x="25" s="1" nd="1"/>
        <i x="195" s="1" nd="1"/>
        <i x="436" s="1" nd="1"/>
        <i x="582" s="1" nd="1"/>
        <i x="205" s="1" nd="1"/>
        <i x="26" s="1" nd="1"/>
        <i x="497" s="1" nd="1"/>
        <i x="262" s="1" nd="1"/>
        <i x="282" s="1" nd="1"/>
        <i x="432" s="1" nd="1"/>
        <i x="442" s="1" nd="1"/>
        <i x="321" s="1" nd="1"/>
        <i x="563" s="1" nd="1"/>
        <i x="180" s="1" nd="1"/>
        <i x="459" s="1" nd="1"/>
        <i x="189" s="1" nd="1"/>
        <i x="228" s="1" nd="1"/>
        <i x="27" s="1" nd="1"/>
        <i x="429" s="1" nd="1"/>
        <i x="174" s="1" nd="1"/>
        <i x="581" s="1" nd="1"/>
        <i x="237" s="1" nd="1"/>
        <i x="28" s="1" nd="1"/>
        <i x="29" s="1" nd="1"/>
        <i x="84" s="1" nd="1"/>
        <i x="388" s="1" nd="1"/>
        <i x="516" s="1" nd="1"/>
        <i x="30" s="1" nd="1"/>
        <i x="551" s="1" nd="1"/>
        <i x="570" s="1" nd="1"/>
        <i x="348" s="1" nd="1"/>
        <i x="178" s="1" nd="1"/>
        <i x="59" s="1" nd="1"/>
        <i x="86" s="1" nd="1"/>
        <i x="405" s="1" nd="1"/>
        <i x="119" s="1" nd="1"/>
        <i x="353" s="1" nd="1"/>
        <i x="66" s="1" nd="1"/>
        <i x="495" s="1" nd="1"/>
        <i x="277" s="1" nd="1"/>
        <i x="550" s="1" nd="1"/>
        <i x="320" s="1" nd="1"/>
        <i x="458" s="1" nd="1"/>
        <i x="210" s="1" nd="1"/>
        <i x="31" s="1" nd="1"/>
        <i x="385" s="1" nd="1"/>
        <i x="509" s="1" nd="1"/>
        <i x="32" s="1" nd="1"/>
        <i x="537" s="1" nd="1"/>
        <i x="428" s="1" nd="1"/>
        <i x="313" s="1" nd="1"/>
        <i x="325" s="1" nd="1"/>
        <i x="455" s="1" nd="1"/>
        <i x="572" s="1" nd="1"/>
        <i x="33" s="1" nd="1"/>
        <i x="341" s="1" nd="1"/>
        <i x="236" s="1" nd="1"/>
        <i x="34" s="1" nd="1"/>
        <i x="540" s="1" nd="1"/>
        <i x="439" s="1" nd="1"/>
        <i x="167" s="1" nd="1"/>
        <i x="187" s="1" nd="1"/>
        <i x="470" s="1" nd="1"/>
        <i x="35" s="1" nd="1"/>
        <i x="183" s="1" nd="1"/>
        <i x="438" s="1" nd="1"/>
        <i x="585" s="1" nd="1"/>
        <i x="500" s="1" nd="1"/>
        <i x="104" s="1" nd="1"/>
        <i x="302" s="1" nd="1"/>
        <i x="182" s="1" nd="1"/>
        <i x="467" s="1" nd="1"/>
        <i x="254" s="1" nd="1"/>
        <i x="544" s="1" nd="1"/>
        <i x="297" s="1" nd="1"/>
        <i x="319" s="1" nd="1"/>
        <i x="456" s="1" nd="1"/>
        <i x="36" s="1" nd="1"/>
        <i x="209" s="1" nd="1"/>
        <i x="129" s="1" nd="1"/>
        <i x="37" s="1" nd="1"/>
        <i x="38" s="1" nd="1"/>
        <i x="39" s="1" nd="1"/>
        <i x="543" s="1" nd="1"/>
        <i x="40" s="1" nd="1"/>
        <i x="404" s="1" nd="1"/>
        <i x="41" s="1" nd="1"/>
        <i x="42" s="1" nd="1"/>
        <i x="366" s="1" nd="1"/>
        <i x="396" s="1" nd="1"/>
        <i x="43" s="1" nd="1"/>
        <i x="135" s="1" nd="1"/>
        <i x="450" s="1" nd="1"/>
        <i x="44" s="1" nd="1"/>
        <i x="45" s="1" nd="1"/>
        <i x="92" s="1" nd="1"/>
        <i x="111" s="1" nd="1"/>
        <i x="241" s="1" nd="1"/>
        <i x="542" s="1" nd="1"/>
        <i x="259" s="1" nd="1"/>
        <i x="198" s="1" nd="1"/>
        <i x="561" s="1" nd="1"/>
        <i x="359" s="1" nd="1"/>
        <i x="352" s="1" nd="1"/>
        <i x="157" s="1" nd="1"/>
        <i x="44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43">
        <i x="3"/>
        <i x="5"/>
        <i x="2"/>
        <i x="1"/>
        <i x="6"/>
        <i x="0"/>
        <i x="7"/>
        <i x="8"/>
        <i x="4" s="1"/>
        <i x="16" nd="1"/>
        <i x="18" nd="1"/>
        <i x="23" nd="1"/>
        <i x="30" nd="1"/>
        <i x="38" nd="1"/>
        <i x="25" nd="1"/>
        <i x="28" nd="1"/>
        <i x="41" nd="1"/>
        <i x="42" nd="1"/>
        <i x="12" nd="1"/>
        <i x="19" nd="1"/>
        <i x="36" nd="1"/>
        <i x="21" nd="1"/>
        <i x="39" nd="1"/>
        <i x="14" nd="1"/>
        <i x="27" nd="1"/>
        <i x="35" nd="1"/>
        <i x="29" nd="1"/>
        <i x="20" nd="1"/>
        <i x="11" nd="1"/>
        <i x="37" nd="1"/>
        <i x="31" nd="1"/>
        <i x="22" nd="1"/>
        <i x="13" nd="1"/>
        <i x="40" nd="1"/>
        <i x="32" nd="1"/>
        <i x="24" nd="1"/>
        <i x="15" nd="1"/>
        <i x="9" nd="1"/>
        <i x="33" nd="1"/>
        <i x="26" nd="1"/>
        <i x="17" nd="1"/>
        <i x="10" nd="1"/>
        <i x="34"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205">
        <i x="0" s="1"/>
        <i x="1" s="1"/>
        <i x="3" s="1"/>
        <i x="2" s="1"/>
        <i x="198" s="1" nd="1"/>
        <i x="176" s="1" nd="1"/>
        <i x="83" s="1" nd="1"/>
        <i x="24" s="1" nd="1"/>
        <i x="69" s="1" nd="1"/>
        <i x="180" s="1" nd="1"/>
        <i x="199" s="1" nd="1"/>
        <i x="11" s="1" nd="1"/>
        <i x="173" s="1" nd="1"/>
        <i x="51" s="1" nd="1"/>
        <i x="145" s="1" nd="1"/>
        <i x="87" s="1" nd="1"/>
        <i x="196" s="1" nd="1"/>
        <i x="75" s="1" nd="1"/>
        <i x="15" s="1" nd="1"/>
        <i x="146" s="1" nd="1"/>
        <i x="90" s="1" nd="1"/>
        <i x="154" s="1" nd="1"/>
        <i x="96" s="1" nd="1"/>
        <i x="125" s="1" nd="1"/>
        <i x="152" s="1" nd="1"/>
        <i x="39" s="1" nd="1"/>
        <i x="55" s="1" nd="1"/>
        <i x="200" s="1" nd="1"/>
        <i x="12" s="1" nd="1"/>
        <i x="193" s="1" nd="1"/>
        <i x="56" s="1" nd="1"/>
        <i x="91" s="1" nd="1"/>
        <i x="64" s="1" nd="1"/>
        <i x="100" s="1" nd="1"/>
        <i x="104" s="1" nd="1"/>
        <i x="76" s="1" nd="1"/>
        <i x="28" s="1" nd="1"/>
        <i x="168" s="1" nd="1"/>
        <i x="37" s="1" nd="1"/>
        <i x="40" s="1" nd="1"/>
        <i x="157" s="1" nd="1"/>
        <i x="108" s="1" nd="1"/>
        <i x="70" s="1" nd="1"/>
        <i x="201" s="1" nd="1"/>
        <i x="158" s="1" nd="1"/>
        <i x="109" s="1" nd="1"/>
        <i x="181" s="1" nd="1"/>
        <i x="49" s="1" nd="1"/>
        <i x="16" s="1" nd="1"/>
        <i x="25" s="1" nd="1"/>
        <i x="138" s="1" nd="1"/>
        <i x="119" s="1" nd="1"/>
        <i x="159" s="1" nd="1"/>
        <i x="121" s="1" nd="1"/>
        <i x="88" s="1" nd="1"/>
        <i x="101" s="1" nd="1"/>
        <i x="97" s="1" nd="1"/>
        <i x="73" s="1" nd="1"/>
        <i x="194" s="1" nd="1"/>
        <i x="8" s="1" nd="1"/>
        <i x="113" s="1" nd="1"/>
        <i x="202" s="1" nd="1"/>
        <i x="126" s="1" nd="1"/>
        <i x="9" s="1" nd="1"/>
        <i x="92" s="1" nd="1"/>
        <i x="165" s="1" nd="1"/>
        <i x="162" s="1" nd="1"/>
        <i x="26" s="1" nd="1"/>
        <i x="102" s="1" nd="1"/>
        <i x="74" s="1" nd="1"/>
        <i x="153" s="1" nd="1"/>
        <i x="45" s="1" nd="1"/>
        <i x="174" s="1" nd="1"/>
        <i x="186" s="1" nd="1"/>
        <i x="29" s="1" nd="1"/>
        <i x="130" s="1" nd="1"/>
        <i x="149" s="1" nd="1"/>
        <i x="182" s="1" nd="1"/>
        <i x="172" s="1" nd="1"/>
        <i x="114" s="1" nd="1"/>
        <i x="141" s="1" nd="1"/>
        <i x="177" s="1" nd="1"/>
        <i x="57" s="1" nd="1"/>
        <i x="41" s="1" nd="1"/>
        <i x="77" s="1" nd="1"/>
        <i x="115" s="1" nd="1"/>
        <i x="110" s="1" nd="1"/>
        <i x="46" s="1" nd="1"/>
        <i x="161" s="1" nd="1"/>
        <i x="79" s="1" nd="1"/>
        <i x="42" s="1" nd="1"/>
        <i x="163" s="1" nd="1"/>
        <i x="80" s="1" nd="1"/>
        <i x="71" s="1" nd="1"/>
        <i x="187" s="1" nd="1"/>
        <i x="203" s="1" nd="1"/>
        <i x="4" s="1" nd="1"/>
        <i x="183" s="1" nd="1"/>
        <i x="204" s="1" nd="1"/>
        <i x="142" s="1" nd="1"/>
        <i x="150" s="1" nd="1"/>
        <i x="32" s="1" nd="1"/>
        <i x="169" s="1" nd="1"/>
        <i x="144" s="1" nd="1"/>
        <i x="52" s="1" nd="1"/>
        <i x="81" s="1" nd="1"/>
        <i x="127" s="1" nd="1"/>
        <i x="139" s="1" nd="1"/>
        <i x="65" s="1" nd="1"/>
        <i x="98" s="1" nd="1"/>
        <i x="84" s="1" nd="1"/>
        <i x="53" s="1" nd="1"/>
        <i x="19" s="1" nd="1"/>
        <i x="128" s="1" nd="1"/>
        <i x="66" s="1" nd="1"/>
        <i x="170" s="1" nd="1"/>
        <i x="93" s="1" nd="1"/>
        <i x="61" s="1" nd="1"/>
        <i x="33" s="1" nd="1"/>
        <i x="67" s="1" nd="1"/>
        <i x="5" s="1" nd="1"/>
        <i x="38" s="1" nd="1"/>
        <i x="27" s="1" nd="1"/>
        <i x="10" s="1" nd="1"/>
        <i x="134" s="1" nd="1"/>
        <i x="94" s="1" nd="1"/>
        <i x="54" s="1" nd="1"/>
        <i x="35" s="1" nd="1"/>
        <i x="43" s="1" nd="1"/>
        <i x="140" s="1" nd="1"/>
        <i x="175" s="1" nd="1"/>
        <i x="34" s="1" nd="1"/>
        <i x="135" s="1" nd="1"/>
        <i x="17" s="1" nd="1"/>
        <i x="164" s="1" nd="1"/>
        <i x="47" s="1" nd="1"/>
        <i x="22" s="1" nd="1"/>
        <i x="18" s="1" nd="1"/>
        <i x="111" s="1" nd="1"/>
        <i x="82" s="1" nd="1"/>
        <i x="85" s="1" nd="1"/>
        <i x="21" s="1" nd="1"/>
        <i x="188" s="1" nd="1"/>
        <i x="190" s="1" nd="1"/>
        <i x="120" s="1" nd="1"/>
        <i x="155" s="1" nd="1"/>
        <i x="58" s="1" nd="1"/>
        <i x="30" s="1" nd="1"/>
        <i x="116" s="1" nd="1"/>
        <i x="160" s="1" nd="1"/>
        <i x="131" s="1" nd="1"/>
        <i x="44" s="1" nd="1"/>
        <i x="191" s="1" nd="1"/>
        <i x="6" s="1" nd="1"/>
        <i x="122" s="1" nd="1"/>
        <i x="189" s="1" nd="1"/>
        <i x="13" s="1" nd="1"/>
        <i x="178" s="1" nd="1"/>
        <i x="23" s="1" nd="1"/>
        <i x="50" s="1" nd="1"/>
        <i x="105" s="1" nd="1"/>
        <i x="78" s="1" nd="1"/>
        <i x="136" s="1" nd="1"/>
        <i x="171" s="1" nd="1"/>
        <i x="112" s="1" nd="1"/>
        <i x="123" s="1" nd="1"/>
        <i x="59" s="1" nd="1"/>
        <i x="62" s="1" nd="1"/>
        <i x="20" s="1" nd="1"/>
        <i x="48" s="1" nd="1"/>
        <i x="60" s="1" nd="1"/>
        <i x="117" s="1" nd="1"/>
        <i x="132" s="1" nd="1"/>
        <i x="143" s="1" nd="1"/>
        <i x="137" s="1" nd="1"/>
        <i x="99" s="1" nd="1"/>
        <i x="86" s="1" nd="1"/>
        <i x="103" s="1" nd="1"/>
        <i x="31" s="1" nd="1"/>
        <i x="63" s="1" nd="1"/>
        <i x="179" s="1" nd="1"/>
        <i x="106" s="1" nd="1"/>
        <i x="7" s="1" nd="1"/>
        <i x="156" s="1" nd="1"/>
        <i x="197" s="1" nd="1"/>
        <i x="72" s="1" nd="1"/>
        <i x="129" s="1" nd="1"/>
        <i x="147" s="1" nd="1"/>
        <i x="89" s="1" nd="1"/>
        <i x="107" s="1" nd="1"/>
        <i x="124" s="1" nd="1"/>
        <i x="133" s="1" nd="1"/>
        <i x="184" s="1" nd="1"/>
        <i x="14" s="1" nd="1"/>
        <i x="151" s="1" nd="1"/>
        <i x="192" s="1" nd="1"/>
        <i x="195" s="1" nd="1"/>
        <i x="36" s="1" nd="1"/>
        <i x="148" s="1" nd="1"/>
        <i x="68" s="1" nd="1"/>
        <i x="166" s="1" nd="1"/>
        <i x="185" s="1" nd="1"/>
        <i x="167" s="1" nd="1"/>
        <i x="95" s="1" nd="1"/>
        <i x="118"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1" s="1"/>
        <i x="2" s="1"/>
        <i x="3" s="1"/>
        <i x="9" s="1" nd="1"/>
        <i x="4" s="1" nd="1"/>
        <i x="5" s="1" nd="1"/>
        <i x="6" s="1" nd="1"/>
        <i x="7" s="1" nd="1"/>
        <i x="8"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449">
        <i x="1" s="1"/>
        <i x="0" s="1"/>
        <i x="3" s="1"/>
        <i x="2" s="1"/>
        <i x="29" s="1" nd="1"/>
        <i x="97" s="1" nd="1"/>
        <i x="183" s="1" nd="1"/>
        <i x="248" s="1" nd="1"/>
        <i x="54" s="1" nd="1"/>
        <i x="164" s="1" nd="1"/>
        <i x="178" s="1" nd="1"/>
        <i x="32" s="1" nd="1"/>
        <i x="145" s="1" nd="1"/>
        <i x="90" s="1" nd="1"/>
        <i x="323" s="1" nd="1"/>
        <i x="263" s="1" nd="1"/>
        <i x="206" s="1" nd="1"/>
        <i x="141" s="1" nd="1"/>
        <i x="271" s="1" nd="1"/>
        <i x="324" s="1" nd="1"/>
        <i x="341" s="1" nd="1"/>
        <i x="296" s="1" nd="1"/>
        <i x="225" s="1" nd="1"/>
        <i x="207" s="1" nd="1"/>
        <i x="325" s="1" nd="1"/>
        <i x="238" s="1" nd="1"/>
        <i x="102" s="1" nd="1"/>
        <i x="42" s="1" nd="1"/>
        <i x="280" s="1" nd="1"/>
        <i x="216" s="1" nd="1"/>
        <i x="420" s="1" nd="1"/>
        <i x="103" s="1" nd="1"/>
        <i x="22" s="1" nd="1"/>
        <i x="334" s="1" nd="1"/>
        <i x="217" s="1" nd="1"/>
        <i x="146" s="1" nd="1"/>
        <i x="281" s="1" nd="1"/>
        <i x="305" s="1" nd="1"/>
        <i x="113" s="1" nd="1"/>
        <i x="249" s="1" nd="1"/>
        <i x="192" s="1" nd="1"/>
        <i x="297" s="1" nd="1"/>
        <i x="298" s="1" nd="1"/>
        <i x="421" s="1" nd="1"/>
        <i x="142" s="1" nd="1"/>
        <i x="306" s="1" nd="1"/>
        <i x="143" s="1" nd="1"/>
        <i x="275" s="1" nd="1"/>
        <i x="4" s="1" nd="1"/>
        <i x="110" s="1" nd="1"/>
        <i x="434" s="1" nd="1"/>
        <i x="351" s="1" nd="1"/>
        <i x="250" s="1" nd="1"/>
        <i x="52" s="1" nd="1"/>
        <i x="165" s="1" nd="1"/>
        <i x="202" s="1" nd="1"/>
        <i x="98" s="1" nd="1"/>
        <i x="60" s="1" nd="1"/>
        <i x="33" s="1" nd="1"/>
        <i x="383" s="1" nd="1"/>
        <i x="166" s="1" nd="1"/>
        <i x="158" s="1" nd="1"/>
        <i x="30" s="1" nd="1"/>
        <i x="264" s="1" nd="1"/>
        <i x="99" s="1" nd="1"/>
        <i x="335" s="1" nd="1"/>
        <i x="307" s="1" nd="1"/>
        <i x="129" s="1" nd="1"/>
        <i x="282" s="1" nd="1"/>
        <i x="440" s="1" nd="1"/>
        <i x="147" s="1" nd="1"/>
        <i x="34" s="1" nd="1"/>
        <i x="208" s="1" nd="1"/>
        <i x="389" s="1" nd="1"/>
        <i x="159" s="1" nd="1"/>
        <i x="290" s="1" nd="1"/>
        <i x="167" s="1" nd="1"/>
        <i x="402" s="1" nd="1"/>
        <i x="422" s="1" nd="1"/>
        <i x="55" s="1" nd="1"/>
        <i x="276" s="1" nd="1"/>
        <i x="239" s="1" nd="1"/>
        <i x="405" s="1" nd="1"/>
        <i x="390" s="1" nd="1"/>
        <i x="168" s="1" nd="1"/>
        <i x="272" s="1" nd="1"/>
        <i x="14" s="1" nd="1"/>
        <i x="283" s="1" nd="1"/>
        <i x="226" s="1" nd="1"/>
        <i x="373" s="1" nd="1"/>
        <i x="410" s="1" nd="1"/>
        <i x="265" s="1" nd="1"/>
        <i x="218" s="1" nd="1"/>
        <i x="346" s="1" nd="1"/>
        <i x="35" s="1" nd="1"/>
        <i x="104" s="1" nd="1"/>
        <i x="233" s="1" nd="1"/>
        <i x="411" s="1" nd="1"/>
        <i x="426" s="1" nd="1"/>
        <i x="85" s="1" nd="1"/>
        <i x="148" s="1" nd="1"/>
        <i x="227" s="1" nd="1"/>
        <i x="330" s="1" nd="1"/>
        <i x="435" s="1" nd="1"/>
        <i x="240" s="1" nd="1"/>
        <i x="149" s="1" nd="1"/>
        <i x="79" s="1" nd="1"/>
        <i x="150" s="1" nd="1"/>
        <i x="251" s="1" nd="1"/>
        <i x="291" s="1" nd="1"/>
        <i x="43" s="1" nd="1"/>
        <i x="241" s="1" nd="1"/>
        <i x="23" s="1" nd="1"/>
        <i x="273" s="1" nd="1"/>
        <i x="131" s="1" nd="1"/>
        <i x="61" s="1" nd="1"/>
        <i x="193" s="1" nd="1"/>
        <i x="443" s="1" nd="1"/>
        <i x="336" s="1" nd="1"/>
        <i x="9" s="1" nd="1"/>
        <i x="299" s="1" nd="1"/>
        <i x="100" s="1" nd="1"/>
        <i x="5" s="1" nd="1"/>
        <i x="374" s="1" nd="1"/>
        <i x="228" s="1" nd="1"/>
        <i x="123" s="1" nd="1"/>
        <i x="151" s="1" nd="1"/>
        <i x="331" s="1" nd="1"/>
        <i x="308" s="1" nd="1"/>
        <i x="124" s="1" nd="1"/>
        <i x="274" s="1" nd="1"/>
        <i x="242" s="1" nd="1"/>
        <i x="62" s="1" nd="1"/>
        <i x="80" s="1" nd="1"/>
        <i x="10" s="1" nd="1"/>
        <i x="111" s="1" nd="1"/>
        <i x="15" s="1" nd="1"/>
        <i x="86" s="1" nd="1"/>
        <i x="229" s="1" nd="1"/>
        <i x="66" s="1" nd="1"/>
        <i x="277" s="1" nd="1"/>
        <i x="375" s="1" nd="1"/>
        <i x="284" s="1" nd="1"/>
        <i x="357" s="1" nd="1"/>
        <i x="315" s="1" nd="1"/>
        <i x="91" s="1" nd="1"/>
        <i x="169" s="1" nd="1"/>
        <i x="130" s="1" nd="1"/>
        <i x="170" s="1" nd="1"/>
        <i x="194" s="1" nd="1"/>
        <i x="391" s="1" nd="1"/>
        <i x="6" s="1" nd="1"/>
        <i x="252" s="1" nd="1"/>
        <i x="384" s="1" nd="1"/>
        <i x="415" s="1" nd="1"/>
        <i x="385" s="1" nd="1"/>
        <i x="392" s="1" nd="1"/>
        <i x="219" s="1" nd="1"/>
        <i x="67" s="1" nd="1"/>
        <i x="203" s="1" nd="1"/>
        <i x="427" s="1" nd="1"/>
        <i x="352" s="1" nd="1"/>
        <i x="386" s="1" nd="1"/>
        <i x="318" s="1" nd="1"/>
        <i x="364" s="1" nd="1"/>
        <i x="292" s="1" nd="1"/>
        <i x="393" s="1" nd="1"/>
        <i x="63" s="1" nd="1"/>
        <i x="326" s="1" nd="1"/>
        <i x="412" s="1" nd="1"/>
        <i x="365" s="1" nd="1"/>
        <i x="11" s="1" nd="1"/>
        <i x="387" s="1" nd="1"/>
        <i x="195" s="1" nd="1"/>
        <i x="278" s="1" nd="1"/>
        <i x="132" s="1" nd="1"/>
        <i x="243" s="1" nd="1"/>
        <i x="152" s="1" nd="1"/>
        <i x="44" s="1" nd="1"/>
        <i x="101" s="1" nd="1"/>
        <i x="376" s="1" nd="1"/>
        <i x="105" s="1" nd="1"/>
        <i x="196" s="1" nd="1"/>
        <i x="416" s="1" nd="1"/>
        <i x="81" s="1" nd="1"/>
        <i x="24" s="1" nd="1"/>
        <i x="428" s="1" nd="1"/>
        <i x="184" s="1" nd="1"/>
        <i x="377" s="1" nd="1"/>
        <i x="366" s="1" nd="1"/>
        <i x="16" s="1" nd="1"/>
        <i x="353" s="1" nd="1"/>
        <i x="114" s="1" nd="1"/>
        <i x="266" s="1" nd="1"/>
        <i x="144" s="1" nd="1"/>
        <i x="56" s="1" nd="1"/>
        <i x="423" s="1" nd="1"/>
        <i x="133" s="1" nd="1"/>
        <i x="7" s="1" nd="1"/>
        <i x="406" s="1" nd="1"/>
        <i x="394" s="1" nd="1"/>
        <i x="424" s="1" nd="1"/>
        <i x="401" s="1" nd="1"/>
        <i x="45" s="1" nd="1"/>
        <i x="172" s="1" nd="1"/>
        <i x="64" s="1" nd="1"/>
        <i x="185" s="1" nd="1"/>
        <i x="354" s="1" nd="1"/>
        <i x="367" s="1" nd="1"/>
        <i x="444" s="1" nd="1"/>
        <i x="197" s="1" nd="1"/>
        <i x="186" s="1" nd="1"/>
        <i x="106" s="1" nd="1"/>
        <i x="285" s="1" nd="1"/>
        <i x="153" s="1" nd="1"/>
        <i x="347" s="1" nd="1"/>
        <i x="348" s="1" nd="1"/>
        <i x="337" s="1" nd="1"/>
        <i x="187" s="1" nd="1"/>
        <i x="160" s="1" nd="1"/>
        <i x="134" s="1" nd="1"/>
        <i x="179" s="1" nd="1"/>
        <i x="73" s="1" nd="1"/>
        <i x="378" s="1" nd="1"/>
        <i x="358" s="1" nd="1"/>
        <i x="74" s="1" nd="1"/>
        <i x="213" s="1" nd="1"/>
        <i x="204" s="1" nd="1"/>
        <i x="309" s="1" nd="1"/>
        <i x="189" s="1" nd="1"/>
        <i x="125" s="1" nd="1"/>
        <i x="12" s="1" nd="1"/>
        <i x="310" s="1" nd="1"/>
        <i x="36" s="1" nd="1"/>
        <i x="65" s="1" nd="1"/>
        <i x="311" s="1" nd="1"/>
        <i x="115" s="1" nd="1"/>
        <i x="57" s="1" nd="1"/>
        <i x="407" s="1" nd="1"/>
        <i x="319" s="1" nd="1"/>
        <i x="300" s="1" nd="1"/>
        <i x="327" s="1" nd="1"/>
        <i x="75" s="1" nd="1"/>
        <i x="445" s="1" nd="1"/>
        <i x="190" s="1" nd="1"/>
        <i x="112" s="1" nd="1"/>
        <i x="214" s="1" nd="1"/>
        <i x="46" s="1" nd="1"/>
        <i x="441" s="1" nd="1"/>
        <i x="234" s="1" nd="1"/>
        <i x="355" s="1" nd="1"/>
        <i x="368" s="1" nd="1"/>
        <i x="235" s="1" nd="1"/>
        <i x="68" s="1" nd="1"/>
        <i x="413" s="1" nd="1"/>
        <i x="135" s="1" nd="1"/>
        <i x="320" s="1" nd="1"/>
        <i x="256" s="1" nd="1"/>
        <i x="328" s="1" nd="1"/>
        <i x="429" s="1" nd="1"/>
        <i x="236" s="1" nd="1"/>
        <i x="369" s="1" nd="1"/>
        <i x="126" s="1" nd="1"/>
        <i x="87" s="1" nd="1"/>
        <i x="379" s="1" nd="1"/>
        <i x="244" s="1" nd="1"/>
        <i x="349" s="1" nd="1"/>
        <i x="116" s="1" nd="1"/>
        <i x="47" s="1" nd="1"/>
        <i x="25" s="1" nd="1"/>
        <i x="430" s="1" nd="1"/>
        <i x="107" s="1" nd="1"/>
        <i x="37" s="1" nd="1"/>
        <i x="257" s="1" nd="1"/>
        <i x="267" s="1" nd="1"/>
        <i x="380" s="1" nd="1"/>
        <i x="359" s="1" nd="1"/>
        <i x="338" s="1" nd="1"/>
        <i x="58" s="1" nd="1"/>
        <i x="431" s="1" nd="1"/>
        <i x="117" s="1" nd="1"/>
        <i x="230" s="1" nd="1"/>
        <i x="118" s="1" nd="1"/>
        <i x="342" s="1" nd="1"/>
        <i x="417" s="1" nd="1"/>
        <i x="17" s="1" nd="1"/>
        <i x="395" s="1" nd="1"/>
        <i x="231" s="1" nd="1"/>
        <i x="360" s="1" nd="1"/>
        <i x="253" s="1" nd="1"/>
        <i x="396" s="1" nd="1"/>
        <i x="69" s="1" nd="1"/>
        <i x="136" s="1" nd="1"/>
        <i x="321" s="1" nd="1"/>
        <i x="408" s="1" nd="1"/>
        <i x="92" s="1" nd="1"/>
        <i x="293" s="1" nd="1"/>
        <i x="48" s="1" nd="1"/>
        <i x="432" s="1" nd="1"/>
        <i x="13" s="1" nd="1"/>
        <i x="137" s="1" nd="1"/>
        <i x="93" s="1" nd="1"/>
        <i x="154" s="1" nd="1"/>
        <i x="279" s="1" nd="1"/>
        <i x="446" s="1" nd="1"/>
        <i x="258" s="1" nd="1"/>
        <i x="388" s="1" nd="1"/>
        <i x="339" s="1" nd="1"/>
        <i x="286" s="1" nd="1"/>
        <i x="329" s="1" nd="1"/>
        <i x="370" s="1" nd="1"/>
        <i x="245" s="1" nd="1"/>
        <i x="180" s="1" nd="1"/>
        <i x="361" s="1" nd="1"/>
        <i x="371" s="1" nd="1"/>
        <i x="138" s="1" nd="1"/>
        <i x="127" s="1" nd="1"/>
        <i x="155" s="1" nd="1"/>
        <i x="259" s="1" nd="1"/>
        <i x="70" s="1" nd="1"/>
        <i x="425" s="1" nd="1"/>
        <i x="198" s="1" nd="1"/>
        <i x="312" s="1" nd="1"/>
        <i x="418" s="1" nd="1"/>
        <i x="156" s="1" nd="1"/>
        <i x="94" s="1" nd="1"/>
        <i x="38" s="1" nd="1"/>
        <i x="191" s="1" nd="1"/>
        <i x="108" s="1" nd="1"/>
        <i x="26" s="1" nd="1"/>
        <i x="119" s="1" nd="1"/>
        <i x="332" s="1" nd="1"/>
        <i x="31" s="1" nd="1"/>
        <i x="205" s="1" nd="1"/>
        <i x="268" s="1" nd="1"/>
        <i x="340" s="1" nd="1"/>
        <i x="18" s="1" nd="1"/>
        <i x="88" s="1" nd="1"/>
        <i x="161" s="1" nd="1"/>
        <i x="246" s="1" nd="1"/>
        <i x="220" s="1" nd="1"/>
        <i x="120" s="1" nd="1"/>
        <i x="381" s="1" nd="1"/>
        <i x="254" s="1" nd="1"/>
        <i x="209" s="1" nd="1"/>
        <i x="247" s="1" nd="1"/>
        <i x="397" s="1" nd="1"/>
        <i x="221" s="1" nd="1"/>
        <i x="269" s="1" nd="1"/>
        <i x="181" s="1" nd="1"/>
        <i x="447" s="1" nd="1"/>
        <i x="39" s="1" nd="1"/>
        <i x="301" s="1" nd="1"/>
        <i x="302" s="1" nd="1"/>
        <i x="316" s="1" nd="1"/>
        <i x="260" s="1" nd="1"/>
        <i x="95" s="1" nd="1"/>
        <i x="162" s="1" nd="1"/>
        <i x="362" s="1" nd="1"/>
        <i x="121" s="1" nd="1"/>
        <i x="333" s="1" nd="1"/>
        <i x="414" s="1" nd="1"/>
        <i x="82" s="1" nd="1"/>
        <i x="171" s="1" nd="1"/>
        <i x="19" s="1" nd="1"/>
        <i x="261" s="1" nd="1"/>
        <i x="448" s="1" nd="1"/>
        <i x="210" s="1" nd="1"/>
        <i x="83" s="1" nd="1"/>
        <i x="49" s="1" nd="1"/>
        <i x="50" s="1" nd="1"/>
        <i x="96" s="1" nd="1"/>
        <i x="27" s="1" nd="1"/>
        <i x="436" s="1" nd="1"/>
        <i x="40" s="1" nd="1"/>
        <i x="182" s="1" nd="1"/>
        <i x="199" s="1" nd="1"/>
        <i x="363" s="1" nd="1"/>
        <i x="200" s="1" nd="1"/>
        <i x="398" s="1" nd="1"/>
        <i x="350" s="1" nd="1"/>
        <i x="157" s="1" nd="1"/>
        <i x="173" s="1" nd="1"/>
        <i x="403" s="1" nd="1"/>
        <i x="322" s="1" nd="1"/>
        <i x="437" s="1" nd="1"/>
        <i x="89" s="1" nd="1"/>
        <i x="287" s="1" nd="1"/>
        <i x="232" s="1" nd="1"/>
        <i x="84" s="1" nd="1"/>
        <i x="438" s="1" nd="1"/>
        <i x="71" s="1" nd="1"/>
        <i x="303" s="1" nd="1"/>
        <i x="222" s="1" nd="1"/>
        <i x="41" s="1" nd="1"/>
        <i x="433" s="1" nd="1"/>
        <i x="28" s="1" nd="1"/>
        <i x="439" s="1" nd="1"/>
        <i x="139" s="1" nd="1"/>
        <i x="223" s="1" nd="1"/>
        <i x="288" s="1" nd="1"/>
        <i x="174" s="1" nd="1"/>
        <i x="76" s="1" nd="1"/>
        <i x="188" s="1" nd="1"/>
        <i x="294" s="1" nd="1"/>
        <i x="163" s="1" nd="1"/>
        <i x="140" s="1" nd="1"/>
        <i x="109" s="1" nd="1"/>
        <i x="372" s="1" nd="1"/>
        <i x="343" s="1" nd="1"/>
        <i x="201" s="1" nd="1"/>
        <i x="262" s="1" nd="1"/>
        <i x="289" s="1" nd="1"/>
        <i x="211" s="1" nd="1"/>
        <i x="8" s="1" nd="1"/>
        <i x="442" s="1" nd="1"/>
        <i x="404" s="1" nd="1"/>
        <i x="344" s="1" nd="1"/>
        <i x="399" s="1" nd="1"/>
        <i x="77" s="1" nd="1"/>
        <i x="175" s="1" nd="1"/>
        <i x="212" s="1" nd="1"/>
        <i x="215" s="1" nd="1"/>
        <i x="419" s="1" nd="1"/>
        <i x="382" s="1" nd="1"/>
        <i x="53" s="1" nd="1"/>
        <i x="400" s="1" nd="1"/>
        <i x="72" s="1" nd="1"/>
        <i x="270" s="1" nd="1"/>
        <i x="78" s="1" nd="1"/>
        <i x="409" s="1" nd="1"/>
        <i x="20" s="1" nd="1"/>
        <i x="295" s="1" nd="1"/>
        <i x="224" s="1" nd="1"/>
        <i x="304" s="1" nd="1"/>
        <i x="51" s="1" nd="1"/>
        <i x="237" s="1" nd="1"/>
        <i x="313" s="1" nd="1"/>
        <i x="176" s="1" nd="1"/>
        <i x="317" s="1" nd="1"/>
        <i x="59" s="1" nd="1"/>
        <i x="122" s="1" nd="1"/>
        <i x="128" s="1" nd="1"/>
        <i x="21" s="1" nd="1"/>
        <i x="356" s="1" nd="1"/>
        <i x="314" s="1" nd="1"/>
        <i x="255" s="1" nd="1"/>
        <i x="345" s="1" nd="1"/>
        <i x="177"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466">
        <i x="1" s="1"/>
        <i x="0" s="1"/>
        <i x="3" s="1"/>
        <i x="2" s="1"/>
        <i x="19" s="1" nd="1"/>
        <i x="427" s="1" nd="1"/>
        <i x="346" s="1" nd="1"/>
        <i x="105" s="1" nd="1"/>
        <i x="337" s="1" nd="1"/>
        <i x="299" s="1" nd="1"/>
        <i x="353" s="1" nd="1"/>
        <i x="347" s="1" nd="1"/>
        <i x="312" s="1" nd="1"/>
        <i x="418" s="1" nd="1"/>
        <i x="143" s="1" nd="1"/>
        <i x="60" s="1" nd="1"/>
        <i x="348" s="1" nd="1"/>
        <i x="226" s="1" nd="1"/>
        <i x="284" s="1" nd="1"/>
        <i x="414" s="1" nd="1"/>
        <i x="47" s="1" nd="1"/>
        <i x="407" s="1" nd="1"/>
        <i x="300" s="1" nd="1"/>
        <i x="227" s="1" nd="1"/>
        <i x="354" s="1" nd="1"/>
        <i x="369" s="1" nd="1"/>
        <i x="234" s="1" nd="1"/>
        <i x="48" s="1" nd="1"/>
        <i x="313" s="1" nd="1"/>
        <i x="254" s="1" nd="1"/>
        <i x="74" s="1" nd="1"/>
        <i x="20" s="1" nd="1"/>
        <i x="444" s="1" nd="1"/>
        <i x="328" s="1" nd="1"/>
        <i x="200" s="1" nd="1"/>
        <i x="362" s="1" nd="1"/>
        <i x="386" s="1" nd="1"/>
        <i x="36" s="1" nd="1"/>
        <i x="271" s="1" nd="1"/>
        <i x="130" s="1" nd="1"/>
        <i x="10" s="1" nd="1"/>
        <i x="428" s="1" nd="1"/>
        <i x="82" s="1" nd="1"/>
        <i x="182" s="1" nd="1"/>
        <i x="26" s="1" nd="1"/>
        <i x="445" s="1" nd="1"/>
        <i x="301" s="1" nd="1"/>
        <i x="228" s="1" nd="1"/>
        <i x="165" s="1" nd="1"/>
        <i x="395" s="1" nd="1"/>
        <i x="415" s="1" nd="1"/>
        <i x="208" s="1" nd="1"/>
        <i x="446" s="1" nd="1"/>
        <i x="131" s="1" nd="1"/>
        <i x="363" s="1" nd="1"/>
        <i x="75" s="1" nd="1"/>
        <i x="27" s="1" nd="1"/>
        <i x="370" s="1" nd="1"/>
        <i x="302" s="1" nd="1"/>
        <i x="132" s="1" nd="1"/>
        <i x="124" s="1" nd="1"/>
        <i x="120" s="1" nd="1"/>
        <i x="408" s="1" nd="1"/>
        <i x="401" s="1" nd="1"/>
        <i x="133" s="1" nd="1"/>
        <i x="255" s="1" nd="1"/>
        <i x="416" s="1" nd="1"/>
        <i x="375" s="1" nd="1"/>
        <i x="14" s="1" nd="1"/>
        <i x="402" s="1" nd="1"/>
        <i x="436" s="1" nd="1"/>
        <i x="183" s="1" nd="1"/>
        <i x="364" s="1" nd="1"/>
        <i x="28" s="1" nd="1"/>
        <i x="91" s="1" nd="1"/>
        <i x="272" s="1" nd="1"/>
        <i x="139" s="1" nd="1"/>
        <i x="15" s="1" nd="1"/>
        <i x="329" s="1" nd="1"/>
        <i x="264" s="1" nd="1"/>
        <i x="112" s="1" nd="1"/>
        <i x="292" s="1" nd="1"/>
        <i x="176" s="1" nd="1"/>
        <i x="219" s="1" nd="1"/>
        <i x="387" s="1" nd="1"/>
        <i x="314" s="1" nd="1"/>
        <i x="37" s="1" nd="1"/>
        <i x="98" s="1" nd="1"/>
        <i x="151" s="1" nd="1"/>
        <i x="330" s="1" nd="1"/>
        <i x="229" s="1" nd="1"/>
        <i x="21" s="1" nd="1"/>
        <i x="38" s="1" nd="1"/>
        <i x="99" s="1" nd="1"/>
        <i x="166" s="1" nd="1"/>
        <i x="273" s="1" nd="1"/>
        <i x="419" s="1" nd="1"/>
        <i x="184" s="1" nd="1"/>
        <i x="429" s="1" nd="1"/>
        <i x="359" s="1" nd="1"/>
        <i x="220" s="1" nd="1"/>
        <i x="235" s="1" nd="1"/>
        <i x="437" s="1" nd="1"/>
        <i x="113" s="1" nd="1"/>
        <i x="293" s="1" nd="1"/>
        <i x="29" s="1" nd="1"/>
        <i x="452" s="1" nd="1"/>
        <i x="388" s="1" nd="1"/>
        <i x="303" s="1" nd="1"/>
        <i x="185" s="1" nd="1"/>
        <i x="30" s="1" nd="1"/>
        <i x="167" s="1" nd="1"/>
        <i x="274" s="1" nd="1"/>
        <i x="453" s="1" nd="1"/>
        <i x="125" s="1" nd="1"/>
        <i x="209" s="1" nd="1"/>
        <i x="191" s="1" nd="1"/>
        <i x="304" s="1" nd="1"/>
        <i x="39" s="1" nd="1"/>
        <i x="201" s="1" nd="1"/>
        <i x="307" s="1" nd="1"/>
        <i x="294" s="1" nd="1"/>
        <i x="68" s="1" nd="1"/>
        <i x="177" s="1" nd="1"/>
        <i x="409" s="1" nd="1"/>
        <i x="338" s="1" nd="1"/>
        <i x="447" s="1" nd="1"/>
        <i x="195" s="1" nd="1"/>
        <i x="244" s="1" nd="1"/>
        <i x="339" s="1" nd="1"/>
        <i x="420" s="1" nd="1"/>
        <i x="280" s="1" nd="1"/>
        <i x="403" s="1" nd="1"/>
        <i x="202" s="1" nd="1"/>
        <i x="53" s="1" nd="1"/>
        <i x="438" s="1" nd="1"/>
        <i x="213" s="1" nd="1"/>
        <i x="144" s="1" nd="1"/>
        <i x="306" s="1" nd="1"/>
        <i x="245" s="1" nd="1"/>
        <i x="178" s="1" nd="1"/>
        <i x="83" s="1" nd="1"/>
        <i x="140" s="1" nd="1"/>
        <i x="49" s="1" nd="1"/>
        <i x="355" s="1" nd="1"/>
        <i x="100" s="1" nd="1"/>
        <i x="365" s="1" nd="1"/>
        <i x="31" s="1" nd="1"/>
        <i x="259" s="1" nd="1"/>
        <i x="106" s="1" nd="1"/>
        <i x="285" s="1" nd="1"/>
        <i x="221" s="1" nd="1"/>
        <i x="141" s="1" nd="1"/>
        <i x="101" s="1" nd="1"/>
        <i x="462" s="1" nd="1"/>
        <i x="318" s="1" nd="1"/>
        <i x="126" s="1" nd="1"/>
        <i x="179" s="1" nd="1"/>
        <i x="84" s="1" nd="1"/>
        <i x="214" s="1" nd="1"/>
        <i x="331" s="1" nd="1"/>
        <i x="76" s="1" nd="1"/>
        <i x="251" s="1" nd="1"/>
        <i x="61" s="1" nd="1"/>
        <i x="121" s="1" nd="1"/>
        <i x="77" s="1" nd="1"/>
        <i x="168" s="1" nd="1"/>
        <i x="192" s="1" nd="1"/>
        <i x="122" s="1" nd="1"/>
        <i x="69" s="1" nd="1"/>
        <i x="196" s="1" nd="1"/>
        <i x="215" s="1" nd="1"/>
        <i x="430" s="1" nd="1"/>
        <i x="360" s="1" nd="1"/>
        <i x="203" s="1" nd="1"/>
        <i x="22" s="1" nd="1"/>
        <i x="157" s="1" nd="1"/>
        <i x="4" s="1" nd="1"/>
        <i x="114" s="1" nd="1"/>
        <i x="62" s="1" nd="1"/>
        <i x="256" s="1" nd="1"/>
        <i x="236" s="1" nd="1"/>
        <i x="376" s="1" nd="1"/>
        <i x="246" s="1" nd="1"/>
        <i x="431" s="1" nd="1"/>
        <i x="267" s="1" nd="1"/>
        <i x="32" s="1" nd="1"/>
        <i x="315" s="1" nd="1"/>
        <i x="275" s="1" nd="1"/>
        <i x="319" s="1" nd="1"/>
        <i x="421" s="1" nd="1"/>
        <i x="454" s="1" nd="1"/>
        <i x="286" s="1" nd="1"/>
        <i x="134" s="1" nd="1"/>
        <i x="410" s="1" nd="1"/>
        <i x="389" s="1" nd="1"/>
        <i x="169" s="1" nd="1"/>
        <i x="349" s="1" nd="1"/>
        <i x="145" s="1" nd="1"/>
        <i x="70" s="1" nd="1"/>
        <i x="216" s="1" nd="1"/>
        <i x="287" s="1" nd="1"/>
        <i x="135" s="1" nd="1"/>
        <i x="54" s="1" nd="1"/>
        <i x="237" s="1" nd="1"/>
        <i x="422" s="1" nd="1"/>
        <i x="85" s="1" nd="1"/>
        <i x="366" s="1" nd="1"/>
        <i x="320" s="1" nd="1"/>
        <i x="50" s="1" nd="1"/>
        <i x="204" s="1" nd="1"/>
        <i x="308" s="1" nd="1"/>
        <i x="158" s="1" nd="1"/>
        <i x="295" s="1" nd="1"/>
        <i x="11" s="1" nd="1"/>
        <i x="123" s="1" nd="1"/>
        <i x="172" s="1" nd="1"/>
        <i x="356" s="1" nd="1"/>
        <i x="455" s="1" nd="1"/>
        <i x="377" s="1" nd="1"/>
        <i x="463" s="1" nd="1"/>
        <i x="136" s="1" nd="1"/>
        <i x="55" s="1" nd="1"/>
        <i x="186" s="1" nd="1"/>
        <i x="5" s="1" nd="1"/>
        <i x="390" s="1" nd="1"/>
        <i x="316" s="1" nd="1"/>
        <i x="71" s="1" nd="1"/>
        <i x="173" s="1" nd="1"/>
        <i x="260" s="1" nd="1"/>
        <i x="456" s="1" nd="1"/>
        <i x="197" s="1" nd="1"/>
        <i x="51" s="1" nd="1"/>
        <i x="205" s="1" nd="1"/>
        <i x="288" s="1" nd="1"/>
        <i x="381" s="1" nd="1"/>
        <i x="222" s="1" nd="1"/>
        <i x="309" s="1" nd="1"/>
        <i x="296" s="1" nd="1"/>
        <i x="33" s="1" nd="1"/>
        <i x="230" s="1" nd="1"/>
        <i x="63" s="1" nd="1"/>
        <i x="350" s="1" nd="1"/>
        <i x="448" s="1" nd="1"/>
        <i x="371" s="1" nd="1"/>
        <i x="102" s="1" nd="1"/>
        <i x="198" s="1" nd="1"/>
        <i x="281" s="1" nd="1"/>
        <i x="464" s="1" nd="1"/>
        <i x="107" s="1" nd="1"/>
        <i x="206" s="1" nd="1"/>
        <i x="56" s="1" nd="1"/>
        <i x="439" s="1" nd="1"/>
        <i x="297" s="1" nd="1"/>
        <i x="170" s="1" nd="1"/>
        <i x="276" s="1" nd="1"/>
        <i x="146" s="1" nd="1"/>
        <i x="217" s="1" nd="1"/>
        <i x="382" s="1" nd="1"/>
        <i x="310" s="1" nd="1"/>
        <i x="159" s="1" nd="1"/>
        <i x="86" s="1" nd="1"/>
        <i x="417" s="1" nd="1"/>
        <i x="396" s="1" nd="1"/>
        <i x="147" s="1" nd="1"/>
        <i x="423" s="1" nd="1"/>
        <i x="282" s="1" nd="1"/>
        <i x="16" s="1" nd="1"/>
        <i x="127" s="1" nd="1"/>
        <i x="108" s="1" nd="1"/>
        <i x="207" s="1" nd="1"/>
        <i x="411" s="1" nd="1"/>
        <i x="57" s="1" nd="1"/>
        <i x="87" s="1" nd="1"/>
        <i x="268" s="1" nd="1"/>
        <i x="6" s="1" nd="1"/>
        <i x="64" s="1" nd="1"/>
        <i x="92" s="1" nd="1"/>
        <i x="372" s="1" nd="1"/>
        <i x="238" s="1" nd="1"/>
        <i x="321" s="1" nd="1"/>
        <i x="332" s="1" nd="1"/>
        <i x="109" s="1" nd="1"/>
        <i x="289" s="1" nd="1"/>
        <i x="137" s="1" nd="1"/>
        <i x="160" s="1" nd="1"/>
        <i x="88" s="1" nd="1"/>
        <i x="187" s="1" nd="1"/>
        <i x="367" s="1" nd="1"/>
        <i x="391" s="1" nd="1"/>
        <i x="65" s="1" nd="1"/>
        <i x="40" s="1" nd="1"/>
        <i x="148" s="1" nd="1"/>
        <i x="322" s="1" nd="1"/>
        <i x="424" s="1" nd="1"/>
        <i x="72" s="1" nd="1"/>
        <i x="199" s="1" nd="1"/>
        <i x="404" s="1" nd="1"/>
        <i x="78" s="1" nd="1"/>
        <i x="110" s="1" nd="1"/>
        <i x="23" s="1" nd="1"/>
        <i x="340" s="1" nd="1"/>
        <i x="89" s="1" nd="1"/>
        <i x="351" s="1" nd="1"/>
        <i x="449" s="1" nd="1"/>
        <i x="93" s="1" nd="1"/>
        <i x="323" s="1" nd="1"/>
        <i x="357" s="1" nd="1"/>
        <i x="128" s="1" nd="1"/>
        <i x="152" s="1" nd="1"/>
        <i x="247" s="1" nd="1"/>
        <i x="383" s="1" nd="1"/>
        <i x="412" s="1" nd="1"/>
        <i x="58" s="1" nd="1"/>
        <i x="440" s="1" nd="1"/>
        <i x="7" s="1" nd="1"/>
        <i x="210" s="1" nd="1"/>
        <i x="392" s="1" nd="1"/>
        <i x="66" s="1" nd="1"/>
        <i x="94" s="1" nd="1"/>
        <i x="373" s="1" nd="1"/>
        <i x="397" s="1" nd="1"/>
        <i x="239" s="1" nd="1"/>
        <i x="324" s="1" nd="1"/>
        <i x="457" s="1" nd="1"/>
        <i x="405" s="1" nd="1"/>
        <i x="333" s="1" nd="1"/>
        <i x="465" s="1" nd="1"/>
        <i x="223" s="1" nd="1"/>
        <i x="161" s="1" nd="1"/>
        <i x="252" s="1" nd="1"/>
        <i x="341" s="1" nd="1"/>
        <i x="34" s="1" nd="1"/>
        <i x="67" s="1" nd="1"/>
        <i x="12" s="1" nd="1"/>
        <i x="41" s="1" nd="1"/>
        <i x="149" s="1" nd="1"/>
        <i x="240" s="1" nd="1"/>
        <i x="325" s="1" nd="1"/>
        <i x="378" s="1" nd="1"/>
        <i x="432" s="1" nd="1"/>
        <i x="79" s="1" nd="1"/>
        <i x="265" s="1" nd="1"/>
        <i x="24" s="1" nd="1"/>
        <i x="138" s="1" nd="1"/>
        <i x="311" s="1" nd="1"/>
        <i x="90" s="1" nd="1"/>
        <i x="115" s="1" nd="1"/>
        <i x="211" s="1" nd="1"/>
        <i x="231" s="1" nd="1"/>
        <i x="257" s="1" nd="1"/>
        <i x="450" s="1" nd="1"/>
        <i x="277" s="1" nd="1"/>
        <i x="398" s="1" nd="1"/>
        <i x="42" s="1" nd="1"/>
        <i x="458" s="1" nd="1"/>
        <i x="248" s="1" nd="1"/>
        <i x="290" s="1" nd="1"/>
        <i x="59" s="1" nd="1"/>
        <i x="342" s="1" nd="1"/>
        <i x="441" s="1" nd="1"/>
        <i x="116" s="1" nd="1"/>
        <i x="95" s="1" nd="1"/>
        <i x="193" s="1" nd="1"/>
        <i x="374" s="1" nd="1"/>
        <i x="399" s="1" nd="1"/>
        <i x="174" s="1" nd="1"/>
        <i x="261" s="1" nd="1"/>
        <i x="459" s="1" nd="1"/>
        <i x="384" s="1" nd="1"/>
        <i x="224" s="1" nd="1"/>
        <i x="162" s="1" nd="1"/>
        <i x="253" s="1" nd="1"/>
        <i x="343" s="1" nd="1"/>
        <i x="171" s="1" nd="1"/>
        <i x="96" s="1" nd="1"/>
        <i x="194" s="1" nd="1"/>
        <i x="150" s="1" nd="1"/>
        <i x="425" s="1" nd="1"/>
        <i x="358" s="1" nd="1"/>
        <i x="460" s="1" nd="1"/>
        <i x="103" s="1" nd="1"/>
        <i x="129" s="1" nd="1"/>
        <i x="433" s="1" nd="1"/>
        <i x="361" s="1" nd="1"/>
        <i x="111" s="1" nd="1"/>
        <i x="163" s="1" nd="1"/>
        <i x="442" s="1" nd="1"/>
        <i x="188" s="1" nd="1"/>
        <i x="258" s="1" nd="1"/>
        <i x="352" s="1" nd="1"/>
        <i x="13" s="1" nd="1"/>
        <i x="305" s="1" nd="1"/>
        <i x="241" s="1" nd="1"/>
        <i x="426" s="1" nd="1"/>
        <i x="153" s="1" nd="1"/>
        <i x="189" s="1" nd="1"/>
        <i x="269" s="1" nd="1"/>
        <i x="117" s="1" nd="1"/>
        <i x="35" s="1" nd="1"/>
        <i x="232" s="1" nd="1"/>
        <i x="97" s="1" nd="1"/>
        <i x="400" s="1" nd="1"/>
        <i x="43" s="1" nd="1"/>
        <i x="242" s="1" nd="1"/>
        <i x="326" s="1" nd="1"/>
        <i x="262" s="1" nd="1"/>
        <i x="461" s="1" nd="1"/>
        <i x="283" s="1" nd="1"/>
        <i x="154" s="1" nd="1"/>
        <i x="249" s="1" nd="1"/>
        <i x="334" s="1" nd="1"/>
        <i x="434" s="1" nd="1"/>
        <i x="385" s="1" nd="1"/>
        <i x="25" s="1" nd="1"/>
        <i x="164" s="1" nd="1"/>
        <i x="344" s="1" nd="1"/>
        <i x="443" s="1" nd="1"/>
        <i x="118" s="1" nd="1"/>
        <i x="393" s="1" nd="1"/>
        <i x="278" s="1" nd="1"/>
        <i x="44" s="1" nd="1"/>
        <i x="175" s="1" nd="1"/>
        <i x="52" s="1" nd="1"/>
        <i x="80" s="1" nd="1"/>
        <i x="413" s="1" nd="1"/>
        <i x="270" s="1" nd="1"/>
        <i x="8" s="1" nd="1"/>
        <i x="212" s="1" nd="1"/>
        <i x="298" s="1" nd="1"/>
        <i x="317" s="1" nd="1"/>
        <i x="279" s="1" nd="1"/>
        <i x="45" s="1" nd="1"/>
        <i x="243" s="1" nd="1"/>
        <i x="406" s="1" nd="1"/>
        <i x="368" s="1" nd="1"/>
        <i x="9" s="1" nd="1"/>
        <i x="394" s="1" nd="1"/>
        <i x="142" s="1" nd="1"/>
        <i x="46" s="1" nd="1"/>
        <i x="73" s="1" nd="1"/>
        <i x="218" s="1" nd="1"/>
        <i x="155" s="1" nd="1"/>
        <i x="335" s="1" nd="1"/>
        <i x="180" s="1" nd="1"/>
        <i x="291" s="1" nd="1"/>
        <i x="119" s="1" nd="1"/>
        <i x="379" s="1" nd="1"/>
        <i x="17" s="1" nd="1"/>
        <i x="156" s="1" nd="1"/>
        <i x="181" s="1" nd="1"/>
        <i x="266" s="1" nd="1"/>
        <i x="233" s="1" nd="1"/>
        <i x="104" s="1" nd="1"/>
        <i x="380" s="1" nd="1"/>
        <i x="435" s="1" nd="1"/>
        <i x="225" s="1" nd="1"/>
        <i x="190" s="1" nd="1"/>
        <i x="327" s="1" nd="1"/>
        <i x="263" s="1" nd="1"/>
        <i x="18" s="1" nd="1"/>
        <i x="250" s="1" nd="1"/>
        <i x="336" s="1" nd="1"/>
        <i x="81" s="1" nd="1"/>
        <i x="451" s="1" nd="1"/>
        <i x="34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127">
        <i x="0" s="1"/>
        <i x="1" s="1" nd="1"/>
        <i x="121" s="1" nd="1"/>
        <i x="110" s="1" nd="1"/>
        <i x="8" s="1" nd="1"/>
        <i x="122" s="1" nd="1"/>
        <i x="4" s="1" nd="1"/>
        <i x="27" s="1" nd="1"/>
        <i x="92" s="1" nd="1"/>
        <i x="49" s="1" nd="1"/>
        <i x="119" s="1" nd="1"/>
        <i x="40" s="1" nd="1"/>
        <i x="6" s="1" nd="1"/>
        <i x="93" s="1" nd="1"/>
        <i x="52" s="1" nd="1"/>
        <i x="57" s="1" nd="1"/>
        <i x="19" s="1" nd="1"/>
        <i x="123" s="1" nd="1"/>
        <i x="5" s="1" nd="1"/>
        <i x="117" s="1" nd="1"/>
        <i x="53" s="1" nd="1"/>
        <i x="60" s="1" nd="1"/>
        <i x="64" s="1" nd="1"/>
        <i x="41" s="1" nd="1"/>
        <i x="10" s="1" nd="1"/>
        <i x="105" s="1" nd="1"/>
        <i x="98" s="1" nd="1"/>
        <i x="67" s="1" nd="1"/>
        <i x="124" s="1" nd="1"/>
        <i x="68" s="1" nd="1"/>
        <i x="113" s="1" nd="1"/>
        <i x="87" s="1" nd="1"/>
        <i x="75" s="1" nd="1"/>
        <i x="77" s="1" nd="1"/>
        <i x="50" s="1" nd="1"/>
        <i x="61" s="1" nd="1"/>
        <i x="58" s="1" nd="1"/>
        <i x="38" s="1" nd="1"/>
        <i x="118" s="1" nd="1"/>
        <i x="125" s="1" nd="1"/>
        <i x="80" s="1" nd="1"/>
        <i x="102" s="1" nd="1"/>
        <i x="101" s="1" nd="1"/>
        <i x="9" s="1" nd="1"/>
        <i x="62" s="1" nd="1"/>
        <i x="39" s="1" nd="1"/>
        <i x="96" s="1" nd="1"/>
        <i x="23" s="1" nd="1"/>
        <i x="109" s="1" nd="1"/>
        <i x="11" s="1" nd="1"/>
        <i x="82" s="1" nd="1"/>
        <i x="94" s="1" nd="1"/>
        <i x="114" s="1" nd="1"/>
        <i x="90" s="1" nd="1"/>
        <i x="20" s="1" nd="1"/>
        <i x="72" s="1" nd="1"/>
        <i x="69" s="1" nd="1"/>
        <i x="24" s="1" nd="1"/>
        <i x="100" s="1" nd="1"/>
        <i x="21" s="1" nd="1"/>
        <i x="43" s="1" nd="1"/>
        <i x="36" s="1" nd="1"/>
        <i x="126" s="1" nd="1"/>
        <i x="2" s="1" nd="1"/>
        <i x="95" s="1" nd="1"/>
        <i x="14" s="1" nd="1"/>
        <i x="106" s="1" nd="1"/>
        <i x="44" s="1" nd="1"/>
        <i x="88" s="1" nd="1"/>
        <i x="59" s="1" nd="1"/>
        <i x="46" s="1" nd="1"/>
        <i x="28" s="1" nd="1"/>
        <i x="33" s="1" nd="1"/>
        <i x="107" s="1" nd="1"/>
        <i x="54" s="1" nd="1"/>
        <i x="31" s="1" nd="1"/>
        <i x="15" s="1" nd="1"/>
        <i x="34" s="1" nd="1"/>
        <i x="3" s="1" nd="1"/>
        <i x="84" s="1" nd="1"/>
        <i x="55" s="1" nd="1"/>
        <i x="17" s="1" nd="1"/>
        <i x="22" s="1" nd="1"/>
        <i x="89" s="1" nd="1"/>
        <i x="16" s="1" nd="1"/>
        <i x="85" s="1" nd="1"/>
        <i x="25" s="1" nd="1"/>
        <i x="115" s="1" nd="1"/>
        <i x="70" s="1" nd="1"/>
        <i x="45" s="1" nd="1"/>
        <i x="47" s="1" nd="1"/>
        <i x="76" s="1" nd="1"/>
        <i x="97" s="1" nd="1"/>
        <i x="29" s="1" nd="1"/>
        <i x="12" s="1" nd="1"/>
        <i x="99" s="1" nd="1"/>
        <i x="83" s="1" nd="1"/>
        <i x="116" s="1" nd="1"/>
        <i x="78" s="1" nd="1"/>
        <i x="111" s="1" nd="1"/>
        <i x="7" s="1" nd="1"/>
        <i x="26" s="1" nd="1"/>
        <i x="65" s="1" nd="1"/>
        <i x="42" s="1" nd="1"/>
        <i x="86" s="1" nd="1"/>
        <i x="108" s="1" nd="1"/>
        <i x="71" s="1" nd="1"/>
        <i x="79" s="1" nd="1"/>
        <i x="30" s="1" nd="1"/>
        <i x="73" s="1" nd="1"/>
        <i x="91" s="1" nd="1"/>
        <i x="48" s="1" nd="1"/>
        <i x="63" s="1" nd="1"/>
        <i x="13" s="1" nd="1"/>
        <i x="32" s="1" nd="1"/>
        <i x="112" s="1" nd="1"/>
        <i x="120" s="1" nd="1"/>
        <i x="37" s="1" nd="1"/>
        <i x="81" s="1" nd="1"/>
        <i x="51" s="1" nd="1"/>
        <i x="66" s="1" nd="1"/>
        <i x="18" s="1" nd="1"/>
        <i x="35" s="1" nd="1"/>
        <i x="103" s="1" nd="1"/>
        <i x="104" s="1" nd="1"/>
        <i x="56" s="1" nd="1"/>
        <i x="74"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205">
        <i x="0"/>
        <i x="1" s="1"/>
        <i x="3"/>
        <i x="2"/>
        <i x="198" nd="1"/>
        <i x="176" nd="1"/>
        <i x="83" nd="1"/>
        <i x="24" nd="1"/>
        <i x="69" nd="1"/>
        <i x="180" nd="1"/>
        <i x="199" nd="1"/>
        <i x="11" nd="1"/>
        <i x="173" nd="1"/>
        <i x="51" nd="1"/>
        <i x="145" nd="1"/>
        <i x="87" nd="1"/>
        <i x="196" nd="1"/>
        <i x="75" nd="1"/>
        <i x="15" nd="1"/>
        <i x="146" nd="1"/>
        <i x="90" nd="1"/>
        <i x="154" nd="1"/>
        <i x="96" nd="1"/>
        <i x="125" nd="1"/>
        <i x="152" nd="1"/>
        <i x="39" nd="1"/>
        <i x="55" nd="1"/>
        <i x="200" nd="1"/>
        <i x="12" nd="1"/>
        <i x="193" nd="1"/>
        <i x="56" nd="1"/>
        <i x="91" nd="1"/>
        <i x="64" nd="1"/>
        <i x="100" nd="1"/>
        <i x="104" nd="1"/>
        <i x="76" nd="1"/>
        <i x="28" nd="1"/>
        <i x="168" nd="1"/>
        <i x="37" nd="1"/>
        <i x="40" nd="1"/>
        <i x="157" nd="1"/>
        <i x="108" nd="1"/>
        <i x="70" nd="1"/>
        <i x="201" nd="1"/>
        <i x="158" nd="1"/>
        <i x="109" nd="1"/>
        <i x="181" nd="1"/>
        <i x="49" nd="1"/>
        <i x="16" nd="1"/>
        <i x="25" nd="1"/>
        <i x="138" nd="1"/>
        <i x="119" nd="1"/>
        <i x="159" nd="1"/>
        <i x="121" nd="1"/>
        <i x="88" nd="1"/>
        <i x="101" nd="1"/>
        <i x="97" nd="1"/>
        <i x="73" nd="1"/>
        <i x="194" nd="1"/>
        <i x="8" nd="1"/>
        <i x="113" nd="1"/>
        <i x="202" nd="1"/>
        <i x="126" nd="1"/>
        <i x="9" nd="1"/>
        <i x="92" nd="1"/>
        <i x="165" nd="1"/>
        <i x="162" nd="1"/>
        <i x="26" nd="1"/>
        <i x="102" nd="1"/>
        <i x="74" nd="1"/>
        <i x="153" nd="1"/>
        <i x="45" nd="1"/>
        <i x="174" nd="1"/>
        <i x="186" nd="1"/>
        <i x="29" nd="1"/>
        <i x="130" nd="1"/>
        <i x="149" nd="1"/>
        <i x="182" nd="1"/>
        <i x="172" nd="1"/>
        <i x="114" nd="1"/>
        <i x="141" nd="1"/>
        <i x="177" nd="1"/>
        <i x="57" nd="1"/>
        <i x="41" nd="1"/>
        <i x="77" nd="1"/>
        <i x="115" nd="1"/>
        <i x="110" nd="1"/>
        <i x="46" nd="1"/>
        <i x="161" nd="1"/>
        <i x="79" nd="1"/>
        <i x="42" nd="1"/>
        <i x="163" nd="1"/>
        <i x="80" nd="1"/>
        <i x="71" nd="1"/>
        <i x="187" nd="1"/>
        <i x="203" nd="1"/>
        <i x="4" nd="1"/>
        <i x="183" nd="1"/>
        <i x="204" nd="1"/>
        <i x="142" nd="1"/>
        <i x="150" nd="1"/>
        <i x="32" nd="1"/>
        <i x="169" nd="1"/>
        <i x="144" nd="1"/>
        <i x="52" nd="1"/>
        <i x="81" nd="1"/>
        <i x="127" nd="1"/>
        <i x="139" nd="1"/>
        <i x="65" nd="1"/>
        <i x="98" nd="1"/>
        <i x="84" nd="1"/>
        <i x="53" nd="1"/>
        <i x="19" nd="1"/>
        <i x="128" nd="1"/>
        <i x="66" nd="1"/>
        <i x="170" nd="1"/>
        <i x="93" nd="1"/>
        <i x="61" nd="1"/>
        <i x="33" nd="1"/>
        <i x="67" nd="1"/>
        <i x="5" nd="1"/>
        <i x="38" nd="1"/>
        <i x="27" nd="1"/>
        <i x="10" nd="1"/>
        <i x="134" nd="1"/>
        <i x="94" nd="1"/>
        <i x="54" nd="1"/>
        <i x="35" nd="1"/>
        <i x="43" nd="1"/>
        <i x="140" nd="1"/>
        <i x="175" nd="1"/>
        <i x="34" nd="1"/>
        <i x="135" nd="1"/>
        <i x="17" nd="1"/>
        <i x="164" nd="1"/>
        <i x="47" nd="1"/>
        <i x="22" nd="1"/>
        <i x="18" nd="1"/>
        <i x="111" nd="1"/>
        <i x="82" nd="1"/>
        <i x="85" nd="1"/>
        <i x="21" nd="1"/>
        <i x="188" nd="1"/>
        <i x="190" nd="1"/>
        <i x="120" nd="1"/>
        <i x="155" nd="1"/>
        <i x="58" nd="1"/>
        <i x="30" nd="1"/>
        <i x="116" nd="1"/>
        <i x="160" nd="1"/>
        <i x="131" nd="1"/>
        <i x="44" nd="1"/>
        <i x="191" nd="1"/>
        <i x="6" nd="1"/>
        <i x="122" nd="1"/>
        <i x="189" nd="1"/>
        <i x="13" nd="1"/>
        <i x="178" nd="1"/>
        <i x="23" nd="1"/>
        <i x="50" nd="1"/>
        <i x="105" nd="1"/>
        <i x="78" nd="1"/>
        <i x="136" nd="1"/>
        <i x="171" nd="1"/>
        <i x="112" nd="1"/>
        <i x="123" nd="1"/>
        <i x="59" nd="1"/>
        <i x="62" nd="1"/>
        <i x="20" nd="1"/>
        <i x="48" nd="1"/>
        <i x="60" nd="1"/>
        <i x="117" nd="1"/>
        <i x="132" nd="1"/>
        <i x="143" nd="1"/>
        <i x="137" nd="1"/>
        <i x="99" nd="1"/>
        <i x="86" nd="1"/>
        <i x="103" nd="1"/>
        <i x="31" nd="1"/>
        <i x="63" nd="1"/>
        <i x="179" nd="1"/>
        <i x="106" nd="1"/>
        <i x="7" nd="1"/>
        <i x="156" nd="1"/>
        <i x="197" nd="1"/>
        <i x="72" nd="1"/>
        <i x="129" nd="1"/>
        <i x="147" nd="1"/>
        <i x="89" nd="1"/>
        <i x="107" nd="1"/>
        <i x="124" nd="1"/>
        <i x="133" nd="1"/>
        <i x="184" nd="1"/>
        <i x="14" nd="1"/>
        <i x="151" nd="1"/>
        <i x="192" nd="1"/>
        <i x="195" nd="1"/>
        <i x="36" nd="1"/>
        <i x="148" nd="1"/>
        <i x="68" nd="1"/>
        <i x="166" nd="1"/>
        <i x="185" nd="1"/>
        <i x="167" nd="1"/>
        <i x="95" nd="1"/>
        <i x="118"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s="1"/>
        <i x="1" s="1"/>
        <i x="2" s="1"/>
        <i x="3" s="1"/>
        <i x="9" s="1" nd="1"/>
        <i x="4" s="1" nd="1"/>
        <i x="5" s="1" nd="1"/>
        <i x="6" s="1" nd="1"/>
        <i x="7" s="1" nd="1"/>
        <i x="8"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449">
        <i x="1" s="1"/>
        <i x="29" s="1" nd="1"/>
        <i x="97" s="1" nd="1"/>
        <i x="183" s="1" nd="1"/>
        <i x="248" s="1" nd="1"/>
        <i x="54" s="1" nd="1"/>
        <i x="164" s="1" nd="1"/>
        <i x="178" s="1" nd="1"/>
        <i x="32" s="1" nd="1"/>
        <i x="145" s="1" nd="1"/>
        <i x="90" s="1" nd="1"/>
        <i x="323" s="1" nd="1"/>
        <i x="263" s="1" nd="1"/>
        <i x="206" s="1" nd="1"/>
        <i x="141" s="1" nd="1"/>
        <i x="271" s="1" nd="1"/>
        <i x="324" s="1" nd="1"/>
        <i x="341" s="1" nd="1"/>
        <i x="296" s="1" nd="1"/>
        <i x="225" s="1" nd="1"/>
        <i x="207" s="1" nd="1"/>
        <i x="325" s="1" nd="1"/>
        <i x="238" s="1" nd="1"/>
        <i x="102" s="1" nd="1"/>
        <i x="42" s="1" nd="1"/>
        <i x="280" s="1" nd="1"/>
        <i x="216" s="1" nd="1"/>
        <i x="420" s="1" nd="1"/>
        <i x="103" s="1" nd="1"/>
        <i x="22" s="1" nd="1"/>
        <i x="334" s="1" nd="1"/>
        <i x="217" s="1" nd="1"/>
        <i x="146" s="1" nd="1"/>
        <i x="281" s="1" nd="1"/>
        <i x="305" s="1" nd="1"/>
        <i x="113" s="1" nd="1"/>
        <i x="249" s="1" nd="1"/>
        <i x="192" s="1" nd="1"/>
        <i x="297" s="1" nd="1"/>
        <i x="298" s="1" nd="1"/>
        <i x="421" s="1" nd="1"/>
        <i x="142" s="1" nd="1"/>
        <i x="306" s="1" nd="1"/>
        <i x="143" s="1" nd="1"/>
        <i x="275" s="1" nd="1"/>
        <i x="4" s="1" nd="1"/>
        <i x="110" s="1" nd="1"/>
        <i x="434" s="1" nd="1"/>
        <i x="351" s="1" nd="1"/>
        <i x="250" s="1" nd="1"/>
        <i x="52" s="1" nd="1"/>
        <i x="165" s="1" nd="1"/>
        <i x="202" s="1" nd="1"/>
        <i x="98" s="1" nd="1"/>
        <i x="60" s="1" nd="1"/>
        <i x="33" s="1" nd="1"/>
        <i x="383" s="1" nd="1"/>
        <i x="166" s="1" nd="1"/>
        <i x="158" s="1" nd="1"/>
        <i x="30" s="1" nd="1"/>
        <i x="264" s="1" nd="1"/>
        <i x="99" s="1" nd="1"/>
        <i x="335" s="1" nd="1"/>
        <i x="307" s="1" nd="1"/>
        <i x="129" s="1" nd="1"/>
        <i x="282" s="1" nd="1"/>
        <i x="440" s="1" nd="1"/>
        <i x="147" s="1" nd="1"/>
        <i x="34" s="1" nd="1"/>
        <i x="208" s="1" nd="1"/>
        <i x="389" s="1" nd="1"/>
        <i x="159" s="1" nd="1"/>
        <i x="290" s="1" nd="1"/>
        <i x="167" s="1" nd="1"/>
        <i x="402" s="1" nd="1"/>
        <i x="422" s="1" nd="1"/>
        <i x="55" s="1" nd="1"/>
        <i x="276" s="1" nd="1"/>
        <i x="239" s="1" nd="1"/>
        <i x="405" s="1" nd="1"/>
        <i x="390" s="1" nd="1"/>
        <i x="168" s="1" nd="1"/>
        <i x="272" s="1" nd="1"/>
        <i x="14" s="1" nd="1"/>
        <i x="283" s="1" nd="1"/>
        <i x="226" s="1" nd="1"/>
        <i x="373" s="1" nd="1"/>
        <i x="410" s="1" nd="1"/>
        <i x="265" s="1" nd="1"/>
        <i x="218" s="1" nd="1"/>
        <i x="346" s="1" nd="1"/>
        <i x="35" s="1" nd="1"/>
        <i x="104" s="1" nd="1"/>
        <i x="233" s="1" nd="1"/>
        <i x="411" s="1" nd="1"/>
        <i x="426" s="1" nd="1"/>
        <i x="85" s="1" nd="1"/>
        <i x="148" s="1" nd="1"/>
        <i x="227" s="1" nd="1"/>
        <i x="330" s="1" nd="1"/>
        <i x="435" s="1" nd="1"/>
        <i x="240" s="1" nd="1"/>
        <i x="149" s="1" nd="1"/>
        <i x="79" s="1" nd="1"/>
        <i x="150" s="1" nd="1"/>
        <i x="251" s="1" nd="1"/>
        <i x="291" s="1" nd="1"/>
        <i x="43" s="1" nd="1"/>
        <i x="241" s="1" nd="1"/>
        <i x="23" s="1" nd="1"/>
        <i x="273" s="1" nd="1"/>
        <i x="131" s="1" nd="1"/>
        <i x="61" s="1" nd="1"/>
        <i x="193" s="1" nd="1"/>
        <i x="443" s="1" nd="1"/>
        <i x="336" s="1" nd="1"/>
        <i x="9" s="1" nd="1"/>
        <i x="299" s="1" nd="1"/>
        <i x="100" s="1" nd="1"/>
        <i x="5" s="1" nd="1"/>
        <i x="374" s="1" nd="1"/>
        <i x="228" s="1" nd="1"/>
        <i x="123" s="1" nd="1"/>
        <i x="151" s="1" nd="1"/>
        <i x="331" s="1" nd="1"/>
        <i x="308" s="1" nd="1"/>
        <i x="124" s="1" nd="1"/>
        <i x="274" s="1" nd="1"/>
        <i x="242" s="1" nd="1"/>
        <i x="62" s="1" nd="1"/>
        <i x="80" s="1" nd="1"/>
        <i x="10" s="1" nd="1"/>
        <i x="111" s="1" nd="1"/>
        <i x="15" s="1" nd="1"/>
        <i x="86" s="1" nd="1"/>
        <i x="229" s="1" nd="1"/>
        <i x="66" s="1" nd="1"/>
        <i x="277" s="1" nd="1"/>
        <i x="375" s="1" nd="1"/>
        <i x="284" s="1" nd="1"/>
        <i x="357" s="1" nd="1"/>
        <i x="315" s="1" nd="1"/>
        <i x="91" s="1" nd="1"/>
        <i x="169" s="1" nd="1"/>
        <i x="130" s="1" nd="1"/>
        <i x="170" s="1" nd="1"/>
        <i x="194" s="1" nd="1"/>
        <i x="0" s="1" nd="1"/>
        <i x="3" s="1" nd="1"/>
        <i x="391" s="1" nd="1"/>
        <i x="6" s="1" nd="1"/>
        <i x="252" s="1" nd="1"/>
        <i x="384" s="1" nd="1"/>
        <i x="415" s="1" nd="1"/>
        <i x="385" s="1" nd="1"/>
        <i x="392" s="1" nd="1"/>
        <i x="219" s="1" nd="1"/>
        <i x="67" s="1" nd="1"/>
        <i x="203" s="1" nd="1"/>
        <i x="427" s="1" nd="1"/>
        <i x="352" s="1" nd="1"/>
        <i x="386" s="1" nd="1"/>
        <i x="318" s="1" nd="1"/>
        <i x="364" s="1" nd="1"/>
        <i x="292" s="1" nd="1"/>
        <i x="393" s="1" nd="1"/>
        <i x="63" s="1" nd="1"/>
        <i x="326" s="1" nd="1"/>
        <i x="412" s="1" nd="1"/>
        <i x="365" s="1" nd="1"/>
        <i x="11" s="1" nd="1"/>
        <i x="387" s="1" nd="1"/>
        <i x="195" s="1" nd="1"/>
        <i x="278" s="1" nd="1"/>
        <i x="132" s="1" nd="1"/>
        <i x="243" s="1" nd="1"/>
        <i x="152" s="1" nd="1"/>
        <i x="44" s="1" nd="1"/>
        <i x="101" s="1" nd="1"/>
        <i x="376" s="1" nd="1"/>
        <i x="105" s="1" nd="1"/>
        <i x="196" s="1" nd="1"/>
        <i x="416" s="1" nd="1"/>
        <i x="81" s="1" nd="1"/>
        <i x="24" s="1" nd="1"/>
        <i x="428" s="1" nd="1"/>
        <i x="184" s="1" nd="1"/>
        <i x="377" s="1" nd="1"/>
        <i x="366" s="1" nd="1"/>
        <i x="16" s="1" nd="1"/>
        <i x="353" s="1" nd="1"/>
        <i x="114" s="1" nd="1"/>
        <i x="266" s="1" nd="1"/>
        <i x="144" s="1" nd="1"/>
        <i x="2" s="1" nd="1"/>
        <i x="56" s="1" nd="1"/>
        <i x="423" s="1" nd="1"/>
        <i x="133" s="1" nd="1"/>
        <i x="7" s="1" nd="1"/>
        <i x="406" s="1" nd="1"/>
        <i x="394" s="1" nd="1"/>
        <i x="424" s="1" nd="1"/>
        <i x="401" s="1" nd="1"/>
        <i x="45" s="1" nd="1"/>
        <i x="172" s="1" nd="1"/>
        <i x="64" s="1" nd="1"/>
        <i x="185" s="1" nd="1"/>
        <i x="354" s="1" nd="1"/>
        <i x="367" s="1" nd="1"/>
        <i x="444" s="1" nd="1"/>
        <i x="197" s="1" nd="1"/>
        <i x="186" s="1" nd="1"/>
        <i x="106" s="1" nd="1"/>
        <i x="285" s="1" nd="1"/>
        <i x="153" s="1" nd="1"/>
        <i x="347" s="1" nd="1"/>
        <i x="348" s="1" nd="1"/>
        <i x="337" s="1" nd="1"/>
        <i x="187" s="1" nd="1"/>
        <i x="160" s="1" nd="1"/>
        <i x="134" s="1" nd="1"/>
        <i x="179" s="1" nd="1"/>
        <i x="73" s="1" nd="1"/>
        <i x="378" s="1" nd="1"/>
        <i x="358" s="1" nd="1"/>
        <i x="74" s="1" nd="1"/>
        <i x="213" s="1" nd="1"/>
        <i x="204" s="1" nd="1"/>
        <i x="309" s="1" nd="1"/>
        <i x="189" s="1" nd="1"/>
        <i x="125" s="1" nd="1"/>
        <i x="12" s="1" nd="1"/>
        <i x="310" s="1" nd="1"/>
        <i x="36" s="1" nd="1"/>
        <i x="65" s="1" nd="1"/>
        <i x="311" s="1" nd="1"/>
        <i x="115" s="1" nd="1"/>
        <i x="57" s="1" nd="1"/>
        <i x="407" s="1" nd="1"/>
        <i x="319" s="1" nd="1"/>
        <i x="300" s="1" nd="1"/>
        <i x="327" s="1" nd="1"/>
        <i x="75" s="1" nd="1"/>
        <i x="445" s="1" nd="1"/>
        <i x="190" s="1" nd="1"/>
        <i x="112" s="1" nd="1"/>
        <i x="214" s="1" nd="1"/>
        <i x="46" s="1" nd="1"/>
        <i x="441" s="1" nd="1"/>
        <i x="234" s="1" nd="1"/>
        <i x="355" s="1" nd="1"/>
        <i x="368" s="1" nd="1"/>
        <i x="235" s="1" nd="1"/>
        <i x="68" s="1" nd="1"/>
        <i x="413" s="1" nd="1"/>
        <i x="135" s="1" nd="1"/>
        <i x="320" s="1" nd="1"/>
        <i x="256" s="1" nd="1"/>
        <i x="328" s="1" nd="1"/>
        <i x="429" s="1" nd="1"/>
        <i x="236" s="1" nd="1"/>
        <i x="369" s="1" nd="1"/>
        <i x="126" s="1" nd="1"/>
        <i x="87" s="1" nd="1"/>
        <i x="379" s="1" nd="1"/>
        <i x="244" s="1" nd="1"/>
        <i x="349" s="1" nd="1"/>
        <i x="116" s="1" nd="1"/>
        <i x="47" s="1" nd="1"/>
        <i x="25" s="1" nd="1"/>
        <i x="430" s="1" nd="1"/>
        <i x="107" s="1" nd="1"/>
        <i x="37" s="1" nd="1"/>
        <i x="257" s="1" nd="1"/>
        <i x="267" s="1" nd="1"/>
        <i x="380" s="1" nd="1"/>
        <i x="359" s="1" nd="1"/>
        <i x="338" s="1" nd="1"/>
        <i x="58" s="1" nd="1"/>
        <i x="431" s="1" nd="1"/>
        <i x="117" s="1" nd="1"/>
        <i x="230" s="1" nd="1"/>
        <i x="118" s="1" nd="1"/>
        <i x="342" s="1" nd="1"/>
        <i x="417" s="1" nd="1"/>
        <i x="17" s="1" nd="1"/>
        <i x="395" s="1" nd="1"/>
        <i x="231" s="1" nd="1"/>
        <i x="360" s="1" nd="1"/>
        <i x="253" s="1" nd="1"/>
        <i x="396" s="1" nd="1"/>
        <i x="69" s="1" nd="1"/>
        <i x="136" s="1" nd="1"/>
        <i x="321" s="1" nd="1"/>
        <i x="408" s="1" nd="1"/>
        <i x="92" s="1" nd="1"/>
        <i x="293" s="1" nd="1"/>
        <i x="48" s="1" nd="1"/>
        <i x="432" s="1" nd="1"/>
        <i x="13" s="1" nd="1"/>
        <i x="137" s="1" nd="1"/>
        <i x="93" s="1" nd="1"/>
        <i x="154" s="1" nd="1"/>
        <i x="279" s="1" nd="1"/>
        <i x="446" s="1" nd="1"/>
        <i x="258" s="1" nd="1"/>
        <i x="388" s="1" nd="1"/>
        <i x="339" s="1" nd="1"/>
        <i x="286" s="1" nd="1"/>
        <i x="329" s="1" nd="1"/>
        <i x="370" s="1" nd="1"/>
        <i x="245" s="1" nd="1"/>
        <i x="180" s="1" nd="1"/>
        <i x="361" s="1" nd="1"/>
        <i x="371" s="1" nd="1"/>
        <i x="138" s="1" nd="1"/>
        <i x="127" s="1" nd="1"/>
        <i x="155" s="1" nd="1"/>
        <i x="259" s="1" nd="1"/>
        <i x="70" s="1" nd="1"/>
        <i x="425" s="1" nd="1"/>
        <i x="198" s="1" nd="1"/>
        <i x="312" s="1" nd="1"/>
        <i x="418" s="1" nd="1"/>
        <i x="156" s="1" nd="1"/>
        <i x="94" s="1" nd="1"/>
        <i x="38" s="1" nd="1"/>
        <i x="191" s="1" nd="1"/>
        <i x="108" s="1" nd="1"/>
        <i x="26" s="1" nd="1"/>
        <i x="119" s="1" nd="1"/>
        <i x="332" s="1" nd="1"/>
        <i x="31" s="1" nd="1"/>
        <i x="205" s="1" nd="1"/>
        <i x="268" s="1" nd="1"/>
        <i x="340" s="1" nd="1"/>
        <i x="18" s="1" nd="1"/>
        <i x="88" s="1" nd="1"/>
        <i x="161" s="1" nd="1"/>
        <i x="246" s="1" nd="1"/>
        <i x="220" s="1" nd="1"/>
        <i x="120" s="1" nd="1"/>
        <i x="381" s="1" nd="1"/>
        <i x="254" s="1" nd="1"/>
        <i x="209" s="1" nd="1"/>
        <i x="247" s="1" nd="1"/>
        <i x="397" s="1" nd="1"/>
        <i x="221" s="1" nd="1"/>
        <i x="269" s="1" nd="1"/>
        <i x="181" s="1" nd="1"/>
        <i x="447" s="1" nd="1"/>
        <i x="39" s="1" nd="1"/>
        <i x="301" s="1" nd="1"/>
        <i x="302" s="1" nd="1"/>
        <i x="316" s="1" nd="1"/>
        <i x="260" s="1" nd="1"/>
        <i x="95" s="1" nd="1"/>
        <i x="162" s="1" nd="1"/>
        <i x="362" s="1" nd="1"/>
        <i x="121" s="1" nd="1"/>
        <i x="333" s="1" nd="1"/>
        <i x="414" s="1" nd="1"/>
        <i x="82" s="1" nd="1"/>
        <i x="171" s="1" nd="1"/>
        <i x="19" s="1" nd="1"/>
        <i x="261" s="1" nd="1"/>
        <i x="448" s="1" nd="1"/>
        <i x="210" s="1" nd="1"/>
        <i x="83" s="1" nd="1"/>
        <i x="49" s="1" nd="1"/>
        <i x="50" s="1" nd="1"/>
        <i x="96" s="1" nd="1"/>
        <i x="27" s="1" nd="1"/>
        <i x="436" s="1" nd="1"/>
        <i x="40" s="1" nd="1"/>
        <i x="182" s="1" nd="1"/>
        <i x="199" s="1" nd="1"/>
        <i x="363" s="1" nd="1"/>
        <i x="200" s="1" nd="1"/>
        <i x="398" s="1" nd="1"/>
        <i x="350" s="1" nd="1"/>
        <i x="157" s="1" nd="1"/>
        <i x="173" s="1" nd="1"/>
        <i x="403" s="1" nd="1"/>
        <i x="322" s="1" nd="1"/>
        <i x="437" s="1" nd="1"/>
        <i x="89" s="1" nd="1"/>
        <i x="287" s="1" nd="1"/>
        <i x="232" s="1" nd="1"/>
        <i x="84" s="1" nd="1"/>
        <i x="438" s="1" nd="1"/>
        <i x="71" s="1" nd="1"/>
        <i x="303" s="1" nd="1"/>
        <i x="222" s="1" nd="1"/>
        <i x="41" s="1" nd="1"/>
        <i x="433" s="1" nd="1"/>
        <i x="28" s="1" nd="1"/>
        <i x="439" s="1" nd="1"/>
        <i x="139" s="1" nd="1"/>
        <i x="223" s="1" nd="1"/>
        <i x="288" s="1" nd="1"/>
        <i x="174" s="1" nd="1"/>
        <i x="76" s="1" nd="1"/>
        <i x="188" s="1" nd="1"/>
        <i x="294" s="1" nd="1"/>
        <i x="163" s="1" nd="1"/>
        <i x="140" s="1" nd="1"/>
        <i x="109" s="1" nd="1"/>
        <i x="372" s="1" nd="1"/>
        <i x="343" s="1" nd="1"/>
        <i x="201" s="1" nd="1"/>
        <i x="262" s="1" nd="1"/>
        <i x="289" s="1" nd="1"/>
        <i x="211" s="1" nd="1"/>
        <i x="8" s="1" nd="1"/>
        <i x="442" s="1" nd="1"/>
        <i x="404" s="1" nd="1"/>
        <i x="344" s="1" nd="1"/>
        <i x="399" s="1" nd="1"/>
        <i x="77" s="1" nd="1"/>
        <i x="175" s="1" nd="1"/>
        <i x="212" s="1" nd="1"/>
        <i x="215" s="1" nd="1"/>
        <i x="419" s="1" nd="1"/>
        <i x="382" s="1" nd="1"/>
        <i x="53" s="1" nd="1"/>
        <i x="400" s="1" nd="1"/>
        <i x="72" s="1" nd="1"/>
        <i x="270" s="1" nd="1"/>
        <i x="78" s="1" nd="1"/>
        <i x="409" s="1" nd="1"/>
        <i x="20" s="1" nd="1"/>
        <i x="295" s="1" nd="1"/>
        <i x="224" s="1" nd="1"/>
        <i x="304" s="1" nd="1"/>
        <i x="51" s="1" nd="1"/>
        <i x="237" s="1" nd="1"/>
        <i x="313" s="1" nd="1"/>
        <i x="176" s="1" nd="1"/>
        <i x="317" s="1" nd="1"/>
        <i x="59" s="1" nd="1"/>
        <i x="122" s="1" nd="1"/>
        <i x="128" s="1" nd="1"/>
        <i x="21" s="1" nd="1"/>
        <i x="356" s="1" nd="1"/>
        <i x="314" s="1" nd="1"/>
        <i x="255" s="1" nd="1"/>
        <i x="345" s="1" nd="1"/>
        <i x="177"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466">
        <i x="1" s="1"/>
        <i x="19" s="1" nd="1"/>
        <i x="427" s="1" nd="1"/>
        <i x="346" s="1" nd="1"/>
        <i x="105" s="1" nd="1"/>
        <i x="337" s="1" nd="1"/>
        <i x="299" s="1" nd="1"/>
        <i x="353" s="1" nd="1"/>
        <i x="347" s="1" nd="1"/>
        <i x="312" s="1" nd="1"/>
        <i x="418" s="1" nd="1"/>
        <i x="143" s="1" nd="1"/>
        <i x="60" s="1" nd="1"/>
        <i x="348" s="1" nd="1"/>
        <i x="226" s="1" nd="1"/>
        <i x="284" s="1" nd="1"/>
        <i x="414" s="1" nd="1"/>
        <i x="47" s="1" nd="1"/>
        <i x="407" s="1" nd="1"/>
        <i x="300" s="1" nd="1"/>
        <i x="227" s="1" nd="1"/>
        <i x="354" s="1" nd="1"/>
        <i x="369" s="1" nd="1"/>
        <i x="234" s="1" nd="1"/>
        <i x="48" s="1" nd="1"/>
        <i x="313" s="1" nd="1"/>
        <i x="254" s="1" nd="1"/>
        <i x="74" s="1" nd="1"/>
        <i x="20" s="1" nd="1"/>
        <i x="444" s="1" nd="1"/>
        <i x="328" s="1" nd="1"/>
        <i x="200" s="1" nd="1"/>
        <i x="362" s="1" nd="1"/>
        <i x="386" s="1" nd="1"/>
        <i x="36" s="1" nd="1"/>
        <i x="271" s="1" nd="1"/>
        <i x="130" s="1" nd="1"/>
        <i x="10" s="1" nd="1"/>
        <i x="428" s="1" nd="1"/>
        <i x="82" s="1" nd="1"/>
        <i x="182" s="1" nd="1"/>
        <i x="26" s="1" nd="1"/>
        <i x="445" s="1" nd="1"/>
        <i x="301" s="1" nd="1"/>
        <i x="228" s="1" nd="1"/>
        <i x="165" s="1" nd="1"/>
        <i x="395" s="1" nd="1"/>
        <i x="415" s="1" nd="1"/>
        <i x="208" s="1" nd="1"/>
        <i x="446" s="1" nd="1"/>
        <i x="131" s="1" nd="1"/>
        <i x="363" s="1" nd="1"/>
        <i x="75" s="1" nd="1"/>
        <i x="27" s="1" nd="1"/>
        <i x="370" s="1" nd="1"/>
        <i x="302" s="1" nd="1"/>
        <i x="132" s="1" nd="1"/>
        <i x="124" s="1" nd="1"/>
        <i x="120" s="1" nd="1"/>
        <i x="408" s="1" nd="1"/>
        <i x="401" s="1" nd="1"/>
        <i x="133" s="1" nd="1"/>
        <i x="255" s="1" nd="1"/>
        <i x="416" s="1" nd="1"/>
        <i x="375" s="1" nd="1"/>
        <i x="14" s="1" nd="1"/>
        <i x="402" s="1" nd="1"/>
        <i x="436" s="1" nd="1"/>
        <i x="183" s="1" nd="1"/>
        <i x="364" s="1" nd="1"/>
        <i x="28" s="1" nd="1"/>
        <i x="91" s="1" nd="1"/>
        <i x="272" s="1" nd="1"/>
        <i x="139" s="1" nd="1"/>
        <i x="15" s="1" nd="1"/>
        <i x="329" s="1" nd="1"/>
        <i x="264" s="1" nd="1"/>
        <i x="112" s="1" nd="1"/>
        <i x="292" s="1" nd="1"/>
        <i x="176" s="1" nd="1"/>
        <i x="219" s="1" nd="1"/>
        <i x="387" s="1" nd="1"/>
        <i x="314" s="1" nd="1"/>
        <i x="37" s="1" nd="1"/>
        <i x="98" s="1" nd="1"/>
        <i x="151" s="1" nd="1"/>
        <i x="330" s="1" nd="1"/>
        <i x="229" s="1" nd="1"/>
        <i x="21" s="1" nd="1"/>
        <i x="38" s="1" nd="1"/>
        <i x="99" s="1" nd="1"/>
        <i x="166" s="1" nd="1"/>
        <i x="273" s="1" nd="1"/>
        <i x="419" s="1" nd="1"/>
        <i x="184" s="1" nd="1"/>
        <i x="429" s="1" nd="1"/>
        <i x="359" s="1" nd="1"/>
        <i x="220" s="1" nd="1"/>
        <i x="235" s="1" nd="1"/>
        <i x="437" s="1" nd="1"/>
        <i x="113" s="1" nd="1"/>
        <i x="293" s="1" nd="1"/>
        <i x="29" s="1" nd="1"/>
        <i x="452" s="1" nd="1"/>
        <i x="388" s="1" nd="1"/>
        <i x="303" s="1" nd="1"/>
        <i x="185" s="1" nd="1"/>
        <i x="30" s="1" nd="1"/>
        <i x="167" s="1" nd="1"/>
        <i x="274" s="1" nd="1"/>
        <i x="453" s="1" nd="1"/>
        <i x="125" s="1" nd="1"/>
        <i x="209" s="1" nd="1"/>
        <i x="191" s="1" nd="1"/>
        <i x="304" s="1" nd="1"/>
        <i x="39" s="1" nd="1"/>
        <i x="201" s="1" nd="1"/>
        <i x="307" s="1" nd="1"/>
        <i x="294" s="1" nd="1"/>
        <i x="68" s="1" nd="1"/>
        <i x="177" s="1" nd="1"/>
        <i x="409" s="1" nd="1"/>
        <i x="338" s="1" nd="1"/>
        <i x="447" s="1" nd="1"/>
        <i x="195" s="1" nd="1"/>
        <i x="244" s="1" nd="1"/>
        <i x="339" s="1" nd="1"/>
        <i x="420" s="1" nd="1"/>
        <i x="280" s="1" nd="1"/>
        <i x="403" s="1" nd="1"/>
        <i x="202" s="1" nd="1"/>
        <i x="53" s="1" nd="1"/>
        <i x="438" s="1" nd="1"/>
        <i x="213" s="1" nd="1"/>
        <i x="144" s="1" nd="1"/>
        <i x="306" s="1" nd="1"/>
        <i x="245" s="1" nd="1"/>
        <i x="178" s="1" nd="1"/>
        <i x="83" s="1" nd="1"/>
        <i x="140" s="1" nd="1"/>
        <i x="49" s="1" nd="1"/>
        <i x="355" s="1" nd="1"/>
        <i x="100" s="1" nd="1"/>
        <i x="365" s="1" nd="1"/>
        <i x="31" s="1" nd="1"/>
        <i x="259" s="1" nd="1"/>
        <i x="106" s="1" nd="1"/>
        <i x="285" s="1" nd="1"/>
        <i x="221" s="1" nd="1"/>
        <i x="141" s="1" nd="1"/>
        <i x="101" s="1" nd="1"/>
        <i x="462" s="1" nd="1"/>
        <i x="318" s="1" nd="1"/>
        <i x="126" s="1" nd="1"/>
        <i x="179" s="1" nd="1"/>
        <i x="84" s="1" nd="1"/>
        <i x="214" s="1" nd="1"/>
        <i x="331" s="1" nd="1"/>
        <i x="76" s="1" nd="1"/>
        <i x="251" s="1" nd="1"/>
        <i x="0" s="1" nd="1"/>
        <i x="61" s="1" nd="1"/>
        <i x="121" s="1" nd="1"/>
        <i x="77" s="1" nd="1"/>
        <i x="168" s="1" nd="1"/>
        <i x="192" s="1" nd="1"/>
        <i x="122" s="1" nd="1"/>
        <i x="69" s="1" nd="1"/>
        <i x="196" s="1" nd="1"/>
        <i x="215" s="1" nd="1"/>
        <i x="430" s="1" nd="1"/>
        <i x="360" s="1" nd="1"/>
        <i x="203" s="1" nd="1"/>
        <i x="22" s="1" nd="1"/>
        <i x="157" s="1" nd="1"/>
        <i x="4" s="1" nd="1"/>
        <i x="114" s="1" nd="1"/>
        <i x="62" s="1" nd="1"/>
        <i x="256" s="1" nd="1"/>
        <i x="236" s="1" nd="1"/>
        <i x="376" s="1" nd="1"/>
        <i x="246" s="1" nd="1"/>
        <i x="431" s="1" nd="1"/>
        <i x="267" s="1" nd="1"/>
        <i x="32" s="1" nd="1"/>
        <i x="315" s="1" nd="1"/>
        <i x="275" s="1" nd="1"/>
        <i x="319" s="1" nd="1"/>
        <i x="421" s="1" nd="1"/>
        <i x="454" s="1" nd="1"/>
        <i x="286" s="1" nd="1"/>
        <i x="134" s="1" nd="1"/>
        <i x="410" s="1" nd="1"/>
        <i x="389" s="1" nd="1"/>
        <i x="169" s="1" nd="1"/>
        <i x="349" s="1" nd="1"/>
        <i x="145" s="1" nd="1"/>
        <i x="70" s="1" nd="1"/>
        <i x="216" s="1" nd="1"/>
        <i x="287" s="1" nd="1"/>
        <i x="135" s="1" nd="1"/>
        <i x="54" s="1" nd="1"/>
        <i x="237" s="1" nd="1"/>
        <i x="422" s="1" nd="1"/>
        <i x="85" s="1" nd="1"/>
        <i x="366" s="1" nd="1"/>
        <i x="320" s="1" nd="1"/>
        <i x="50" s="1" nd="1"/>
        <i x="204" s="1" nd="1"/>
        <i x="308" s="1" nd="1"/>
        <i x="158" s="1" nd="1"/>
        <i x="295" s="1" nd="1"/>
        <i x="11" s="1" nd="1"/>
        <i x="123" s="1" nd="1"/>
        <i x="172" s="1" nd="1"/>
        <i x="356" s="1" nd="1"/>
        <i x="455" s="1" nd="1"/>
        <i x="377" s="1" nd="1"/>
        <i x="463" s="1" nd="1"/>
        <i x="136" s="1" nd="1"/>
        <i x="55" s="1" nd="1"/>
        <i x="186" s="1" nd="1"/>
        <i x="5" s="1" nd="1"/>
        <i x="390" s="1" nd="1"/>
        <i x="316" s="1" nd="1"/>
        <i x="71" s="1" nd="1"/>
        <i x="173" s="1" nd="1"/>
        <i x="260" s="1" nd="1"/>
        <i x="456" s="1" nd="1"/>
        <i x="197" s="1" nd="1"/>
        <i x="51" s="1" nd="1"/>
        <i x="205" s="1" nd="1"/>
        <i x="288" s="1" nd="1"/>
        <i x="381" s="1" nd="1"/>
        <i x="222" s="1" nd="1"/>
        <i x="309" s="1" nd="1"/>
        <i x="296" s="1" nd="1"/>
        <i x="33" s="1" nd="1"/>
        <i x="230" s="1" nd="1"/>
        <i x="63" s="1" nd="1"/>
        <i x="350" s="1" nd="1"/>
        <i x="448" s="1" nd="1"/>
        <i x="371" s="1" nd="1"/>
        <i x="102" s="1" nd="1"/>
        <i x="198" s="1" nd="1"/>
        <i x="281" s="1" nd="1"/>
        <i x="464" s="1" nd="1"/>
        <i x="107" s="1" nd="1"/>
        <i x="206" s="1" nd="1"/>
        <i x="56" s="1" nd="1"/>
        <i x="439" s="1" nd="1"/>
        <i x="3" s="1" nd="1"/>
        <i x="297" s="1" nd="1"/>
        <i x="170" s="1" nd="1"/>
        <i x="276" s="1" nd="1"/>
        <i x="146" s="1" nd="1"/>
        <i x="217" s="1" nd="1"/>
        <i x="382" s="1" nd="1"/>
        <i x="310" s="1" nd="1"/>
        <i x="159" s="1" nd="1"/>
        <i x="86" s="1" nd="1"/>
        <i x="417" s="1" nd="1"/>
        <i x="396" s="1" nd="1"/>
        <i x="147" s="1" nd="1"/>
        <i x="423" s="1" nd="1"/>
        <i x="282" s="1" nd="1"/>
        <i x="16" s="1" nd="1"/>
        <i x="127" s="1" nd="1"/>
        <i x="108" s="1" nd="1"/>
        <i x="207" s="1" nd="1"/>
        <i x="411" s="1" nd="1"/>
        <i x="57" s="1" nd="1"/>
        <i x="87" s="1" nd="1"/>
        <i x="268" s="1" nd="1"/>
        <i x="6" s="1" nd="1"/>
        <i x="64" s="1" nd="1"/>
        <i x="92" s="1" nd="1"/>
        <i x="372" s="1" nd="1"/>
        <i x="238" s="1" nd="1"/>
        <i x="321" s="1" nd="1"/>
        <i x="332" s="1" nd="1"/>
        <i x="109" s="1" nd="1"/>
        <i x="289" s="1" nd="1"/>
        <i x="137" s="1" nd="1"/>
        <i x="160" s="1" nd="1"/>
        <i x="2" s="1" nd="1"/>
        <i x="88" s="1" nd="1"/>
        <i x="187" s="1" nd="1"/>
        <i x="367" s="1" nd="1"/>
        <i x="391" s="1" nd="1"/>
        <i x="65" s="1" nd="1"/>
        <i x="40" s="1" nd="1"/>
        <i x="148" s="1" nd="1"/>
        <i x="322" s="1" nd="1"/>
        <i x="424" s="1" nd="1"/>
        <i x="72" s="1" nd="1"/>
        <i x="199" s="1" nd="1"/>
        <i x="404" s="1" nd="1"/>
        <i x="78" s="1" nd="1"/>
        <i x="110" s="1" nd="1"/>
        <i x="23" s="1" nd="1"/>
        <i x="340" s="1" nd="1"/>
        <i x="89" s="1" nd="1"/>
        <i x="351" s="1" nd="1"/>
        <i x="449" s="1" nd="1"/>
        <i x="93" s="1" nd="1"/>
        <i x="323" s="1" nd="1"/>
        <i x="357" s="1" nd="1"/>
        <i x="128" s="1" nd="1"/>
        <i x="152" s="1" nd="1"/>
        <i x="247" s="1" nd="1"/>
        <i x="383" s="1" nd="1"/>
        <i x="412" s="1" nd="1"/>
        <i x="58" s="1" nd="1"/>
        <i x="440" s="1" nd="1"/>
        <i x="7" s="1" nd="1"/>
        <i x="210" s="1" nd="1"/>
        <i x="392" s="1" nd="1"/>
        <i x="66" s="1" nd="1"/>
        <i x="94" s="1" nd="1"/>
        <i x="373" s="1" nd="1"/>
        <i x="397" s="1" nd="1"/>
        <i x="239" s="1" nd="1"/>
        <i x="324" s="1" nd="1"/>
        <i x="457" s="1" nd="1"/>
        <i x="405" s="1" nd="1"/>
        <i x="333" s="1" nd="1"/>
        <i x="465" s="1" nd="1"/>
        <i x="223" s="1" nd="1"/>
        <i x="161" s="1" nd="1"/>
        <i x="252" s="1" nd="1"/>
        <i x="341" s="1" nd="1"/>
        <i x="34" s="1" nd="1"/>
        <i x="67" s="1" nd="1"/>
        <i x="12" s="1" nd="1"/>
        <i x="41" s="1" nd="1"/>
        <i x="149" s="1" nd="1"/>
        <i x="240" s="1" nd="1"/>
        <i x="325" s="1" nd="1"/>
        <i x="378" s="1" nd="1"/>
        <i x="432" s="1" nd="1"/>
        <i x="79" s="1" nd="1"/>
        <i x="265" s="1" nd="1"/>
        <i x="24" s="1" nd="1"/>
        <i x="138" s="1" nd="1"/>
        <i x="311" s="1" nd="1"/>
        <i x="90" s="1" nd="1"/>
        <i x="115" s="1" nd="1"/>
        <i x="211" s="1" nd="1"/>
        <i x="231" s="1" nd="1"/>
        <i x="257" s="1" nd="1"/>
        <i x="450" s="1" nd="1"/>
        <i x="277" s="1" nd="1"/>
        <i x="398" s="1" nd="1"/>
        <i x="42" s="1" nd="1"/>
        <i x="458" s="1" nd="1"/>
        <i x="248" s="1" nd="1"/>
        <i x="290" s="1" nd="1"/>
        <i x="59" s="1" nd="1"/>
        <i x="342" s="1" nd="1"/>
        <i x="441" s="1" nd="1"/>
        <i x="116" s="1" nd="1"/>
        <i x="95" s="1" nd="1"/>
        <i x="193" s="1" nd="1"/>
        <i x="374" s="1" nd="1"/>
        <i x="399" s="1" nd="1"/>
        <i x="174" s="1" nd="1"/>
        <i x="261" s="1" nd="1"/>
        <i x="459" s="1" nd="1"/>
        <i x="384" s="1" nd="1"/>
        <i x="224" s="1" nd="1"/>
        <i x="162" s="1" nd="1"/>
        <i x="253" s="1" nd="1"/>
        <i x="343" s="1" nd="1"/>
        <i x="171" s="1" nd="1"/>
        <i x="96" s="1" nd="1"/>
        <i x="194" s="1" nd="1"/>
        <i x="150" s="1" nd="1"/>
        <i x="425" s="1" nd="1"/>
        <i x="358" s="1" nd="1"/>
        <i x="460" s="1" nd="1"/>
        <i x="103" s="1" nd="1"/>
        <i x="129" s="1" nd="1"/>
        <i x="433" s="1" nd="1"/>
        <i x="361" s="1" nd="1"/>
        <i x="111" s="1" nd="1"/>
        <i x="163" s="1" nd="1"/>
        <i x="442" s="1" nd="1"/>
        <i x="188" s="1" nd="1"/>
        <i x="258" s="1" nd="1"/>
        <i x="352" s="1" nd="1"/>
        <i x="13" s="1" nd="1"/>
        <i x="305" s="1" nd="1"/>
        <i x="241" s="1" nd="1"/>
        <i x="426" s="1" nd="1"/>
        <i x="153" s="1" nd="1"/>
        <i x="189" s="1" nd="1"/>
        <i x="269" s="1" nd="1"/>
        <i x="117" s="1" nd="1"/>
        <i x="35" s="1" nd="1"/>
        <i x="232" s="1" nd="1"/>
        <i x="97" s="1" nd="1"/>
        <i x="400" s="1" nd="1"/>
        <i x="43" s="1" nd="1"/>
        <i x="242" s="1" nd="1"/>
        <i x="326" s="1" nd="1"/>
        <i x="262" s="1" nd="1"/>
        <i x="461" s="1" nd="1"/>
        <i x="283" s="1" nd="1"/>
        <i x="154" s="1" nd="1"/>
        <i x="249" s="1" nd="1"/>
        <i x="334" s="1" nd="1"/>
        <i x="434" s="1" nd="1"/>
        <i x="385" s="1" nd="1"/>
        <i x="25" s="1" nd="1"/>
        <i x="164" s="1" nd="1"/>
        <i x="344" s="1" nd="1"/>
        <i x="443" s="1" nd="1"/>
        <i x="118" s="1" nd="1"/>
        <i x="393" s="1" nd="1"/>
        <i x="278" s="1" nd="1"/>
        <i x="44" s="1" nd="1"/>
        <i x="175" s="1" nd="1"/>
        <i x="52" s="1" nd="1"/>
        <i x="80" s="1" nd="1"/>
        <i x="413" s="1" nd="1"/>
        <i x="270" s="1" nd="1"/>
        <i x="8" s="1" nd="1"/>
        <i x="212" s="1" nd="1"/>
        <i x="298" s="1" nd="1"/>
        <i x="317" s="1" nd="1"/>
        <i x="279" s="1" nd="1"/>
        <i x="45" s="1" nd="1"/>
        <i x="243" s="1" nd="1"/>
        <i x="406" s="1" nd="1"/>
        <i x="368" s="1" nd="1"/>
        <i x="9" s="1" nd="1"/>
        <i x="394" s="1" nd="1"/>
        <i x="142" s="1" nd="1"/>
        <i x="46" s="1" nd="1"/>
        <i x="73" s="1" nd="1"/>
        <i x="218" s="1" nd="1"/>
        <i x="155" s="1" nd="1"/>
        <i x="335" s="1" nd="1"/>
        <i x="180" s="1" nd="1"/>
        <i x="291" s="1" nd="1"/>
        <i x="119" s="1" nd="1"/>
        <i x="379" s="1" nd="1"/>
        <i x="17" s="1" nd="1"/>
        <i x="156" s="1" nd="1"/>
        <i x="181" s="1" nd="1"/>
        <i x="266" s="1" nd="1"/>
        <i x="233" s="1" nd="1"/>
        <i x="104" s="1" nd="1"/>
        <i x="380" s="1" nd="1"/>
        <i x="435" s="1" nd="1"/>
        <i x="225" s="1" nd="1"/>
        <i x="190" s="1" nd="1"/>
        <i x="327" s="1" nd="1"/>
        <i x="263" s="1" nd="1"/>
        <i x="18" s="1" nd="1"/>
        <i x="250" s="1" nd="1"/>
        <i x="336" s="1" nd="1"/>
        <i x="81" s="1" nd="1"/>
        <i x="451" s="1" nd="1"/>
        <i x="34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205">
        <i x="0"/>
        <i x="1"/>
        <i x="3" s="1"/>
        <i x="2"/>
        <i x="198" nd="1"/>
        <i x="176" nd="1"/>
        <i x="83" nd="1"/>
        <i x="24" nd="1"/>
        <i x="69" nd="1"/>
        <i x="180" nd="1"/>
        <i x="199" nd="1"/>
        <i x="11" nd="1"/>
        <i x="173" nd="1"/>
        <i x="51" nd="1"/>
        <i x="145" nd="1"/>
        <i x="87" nd="1"/>
        <i x="196" nd="1"/>
        <i x="75" nd="1"/>
        <i x="15" nd="1"/>
        <i x="146" nd="1"/>
        <i x="90" nd="1"/>
        <i x="154" nd="1"/>
        <i x="96" nd="1"/>
        <i x="125" nd="1"/>
        <i x="152" nd="1"/>
        <i x="39" nd="1"/>
        <i x="55" nd="1"/>
        <i x="200" nd="1"/>
        <i x="12" nd="1"/>
        <i x="193" nd="1"/>
        <i x="56" nd="1"/>
        <i x="91" nd="1"/>
        <i x="64" nd="1"/>
        <i x="100" nd="1"/>
        <i x="104" nd="1"/>
        <i x="76" nd="1"/>
        <i x="28" nd="1"/>
        <i x="168" nd="1"/>
        <i x="37" nd="1"/>
        <i x="40" nd="1"/>
        <i x="157" nd="1"/>
        <i x="108" nd="1"/>
        <i x="70" nd="1"/>
        <i x="201" nd="1"/>
        <i x="158" nd="1"/>
        <i x="109" nd="1"/>
        <i x="181" nd="1"/>
        <i x="49" nd="1"/>
        <i x="16" nd="1"/>
        <i x="25" nd="1"/>
        <i x="138" nd="1"/>
        <i x="119" nd="1"/>
        <i x="159" nd="1"/>
        <i x="121" nd="1"/>
        <i x="88" nd="1"/>
        <i x="101" nd="1"/>
        <i x="97" nd="1"/>
        <i x="73" nd="1"/>
        <i x="194" nd="1"/>
        <i x="8" nd="1"/>
        <i x="113" nd="1"/>
        <i x="202" nd="1"/>
        <i x="126" nd="1"/>
        <i x="9" nd="1"/>
        <i x="92" nd="1"/>
        <i x="165" nd="1"/>
        <i x="162" nd="1"/>
        <i x="26" nd="1"/>
        <i x="102" nd="1"/>
        <i x="74" nd="1"/>
        <i x="153" nd="1"/>
        <i x="45" nd="1"/>
        <i x="174" nd="1"/>
        <i x="186" nd="1"/>
        <i x="29" nd="1"/>
        <i x="130" nd="1"/>
        <i x="149" nd="1"/>
        <i x="182" nd="1"/>
        <i x="172" nd="1"/>
        <i x="114" nd="1"/>
        <i x="141" nd="1"/>
        <i x="177" nd="1"/>
        <i x="57" nd="1"/>
        <i x="41" nd="1"/>
        <i x="77" nd="1"/>
        <i x="115" nd="1"/>
        <i x="110" nd="1"/>
        <i x="46" nd="1"/>
        <i x="161" nd="1"/>
        <i x="79" nd="1"/>
        <i x="42" nd="1"/>
        <i x="163" nd="1"/>
        <i x="80" nd="1"/>
        <i x="71" nd="1"/>
        <i x="187" nd="1"/>
        <i x="203" nd="1"/>
        <i x="4" nd="1"/>
        <i x="183" nd="1"/>
        <i x="204" nd="1"/>
        <i x="142" nd="1"/>
        <i x="150" nd="1"/>
        <i x="32" nd="1"/>
        <i x="169" nd="1"/>
        <i x="144" nd="1"/>
        <i x="52" nd="1"/>
        <i x="81" nd="1"/>
        <i x="127" nd="1"/>
        <i x="139" nd="1"/>
        <i x="65" nd="1"/>
        <i x="98" nd="1"/>
        <i x="84" nd="1"/>
        <i x="53" nd="1"/>
        <i x="19" nd="1"/>
        <i x="128" nd="1"/>
        <i x="66" nd="1"/>
        <i x="170" nd="1"/>
        <i x="93" nd="1"/>
        <i x="61" nd="1"/>
        <i x="33" nd="1"/>
        <i x="67" nd="1"/>
        <i x="5" nd="1"/>
        <i x="38" nd="1"/>
        <i x="27" nd="1"/>
        <i x="10" nd="1"/>
        <i x="134" nd="1"/>
        <i x="94" nd="1"/>
        <i x="54" nd="1"/>
        <i x="35" nd="1"/>
        <i x="43" nd="1"/>
        <i x="140" nd="1"/>
        <i x="175" nd="1"/>
        <i x="34" nd="1"/>
        <i x="135" nd="1"/>
        <i x="17" nd="1"/>
        <i x="164" nd="1"/>
        <i x="47" nd="1"/>
        <i x="22" nd="1"/>
        <i x="18" nd="1"/>
        <i x="111" nd="1"/>
        <i x="82" nd="1"/>
        <i x="85" nd="1"/>
        <i x="21" nd="1"/>
        <i x="188" nd="1"/>
        <i x="190" nd="1"/>
        <i x="120" nd="1"/>
        <i x="155" nd="1"/>
        <i x="58" nd="1"/>
        <i x="30" nd="1"/>
        <i x="116" nd="1"/>
        <i x="160" nd="1"/>
        <i x="131" nd="1"/>
        <i x="44" nd="1"/>
        <i x="191" nd="1"/>
        <i x="6" nd="1"/>
        <i x="122" nd="1"/>
        <i x="189" nd="1"/>
        <i x="13" nd="1"/>
        <i x="178" nd="1"/>
        <i x="23" nd="1"/>
        <i x="50" nd="1"/>
        <i x="105" nd="1"/>
        <i x="78" nd="1"/>
        <i x="136" nd="1"/>
        <i x="171" nd="1"/>
        <i x="112" nd="1"/>
        <i x="123" nd="1"/>
        <i x="59" nd="1"/>
        <i x="62" nd="1"/>
        <i x="20" nd="1"/>
        <i x="48" nd="1"/>
        <i x="60" nd="1"/>
        <i x="117" nd="1"/>
        <i x="132" nd="1"/>
        <i x="143" nd="1"/>
        <i x="137" nd="1"/>
        <i x="99" nd="1"/>
        <i x="86" nd="1"/>
        <i x="103" nd="1"/>
        <i x="31" nd="1"/>
        <i x="63" nd="1"/>
        <i x="179" nd="1"/>
        <i x="106" nd="1"/>
        <i x="7" nd="1"/>
        <i x="156" nd="1"/>
        <i x="197" nd="1"/>
        <i x="72" nd="1"/>
        <i x="129" nd="1"/>
        <i x="147" nd="1"/>
        <i x="89" nd="1"/>
        <i x="107" nd="1"/>
        <i x="124" nd="1"/>
        <i x="133" nd="1"/>
        <i x="184" nd="1"/>
        <i x="14" nd="1"/>
        <i x="151" nd="1"/>
        <i x="192" nd="1"/>
        <i x="195" nd="1"/>
        <i x="36" nd="1"/>
        <i x="148" nd="1"/>
        <i x="68" nd="1"/>
        <i x="166" nd="1"/>
        <i x="185" nd="1"/>
        <i x="167" nd="1"/>
        <i x="95" nd="1"/>
        <i x="118"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i x="1" s="1"/>
        <i x="2" s="1"/>
        <i x="3" s="1"/>
        <i x="9" s="1" nd="1"/>
        <i x="4" s="1" nd="1"/>
        <i x="5" s="1" nd="1"/>
        <i x="6" s="1" nd="1"/>
        <i x="7" s="1" nd="1"/>
        <i x="8"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449">
        <i x="3" s="1"/>
        <i x="29" s="1" nd="1"/>
        <i x="97" s="1" nd="1"/>
        <i x="183" s="1" nd="1"/>
        <i x="248" s="1" nd="1"/>
        <i x="54" s="1" nd="1"/>
        <i x="164" s="1" nd="1"/>
        <i x="178" s="1" nd="1"/>
        <i x="32" s="1" nd="1"/>
        <i x="145" s="1" nd="1"/>
        <i x="90" s="1" nd="1"/>
        <i x="323" s="1" nd="1"/>
        <i x="263" s="1" nd="1"/>
        <i x="206" s="1" nd="1"/>
        <i x="141" s="1" nd="1"/>
        <i x="271" s="1" nd="1"/>
        <i x="324" s="1" nd="1"/>
        <i x="341" s="1" nd="1"/>
        <i x="296" s="1" nd="1"/>
        <i x="225" s="1" nd="1"/>
        <i x="207" s="1" nd="1"/>
        <i x="325" s="1" nd="1"/>
        <i x="238" s="1" nd="1"/>
        <i x="102" s="1" nd="1"/>
        <i x="42" s="1" nd="1"/>
        <i x="280" s="1" nd="1"/>
        <i x="216" s="1" nd="1"/>
        <i x="420" s="1" nd="1"/>
        <i x="103" s="1" nd="1"/>
        <i x="22" s="1" nd="1"/>
        <i x="334" s="1" nd="1"/>
        <i x="217" s="1" nd="1"/>
        <i x="146" s="1" nd="1"/>
        <i x="281" s="1" nd="1"/>
        <i x="305" s="1" nd="1"/>
        <i x="113" s="1" nd="1"/>
        <i x="249" s="1" nd="1"/>
        <i x="192" s="1" nd="1"/>
        <i x="297" s="1" nd="1"/>
        <i x="298" s="1" nd="1"/>
        <i x="421" s="1" nd="1"/>
        <i x="142" s="1" nd="1"/>
        <i x="306" s="1" nd="1"/>
        <i x="143" s="1" nd="1"/>
        <i x="275" s="1" nd="1"/>
        <i x="4" s="1" nd="1"/>
        <i x="110" s="1" nd="1"/>
        <i x="434" s="1" nd="1"/>
        <i x="351" s="1" nd="1"/>
        <i x="250" s="1" nd="1"/>
        <i x="52" s="1" nd="1"/>
        <i x="165" s="1" nd="1"/>
        <i x="202" s="1" nd="1"/>
        <i x="98" s="1" nd="1"/>
        <i x="60" s="1" nd="1"/>
        <i x="33" s="1" nd="1"/>
        <i x="383" s="1" nd="1"/>
        <i x="166" s="1" nd="1"/>
        <i x="158" s="1" nd="1"/>
        <i x="30" s="1" nd="1"/>
        <i x="264" s="1" nd="1"/>
        <i x="99" s="1" nd="1"/>
        <i x="335" s="1" nd="1"/>
        <i x="307" s="1" nd="1"/>
        <i x="129" s="1" nd="1"/>
        <i x="282" s="1" nd="1"/>
        <i x="440" s="1" nd="1"/>
        <i x="147" s="1" nd="1"/>
        <i x="34" s="1" nd="1"/>
        <i x="208" s="1" nd="1"/>
        <i x="389" s="1" nd="1"/>
        <i x="159" s="1" nd="1"/>
        <i x="290" s="1" nd="1"/>
        <i x="167" s="1" nd="1"/>
        <i x="402" s="1" nd="1"/>
        <i x="422" s="1" nd="1"/>
        <i x="55" s="1" nd="1"/>
        <i x="276" s="1" nd="1"/>
        <i x="239" s="1" nd="1"/>
        <i x="405" s="1" nd="1"/>
        <i x="390" s="1" nd="1"/>
        <i x="168" s="1" nd="1"/>
        <i x="272" s="1" nd="1"/>
        <i x="14" s="1" nd="1"/>
        <i x="283" s="1" nd="1"/>
        <i x="226" s="1" nd="1"/>
        <i x="373" s="1" nd="1"/>
        <i x="410" s="1" nd="1"/>
        <i x="265" s="1" nd="1"/>
        <i x="218" s="1" nd="1"/>
        <i x="346" s="1" nd="1"/>
        <i x="35" s="1" nd="1"/>
        <i x="104" s="1" nd="1"/>
        <i x="233" s="1" nd="1"/>
        <i x="411" s="1" nd="1"/>
        <i x="426" s="1" nd="1"/>
        <i x="85" s="1" nd="1"/>
        <i x="148" s="1" nd="1"/>
        <i x="227" s="1" nd="1"/>
        <i x="330" s="1" nd="1"/>
        <i x="435" s="1" nd="1"/>
        <i x="240" s="1" nd="1"/>
        <i x="149" s="1" nd="1"/>
        <i x="79" s="1" nd="1"/>
        <i x="150" s="1" nd="1"/>
        <i x="251" s="1" nd="1"/>
        <i x="291" s="1" nd="1"/>
        <i x="43" s="1" nd="1"/>
        <i x="241" s="1" nd="1"/>
        <i x="23" s="1" nd="1"/>
        <i x="273" s="1" nd="1"/>
        <i x="131" s="1" nd="1"/>
        <i x="61" s="1" nd="1"/>
        <i x="193" s="1" nd="1"/>
        <i x="443" s="1" nd="1"/>
        <i x="336" s="1" nd="1"/>
        <i x="9" s="1" nd="1"/>
        <i x="299" s="1" nd="1"/>
        <i x="100" s="1" nd="1"/>
        <i x="5" s="1" nd="1"/>
        <i x="374" s="1" nd="1"/>
        <i x="228" s="1" nd="1"/>
        <i x="123" s="1" nd="1"/>
        <i x="151" s="1" nd="1"/>
        <i x="331" s="1" nd="1"/>
        <i x="308" s="1" nd="1"/>
        <i x="124" s="1" nd="1"/>
        <i x="274" s="1" nd="1"/>
        <i x="242" s="1" nd="1"/>
        <i x="62" s="1" nd="1"/>
        <i x="80" s="1" nd="1"/>
        <i x="10" s="1" nd="1"/>
        <i x="111" s="1" nd="1"/>
        <i x="15" s="1" nd="1"/>
        <i x="86" s="1" nd="1"/>
        <i x="229" s="1" nd="1"/>
        <i x="66" s="1" nd="1"/>
        <i x="277" s="1" nd="1"/>
        <i x="375" s="1" nd="1"/>
        <i x="284" s="1" nd="1"/>
        <i x="357" s="1" nd="1"/>
        <i x="315" s="1" nd="1"/>
        <i x="91" s="1" nd="1"/>
        <i x="169" s="1" nd="1"/>
        <i x="130" s="1" nd="1"/>
        <i x="170" s="1" nd="1"/>
        <i x="194" s="1" nd="1"/>
        <i x="1" s="1" nd="1"/>
        <i x="0" s="1" nd="1"/>
        <i x="391" s="1" nd="1"/>
        <i x="6" s="1" nd="1"/>
        <i x="252" s="1" nd="1"/>
        <i x="384" s="1" nd="1"/>
        <i x="415" s="1" nd="1"/>
        <i x="385" s="1" nd="1"/>
        <i x="392" s="1" nd="1"/>
        <i x="219" s="1" nd="1"/>
        <i x="67" s="1" nd="1"/>
        <i x="203" s="1" nd="1"/>
        <i x="427" s="1" nd="1"/>
        <i x="352" s="1" nd="1"/>
        <i x="386" s="1" nd="1"/>
        <i x="318" s="1" nd="1"/>
        <i x="364" s="1" nd="1"/>
        <i x="292" s="1" nd="1"/>
        <i x="393" s="1" nd="1"/>
        <i x="63" s="1" nd="1"/>
        <i x="326" s="1" nd="1"/>
        <i x="412" s="1" nd="1"/>
        <i x="365" s="1" nd="1"/>
        <i x="11" s="1" nd="1"/>
        <i x="387" s="1" nd="1"/>
        <i x="195" s="1" nd="1"/>
        <i x="278" s="1" nd="1"/>
        <i x="132" s="1" nd="1"/>
        <i x="243" s="1" nd="1"/>
        <i x="152" s="1" nd="1"/>
        <i x="44" s="1" nd="1"/>
        <i x="101" s="1" nd="1"/>
        <i x="376" s="1" nd="1"/>
        <i x="105" s="1" nd="1"/>
        <i x="196" s="1" nd="1"/>
        <i x="416" s="1" nd="1"/>
        <i x="81" s="1" nd="1"/>
        <i x="24" s="1" nd="1"/>
        <i x="428" s="1" nd="1"/>
        <i x="184" s="1" nd="1"/>
        <i x="377" s="1" nd="1"/>
        <i x="366" s="1" nd="1"/>
        <i x="16" s="1" nd="1"/>
        <i x="353" s="1" nd="1"/>
        <i x="114" s="1" nd="1"/>
        <i x="266" s="1" nd="1"/>
        <i x="144" s="1" nd="1"/>
        <i x="2" s="1" nd="1"/>
        <i x="56" s="1" nd="1"/>
        <i x="423" s="1" nd="1"/>
        <i x="133" s="1" nd="1"/>
        <i x="7" s="1" nd="1"/>
        <i x="406" s="1" nd="1"/>
        <i x="394" s="1" nd="1"/>
        <i x="424" s="1" nd="1"/>
        <i x="401" s="1" nd="1"/>
        <i x="45" s="1" nd="1"/>
        <i x="172" s="1" nd="1"/>
        <i x="64" s="1" nd="1"/>
        <i x="185" s="1" nd="1"/>
        <i x="354" s="1" nd="1"/>
        <i x="367" s="1" nd="1"/>
        <i x="444" s="1" nd="1"/>
        <i x="197" s="1" nd="1"/>
        <i x="186" s="1" nd="1"/>
        <i x="106" s="1" nd="1"/>
        <i x="285" s="1" nd="1"/>
        <i x="153" s="1" nd="1"/>
        <i x="347" s="1" nd="1"/>
        <i x="348" s="1" nd="1"/>
        <i x="337" s="1" nd="1"/>
        <i x="187" s="1" nd="1"/>
        <i x="160" s="1" nd="1"/>
        <i x="134" s="1" nd="1"/>
        <i x="179" s="1" nd="1"/>
        <i x="73" s="1" nd="1"/>
        <i x="378" s="1" nd="1"/>
        <i x="358" s="1" nd="1"/>
        <i x="74" s="1" nd="1"/>
        <i x="213" s="1" nd="1"/>
        <i x="204" s="1" nd="1"/>
        <i x="309" s="1" nd="1"/>
        <i x="189" s="1" nd="1"/>
        <i x="125" s="1" nd="1"/>
        <i x="12" s="1" nd="1"/>
        <i x="310" s="1" nd="1"/>
        <i x="36" s="1" nd="1"/>
        <i x="65" s="1" nd="1"/>
        <i x="311" s="1" nd="1"/>
        <i x="115" s="1" nd="1"/>
        <i x="57" s="1" nd="1"/>
        <i x="407" s="1" nd="1"/>
        <i x="319" s="1" nd="1"/>
        <i x="300" s="1" nd="1"/>
        <i x="327" s="1" nd="1"/>
        <i x="75" s="1" nd="1"/>
        <i x="445" s="1" nd="1"/>
        <i x="190" s="1" nd="1"/>
        <i x="112" s="1" nd="1"/>
        <i x="214" s="1" nd="1"/>
        <i x="46" s="1" nd="1"/>
        <i x="441" s="1" nd="1"/>
        <i x="234" s="1" nd="1"/>
        <i x="355" s="1" nd="1"/>
        <i x="368" s="1" nd="1"/>
        <i x="235" s="1" nd="1"/>
        <i x="68" s="1" nd="1"/>
        <i x="413" s="1" nd="1"/>
        <i x="135" s="1" nd="1"/>
        <i x="320" s="1" nd="1"/>
        <i x="256" s="1" nd="1"/>
        <i x="328" s="1" nd="1"/>
        <i x="429" s="1" nd="1"/>
        <i x="236" s="1" nd="1"/>
        <i x="369" s="1" nd="1"/>
        <i x="126" s="1" nd="1"/>
        <i x="87" s="1" nd="1"/>
        <i x="379" s="1" nd="1"/>
        <i x="244" s="1" nd="1"/>
        <i x="349" s="1" nd="1"/>
        <i x="116" s="1" nd="1"/>
        <i x="47" s="1" nd="1"/>
        <i x="25" s="1" nd="1"/>
        <i x="430" s="1" nd="1"/>
        <i x="107" s="1" nd="1"/>
        <i x="37" s="1" nd="1"/>
        <i x="257" s="1" nd="1"/>
        <i x="267" s="1" nd="1"/>
        <i x="380" s="1" nd="1"/>
        <i x="359" s="1" nd="1"/>
        <i x="338" s="1" nd="1"/>
        <i x="58" s="1" nd="1"/>
        <i x="431" s="1" nd="1"/>
        <i x="117" s="1" nd="1"/>
        <i x="230" s="1" nd="1"/>
        <i x="118" s="1" nd="1"/>
        <i x="342" s="1" nd="1"/>
        <i x="417" s="1" nd="1"/>
        <i x="17" s="1" nd="1"/>
        <i x="395" s="1" nd="1"/>
        <i x="231" s="1" nd="1"/>
        <i x="360" s="1" nd="1"/>
        <i x="253" s="1" nd="1"/>
        <i x="396" s="1" nd="1"/>
        <i x="69" s="1" nd="1"/>
        <i x="136" s="1" nd="1"/>
        <i x="321" s="1" nd="1"/>
        <i x="408" s="1" nd="1"/>
        <i x="92" s="1" nd="1"/>
        <i x="293" s="1" nd="1"/>
        <i x="48" s="1" nd="1"/>
        <i x="432" s="1" nd="1"/>
        <i x="13" s="1" nd="1"/>
        <i x="137" s="1" nd="1"/>
        <i x="93" s="1" nd="1"/>
        <i x="154" s="1" nd="1"/>
        <i x="279" s="1" nd="1"/>
        <i x="446" s="1" nd="1"/>
        <i x="258" s="1" nd="1"/>
        <i x="388" s="1" nd="1"/>
        <i x="339" s="1" nd="1"/>
        <i x="286" s="1" nd="1"/>
        <i x="329" s="1" nd="1"/>
        <i x="370" s="1" nd="1"/>
        <i x="245" s="1" nd="1"/>
        <i x="180" s="1" nd="1"/>
        <i x="361" s="1" nd="1"/>
        <i x="371" s="1" nd="1"/>
        <i x="138" s="1" nd="1"/>
        <i x="127" s="1" nd="1"/>
        <i x="155" s="1" nd="1"/>
        <i x="259" s="1" nd="1"/>
        <i x="70" s="1" nd="1"/>
        <i x="425" s="1" nd="1"/>
        <i x="198" s="1" nd="1"/>
        <i x="312" s="1" nd="1"/>
        <i x="418" s="1" nd="1"/>
        <i x="156" s="1" nd="1"/>
        <i x="94" s="1" nd="1"/>
        <i x="38" s="1" nd="1"/>
        <i x="191" s="1" nd="1"/>
        <i x="108" s="1" nd="1"/>
        <i x="26" s="1" nd="1"/>
        <i x="119" s="1" nd="1"/>
        <i x="332" s="1" nd="1"/>
        <i x="31" s="1" nd="1"/>
        <i x="205" s="1" nd="1"/>
        <i x="268" s="1" nd="1"/>
        <i x="340" s="1" nd="1"/>
        <i x="18" s="1" nd="1"/>
        <i x="88" s="1" nd="1"/>
        <i x="161" s="1" nd="1"/>
        <i x="246" s="1" nd="1"/>
        <i x="220" s="1" nd="1"/>
        <i x="120" s="1" nd="1"/>
        <i x="381" s="1" nd="1"/>
        <i x="254" s="1" nd="1"/>
        <i x="209" s="1" nd="1"/>
        <i x="247" s="1" nd="1"/>
        <i x="397" s="1" nd="1"/>
        <i x="221" s="1" nd="1"/>
        <i x="269" s="1" nd="1"/>
        <i x="181" s="1" nd="1"/>
        <i x="447" s="1" nd="1"/>
        <i x="39" s="1" nd="1"/>
        <i x="301" s="1" nd="1"/>
        <i x="302" s="1" nd="1"/>
        <i x="316" s="1" nd="1"/>
        <i x="260" s="1" nd="1"/>
        <i x="95" s="1" nd="1"/>
        <i x="162" s="1" nd="1"/>
        <i x="362" s="1" nd="1"/>
        <i x="121" s="1" nd="1"/>
        <i x="333" s="1" nd="1"/>
        <i x="414" s="1" nd="1"/>
        <i x="82" s="1" nd="1"/>
        <i x="171" s="1" nd="1"/>
        <i x="19" s="1" nd="1"/>
        <i x="261" s="1" nd="1"/>
        <i x="448" s="1" nd="1"/>
        <i x="210" s="1" nd="1"/>
        <i x="83" s="1" nd="1"/>
        <i x="49" s="1" nd="1"/>
        <i x="50" s="1" nd="1"/>
        <i x="96" s="1" nd="1"/>
        <i x="27" s="1" nd="1"/>
        <i x="436" s="1" nd="1"/>
        <i x="40" s="1" nd="1"/>
        <i x="182" s="1" nd="1"/>
        <i x="199" s="1" nd="1"/>
        <i x="363" s="1" nd="1"/>
        <i x="200" s="1" nd="1"/>
        <i x="398" s="1" nd="1"/>
        <i x="350" s="1" nd="1"/>
        <i x="157" s="1" nd="1"/>
        <i x="173" s="1" nd="1"/>
        <i x="403" s="1" nd="1"/>
        <i x="322" s="1" nd="1"/>
        <i x="437" s="1" nd="1"/>
        <i x="89" s="1" nd="1"/>
        <i x="287" s="1" nd="1"/>
        <i x="232" s="1" nd="1"/>
        <i x="84" s="1" nd="1"/>
        <i x="438" s="1" nd="1"/>
        <i x="71" s="1" nd="1"/>
        <i x="303" s="1" nd="1"/>
        <i x="222" s="1" nd="1"/>
        <i x="41" s="1" nd="1"/>
        <i x="433" s="1" nd="1"/>
        <i x="28" s="1" nd="1"/>
        <i x="439" s="1" nd="1"/>
        <i x="139" s="1" nd="1"/>
        <i x="223" s="1" nd="1"/>
        <i x="288" s="1" nd="1"/>
        <i x="174" s="1" nd="1"/>
        <i x="76" s="1" nd="1"/>
        <i x="188" s="1" nd="1"/>
        <i x="294" s="1" nd="1"/>
        <i x="163" s="1" nd="1"/>
        <i x="140" s="1" nd="1"/>
        <i x="109" s="1" nd="1"/>
        <i x="372" s="1" nd="1"/>
        <i x="343" s="1" nd="1"/>
        <i x="201" s="1" nd="1"/>
        <i x="262" s="1" nd="1"/>
        <i x="289" s="1" nd="1"/>
        <i x="211" s="1" nd="1"/>
        <i x="8" s="1" nd="1"/>
        <i x="442" s="1" nd="1"/>
        <i x="404" s="1" nd="1"/>
        <i x="344" s="1" nd="1"/>
        <i x="399" s="1" nd="1"/>
        <i x="77" s="1" nd="1"/>
        <i x="175" s="1" nd="1"/>
        <i x="212" s="1" nd="1"/>
        <i x="215" s="1" nd="1"/>
        <i x="419" s="1" nd="1"/>
        <i x="382" s="1" nd="1"/>
        <i x="53" s="1" nd="1"/>
        <i x="400" s="1" nd="1"/>
        <i x="72" s="1" nd="1"/>
        <i x="270" s="1" nd="1"/>
        <i x="78" s="1" nd="1"/>
        <i x="409" s="1" nd="1"/>
        <i x="20" s="1" nd="1"/>
        <i x="295" s="1" nd="1"/>
        <i x="224" s="1" nd="1"/>
        <i x="304" s="1" nd="1"/>
        <i x="51" s="1" nd="1"/>
        <i x="237" s="1" nd="1"/>
        <i x="313" s="1" nd="1"/>
        <i x="176" s="1" nd="1"/>
        <i x="317" s="1" nd="1"/>
        <i x="59" s="1" nd="1"/>
        <i x="122" s="1" nd="1"/>
        <i x="128" s="1" nd="1"/>
        <i x="21" s="1" nd="1"/>
        <i x="356" s="1" nd="1"/>
        <i x="314" s="1" nd="1"/>
        <i x="255" s="1" nd="1"/>
        <i x="345" s="1" nd="1"/>
        <i x="177"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466">
        <i x="3" s="1"/>
        <i x="19" s="1" nd="1"/>
        <i x="427" s="1" nd="1"/>
        <i x="346" s="1" nd="1"/>
        <i x="105" s="1" nd="1"/>
        <i x="337" s="1" nd="1"/>
        <i x="299" s="1" nd="1"/>
        <i x="353" s="1" nd="1"/>
        <i x="347" s="1" nd="1"/>
        <i x="312" s="1" nd="1"/>
        <i x="418" s="1" nd="1"/>
        <i x="143" s="1" nd="1"/>
        <i x="60" s="1" nd="1"/>
        <i x="348" s="1" nd="1"/>
        <i x="226" s="1" nd="1"/>
        <i x="284" s="1" nd="1"/>
        <i x="414" s="1" nd="1"/>
        <i x="47" s="1" nd="1"/>
        <i x="407" s="1" nd="1"/>
        <i x="300" s="1" nd="1"/>
        <i x="227" s="1" nd="1"/>
        <i x="354" s="1" nd="1"/>
        <i x="369" s="1" nd="1"/>
        <i x="234" s="1" nd="1"/>
        <i x="48" s="1" nd="1"/>
        <i x="313" s="1" nd="1"/>
        <i x="254" s="1" nd="1"/>
        <i x="74" s="1" nd="1"/>
        <i x="20" s="1" nd="1"/>
        <i x="444" s="1" nd="1"/>
        <i x="328" s="1" nd="1"/>
        <i x="200" s="1" nd="1"/>
        <i x="362" s="1" nd="1"/>
        <i x="386" s="1" nd="1"/>
        <i x="36" s="1" nd="1"/>
        <i x="271" s="1" nd="1"/>
        <i x="130" s="1" nd="1"/>
        <i x="10" s="1" nd="1"/>
        <i x="428" s="1" nd="1"/>
        <i x="82" s="1" nd="1"/>
        <i x="182" s="1" nd="1"/>
        <i x="26" s="1" nd="1"/>
        <i x="445" s="1" nd="1"/>
        <i x="301" s="1" nd="1"/>
        <i x="228" s="1" nd="1"/>
        <i x="165" s="1" nd="1"/>
        <i x="395" s="1" nd="1"/>
        <i x="415" s="1" nd="1"/>
        <i x="208" s="1" nd="1"/>
        <i x="446" s="1" nd="1"/>
        <i x="131" s="1" nd="1"/>
        <i x="363" s="1" nd="1"/>
        <i x="75" s="1" nd="1"/>
        <i x="27" s="1" nd="1"/>
        <i x="370" s="1" nd="1"/>
        <i x="302" s="1" nd="1"/>
        <i x="132" s="1" nd="1"/>
        <i x="124" s="1" nd="1"/>
        <i x="120" s="1" nd="1"/>
        <i x="408" s="1" nd="1"/>
        <i x="401" s="1" nd="1"/>
        <i x="133" s="1" nd="1"/>
        <i x="255" s="1" nd="1"/>
        <i x="416" s="1" nd="1"/>
        <i x="375" s="1" nd="1"/>
        <i x="14" s="1" nd="1"/>
        <i x="402" s="1" nd="1"/>
        <i x="436" s="1" nd="1"/>
        <i x="183" s="1" nd="1"/>
        <i x="364" s="1" nd="1"/>
        <i x="28" s="1" nd="1"/>
        <i x="91" s="1" nd="1"/>
        <i x="272" s="1" nd="1"/>
        <i x="139" s="1" nd="1"/>
        <i x="15" s="1" nd="1"/>
        <i x="329" s="1" nd="1"/>
        <i x="264" s="1" nd="1"/>
        <i x="112" s="1" nd="1"/>
        <i x="292" s="1" nd="1"/>
        <i x="176" s="1" nd="1"/>
        <i x="219" s="1" nd="1"/>
        <i x="387" s="1" nd="1"/>
        <i x="314" s="1" nd="1"/>
        <i x="37" s="1" nd="1"/>
        <i x="98" s="1" nd="1"/>
        <i x="151" s="1" nd="1"/>
        <i x="330" s="1" nd="1"/>
        <i x="229" s="1" nd="1"/>
        <i x="21" s="1" nd="1"/>
        <i x="38" s="1" nd="1"/>
        <i x="99" s="1" nd="1"/>
        <i x="166" s="1" nd="1"/>
        <i x="273" s="1" nd="1"/>
        <i x="419" s="1" nd="1"/>
        <i x="184" s="1" nd="1"/>
        <i x="429" s="1" nd="1"/>
        <i x="359" s="1" nd="1"/>
        <i x="220" s="1" nd="1"/>
        <i x="235" s="1" nd="1"/>
        <i x="437" s="1" nd="1"/>
        <i x="113" s="1" nd="1"/>
        <i x="293" s="1" nd="1"/>
        <i x="29" s="1" nd="1"/>
        <i x="452" s="1" nd="1"/>
        <i x="388" s="1" nd="1"/>
        <i x="303" s="1" nd="1"/>
        <i x="185" s="1" nd="1"/>
        <i x="30" s="1" nd="1"/>
        <i x="167" s="1" nd="1"/>
        <i x="274" s="1" nd="1"/>
        <i x="453" s="1" nd="1"/>
        <i x="125" s="1" nd="1"/>
        <i x="209" s="1" nd="1"/>
        <i x="191" s="1" nd="1"/>
        <i x="304" s="1" nd="1"/>
        <i x="39" s="1" nd="1"/>
        <i x="1" s="1" nd="1"/>
        <i x="201" s="1" nd="1"/>
        <i x="307" s="1" nd="1"/>
        <i x="294" s="1" nd="1"/>
        <i x="68" s="1" nd="1"/>
        <i x="177" s="1" nd="1"/>
        <i x="409" s="1" nd="1"/>
        <i x="338" s="1" nd="1"/>
        <i x="447" s="1" nd="1"/>
        <i x="195" s="1" nd="1"/>
        <i x="244" s="1" nd="1"/>
        <i x="339" s="1" nd="1"/>
        <i x="420" s="1" nd="1"/>
        <i x="280" s="1" nd="1"/>
        <i x="403" s="1" nd="1"/>
        <i x="202" s="1" nd="1"/>
        <i x="53" s="1" nd="1"/>
        <i x="438" s="1" nd="1"/>
        <i x="213" s="1" nd="1"/>
        <i x="144" s="1" nd="1"/>
        <i x="306" s="1" nd="1"/>
        <i x="245" s="1" nd="1"/>
        <i x="178" s="1" nd="1"/>
        <i x="83" s="1" nd="1"/>
        <i x="140" s="1" nd="1"/>
        <i x="49" s="1" nd="1"/>
        <i x="355" s="1" nd="1"/>
        <i x="100" s="1" nd="1"/>
        <i x="365" s="1" nd="1"/>
        <i x="31" s="1" nd="1"/>
        <i x="259" s="1" nd="1"/>
        <i x="106" s="1" nd="1"/>
        <i x="285" s="1" nd="1"/>
        <i x="221" s="1" nd="1"/>
        <i x="141" s="1" nd="1"/>
        <i x="101" s="1" nd="1"/>
        <i x="462" s="1" nd="1"/>
        <i x="318" s="1" nd="1"/>
        <i x="126" s="1" nd="1"/>
        <i x="179" s="1" nd="1"/>
        <i x="84" s="1" nd="1"/>
        <i x="214" s="1" nd="1"/>
        <i x="331" s="1" nd="1"/>
        <i x="76" s="1" nd="1"/>
        <i x="251" s="1" nd="1"/>
        <i x="0" s="1" nd="1"/>
        <i x="61" s="1" nd="1"/>
        <i x="121" s="1" nd="1"/>
        <i x="77" s="1" nd="1"/>
        <i x="168" s="1" nd="1"/>
        <i x="192" s="1" nd="1"/>
        <i x="122" s="1" nd="1"/>
        <i x="69" s="1" nd="1"/>
        <i x="196" s="1" nd="1"/>
        <i x="215" s="1" nd="1"/>
        <i x="430" s="1" nd="1"/>
        <i x="360" s="1" nd="1"/>
        <i x="203" s="1" nd="1"/>
        <i x="22" s="1" nd="1"/>
        <i x="157" s="1" nd="1"/>
        <i x="4" s="1" nd="1"/>
        <i x="114" s="1" nd="1"/>
        <i x="62" s="1" nd="1"/>
        <i x="256" s="1" nd="1"/>
        <i x="236" s="1" nd="1"/>
        <i x="376" s="1" nd="1"/>
        <i x="246" s="1" nd="1"/>
        <i x="431" s="1" nd="1"/>
        <i x="267" s="1" nd="1"/>
        <i x="32" s="1" nd="1"/>
        <i x="315" s="1" nd="1"/>
        <i x="275" s="1" nd="1"/>
        <i x="319" s="1" nd="1"/>
        <i x="421" s="1" nd="1"/>
        <i x="454" s="1" nd="1"/>
        <i x="286" s="1" nd="1"/>
        <i x="134" s="1" nd="1"/>
        <i x="410" s="1" nd="1"/>
        <i x="389" s="1" nd="1"/>
        <i x="169" s="1" nd="1"/>
        <i x="349" s="1" nd="1"/>
        <i x="145" s="1" nd="1"/>
        <i x="70" s="1" nd="1"/>
        <i x="216" s="1" nd="1"/>
        <i x="287" s="1" nd="1"/>
        <i x="135" s="1" nd="1"/>
        <i x="54" s="1" nd="1"/>
        <i x="237" s="1" nd="1"/>
        <i x="422" s="1" nd="1"/>
        <i x="85" s="1" nd="1"/>
        <i x="366" s="1" nd="1"/>
        <i x="320" s="1" nd="1"/>
        <i x="50" s="1" nd="1"/>
        <i x="204" s="1" nd="1"/>
        <i x="308" s="1" nd="1"/>
        <i x="158" s="1" nd="1"/>
        <i x="295" s="1" nd="1"/>
        <i x="11" s="1" nd="1"/>
        <i x="123" s="1" nd="1"/>
        <i x="172" s="1" nd="1"/>
        <i x="356" s="1" nd="1"/>
        <i x="455" s="1" nd="1"/>
        <i x="377" s="1" nd="1"/>
        <i x="463" s="1" nd="1"/>
        <i x="136" s="1" nd="1"/>
        <i x="55" s="1" nd="1"/>
        <i x="186" s="1" nd="1"/>
        <i x="5" s="1" nd="1"/>
        <i x="390" s="1" nd="1"/>
        <i x="316" s="1" nd="1"/>
        <i x="71" s="1" nd="1"/>
        <i x="173" s="1" nd="1"/>
        <i x="260" s="1" nd="1"/>
        <i x="456" s="1" nd="1"/>
        <i x="197" s="1" nd="1"/>
        <i x="51" s="1" nd="1"/>
        <i x="205" s="1" nd="1"/>
        <i x="288" s="1" nd="1"/>
        <i x="381" s="1" nd="1"/>
        <i x="222" s="1" nd="1"/>
        <i x="309" s="1" nd="1"/>
        <i x="296" s="1" nd="1"/>
        <i x="33" s="1" nd="1"/>
        <i x="230" s="1" nd="1"/>
        <i x="63" s="1" nd="1"/>
        <i x="350" s="1" nd="1"/>
        <i x="448" s="1" nd="1"/>
        <i x="371" s="1" nd="1"/>
        <i x="102" s="1" nd="1"/>
        <i x="198" s="1" nd="1"/>
        <i x="281" s="1" nd="1"/>
        <i x="464" s="1" nd="1"/>
        <i x="107" s="1" nd="1"/>
        <i x="206" s="1" nd="1"/>
        <i x="56" s="1" nd="1"/>
        <i x="439" s="1" nd="1"/>
        <i x="297" s="1" nd="1"/>
        <i x="170" s="1" nd="1"/>
        <i x="276" s="1" nd="1"/>
        <i x="146" s="1" nd="1"/>
        <i x="217" s="1" nd="1"/>
        <i x="382" s="1" nd="1"/>
        <i x="310" s="1" nd="1"/>
        <i x="159" s="1" nd="1"/>
        <i x="86" s="1" nd="1"/>
        <i x="417" s="1" nd="1"/>
        <i x="396" s="1" nd="1"/>
        <i x="147" s="1" nd="1"/>
        <i x="423" s="1" nd="1"/>
        <i x="282" s="1" nd="1"/>
        <i x="16" s="1" nd="1"/>
        <i x="127" s="1" nd="1"/>
        <i x="108" s="1" nd="1"/>
        <i x="207" s="1" nd="1"/>
        <i x="411" s="1" nd="1"/>
        <i x="57" s="1" nd="1"/>
        <i x="87" s="1" nd="1"/>
        <i x="268" s="1" nd="1"/>
        <i x="6" s="1" nd="1"/>
        <i x="64" s="1" nd="1"/>
        <i x="92" s="1" nd="1"/>
        <i x="372" s="1" nd="1"/>
        <i x="238" s="1" nd="1"/>
        <i x="321" s="1" nd="1"/>
        <i x="332" s="1" nd="1"/>
        <i x="109" s="1" nd="1"/>
        <i x="289" s="1" nd="1"/>
        <i x="137" s="1" nd="1"/>
        <i x="160" s="1" nd="1"/>
        <i x="2" s="1" nd="1"/>
        <i x="88" s="1" nd="1"/>
        <i x="187" s="1" nd="1"/>
        <i x="367" s="1" nd="1"/>
        <i x="391" s="1" nd="1"/>
        <i x="65" s="1" nd="1"/>
        <i x="40" s="1" nd="1"/>
        <i x="148" s="1" nd="1"/>
        <i x="322" s="1" nd="1"/>
        <i x="424" s="1" nd="1"/>
        <i x="72" s="1" nd="1"/>
        <i x="199" s="1" nd="1"/>
        <i x="404" s="1" nd="1"/>
        <i x="78" s="1" nd="1"/>
        <i x="110" s="1" nd="1"/>
        <i x="23" s="1" nd="1"/>
        <i x="340" s="1" nd="1"/>
        <i x="89" s="1" nd="1"/>
        <i x="351" s="1" nd="1"/>
        <i x="449" s="1" nd="1"/>
        <i x="93" s="1" nd="1"/>
        <i x="323" s="1" nd="1"/>
        <i x="357" s="1" nd="1"/>
        <i x="128" s="1" nd="1"/>
        <i x="152" s="1" nd="1"/>
        <i x="247" s="1" nd="1"/>
        <i x="383" s="1" nd="1"/>
        <i x="412" s="1" nd="1"/>
        <i x="58" s="1" nd="1"/>
        <i x="440" s="1" nd="1"/>
        <i x="7" s="1" nd="1"/>
        <i x="210" s="1" nd="1"/>
        <i x="392" s="1" nd="1"/>
        <i x="66" s="1" nd="1"/>
        <i x="94" s="1" nd="1"/>
        <i x="373" s="1" nd="1"/>
        <i x="397" s="1" nd="1"/>
        <i x="239" s="1" nd="1"/>
        <i x="324" s="1" nd="1"/>
        <i x="457" s="1" nd="1"/>
        <i x="405" s="1" nd="1"/>
        <i x="333" s="1" nd="1"/>
        <i x="465" s="1" nd="1"/>
        <i x="223" s="1" nd="1"/>
        <i x="161" s="1" nd="1"/>
        <i x="252" s="1" nd="1"/>
        <i x="341" s="1" nd="1"/>
        <i x="34" s="1" nd="1"/>
        <i x="67" s="1" nd="1"/>
        <i x="12" s="1" nd="1"/>
        <i x="41" s="1" nd="1"/>
        <i x="149" s="1" nd="1"/>
        <i x="240" s="1" nd="1"/>
        <i x="325" s="1" nd="1"/>
        <i x="378" s="1" nd="1"/>
        <i x="432" s="1" nd="1"/>
        <i x="79" s="1" nd="1"/>
        <i x="265" s="1" nd="1"/>
        <i x="24" s="1" nd="1"/>
        <i x="138" s="1" nd="1"/>
        <i x="311" s="1" nd="1"/>
        <i x="90" s="1" nd="1"/>
        <i x="115" s="1" nd="1"/>
        <i x="211" s="1" nd="1"/>
        <i x="231" s="1" nd="1"/>
        <i x="257" s="1" nd="1"/>
        <i x="450" s="1" nd="1"/>
        <i x="277" s="1" nd="1"/>
        <i x="398" s="1" nd="1"/>
        <i x="42" s="1" nd="1"/>
        <i x="458" s="1" nd="1"/>
        <i x="248" s="1" nd="1"/>
        <i x="290" s="1" nd="1"/>
        <i x="59" s="1" nd="1"/>
        <i x="342" s="1" nd="1"/>
        <i x="441" s="1" nd="1"/>
        <i x="116" s="1" nd="1"/>
        <i x="95" s="1" nd="1"/>
        <i x="193" s="1" nd="1"/>
        <i x="374" s="1" nd="1"/>
        <i x="399" s="1" nd="1"/>
        <i x="174" s="1" nd="1"/>
        <i x="261" s="1" nd="1"/>
        <i x="459" s="1" nd="1"/>
        <i x="384" s="1" nd="1"/>
        <i x="224" s="1" nd="1"/>
        <i x="162" s="1" nd="1"/>
        <i x="253" s="1" nd="1"/>
        <i x="343" s="1" nd="1"/>
        <i x="171" s="1" nd="1"/>
        <i x="96" s="1" nd="1"/>
        <i x="194" s="1" nd="1"/>
        <i x="150" s="1" nd="1"/>
        <i x="425" s="1" nd="1"/>
        <i x="358" s="1" nd="1"/>
        <i x="460" s="1" nd="1"/>
        <i x="103" s="1" nd="1"/>
        <i x="129" s="1" nd="1"/>
        <i x="433" s="1" nd="1"/>
        <i x="361" s="1" nd="1"/>
        <i x="111" s="1" nd="1"/>
        <i x="163" s="1" nd="1"/>
        <i x="442" s="1" nd="1"/>
        <i x="188" s="1" nd="1"/>
        <i x="258" s="1" nd="1"/>
        <i x="352" s="1" nd="1"/>
        <i x="13" s="1" nd="1"/>
        <i x="305" s="1" nd="1"/>
        <i x="241" s="1" nd="1"/>
        <i x="426" s="1" nd="1"/>
        <i x="153" s="1" nd="1"/>
        <i x="189" s="1" nd="1"/>
        <i x="269" s="1" nd="1"/>
        <i x="117" s="1" nd="1"/>
        <i x="35" s="1" nd="1"/>
        <i x="232" s="1" nd="1"/>
        <i x="97" s="1" nd="1"/>
        <i x="400" s="1" nd="1"/>
        <i x="43" s="1" nd="1"/>
        <i x="242" s="1" nd="1"/>
        <i x="326" s="1" nd="1"/>
        <i x="262" s="1" nd="1"/>
        <i x="461" s="1" nd="1"/>
        <i x="283" s="1" nd="1"/>
        <i x="154" s="1" nd="1"/>
        <i x="249" s="1" nd="1"/>
        <i x="334" s="1" nd="1"/>
        <i x="434" s="1" nd="1"/>
        <i x="385" s="1" nd="1"/>
        <i x="25" s="1" nd="1"/>
        <i x="164" s="1" nd="1"/>
        <i x="344" s="1" nd="1"/>
        <i x="443" s="1" nd="1"/>
        <i x="118" s="1" nd="1"/>
        <i x="393" s="1" nd="1"/>
        <i x="278" s="1" nd="1"/>
        <i x="44" s="1" nd="1"/>
        <i x="175" s="1" nd="1"/>
        <i x="52" s="1" nd="1"/>
        <i x="80" s="1" nd="1"/>
        <i x="413" s="1" nd="1"/>
        <i x="270" s="1" nd="1"/>
        <i x="8" s="1" nd="1"/>
        <i x="212" s="1" nd="1"/>
        <i x="298" s="1" nd="1"/>
        <i x="317" s="1" nd="1"/>
        <i x="279" s="1" nd="1"/>
        <i x="45" s="1" nd="1"/>
        <i x="243" s="1" nd="1"/>
        <i x="406" s="1" nd="1"/>
        <i x="368" s="1" nd="1"/>
        <i x="9" s="1" nd="1"/>
        <i x="394" s="1" nd="1"/>
        <i x="142" s="1" nd="1"/>
        <i x="46" s="1" nd="1"/>
        <i x="73" s="1" nd="1"/>
        <i x="218" s="1" nd="1"/>
        <i x="155" s="1" nd="1"/>
        <i x="335" s="1" nd="1"/>
        <i x="180" s="1" nd="1"/>
        <i x="291" s="1" nd="1"/>
        <i x="119" s="1" nd="1"/>
        <i x="379" s="1" nd="1"/>
        <i x="17" s="1" nd="1"/>
        <i x="156" s="1" nd="1"/>
        <i x="181" s="1" nd="1"/>
        <i x="266" s="1" nd="1"/>
        <i x="233" s="1" nd="1"/>
        <i x="104" s="1" nd="1"/>
        <i x="380" s="1" nd="1"/>
        <i x="435" s="1" nd="1"/>
        <i x="225" s="1" nd="1"/>
        <i x="190" s="1" nd="1"/>
        <i x="327" s="1" nd="1"/>
        <i x="263" s="1" nd="1"/>
        <i x="18" s="1" nd="1"/>
        <i x="250" s="1" nd="1"/>
        <i x="336" s="1" nd="1"/>
        <i x="81" s="1" nd="1"/>
        <i x="451" s="1" nd="1"/>
        <i x="345"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3" s="1" nd="1"/>
        <i x="2" s="1" nd="1"/>
        <i x="4" s="1" nd="1"/>
        <i x="5" s="1" nd="1"/>
        <i x="1"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3" s="1" nd="1"/>
        <i x="2" s="1" nd="1"/>
        <i x="4" s="1" nd="1"/>
        <i x="5" s="1" nd="1"/>
        <i x="1"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3" s="1" nd="1"/>
        <i x="2" s="1" nd="1"/>
        <i x="4" s="1" nd="1"/>
        <i x="5" s="1" nd="1"/>
        <i x="1"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32" name="PivotTable1"/>
  </pivotTables>
  <data>
    <tabular pivotCacheId="7">
      <items count="205">
        <i x="0" s="1"/>
        <i x="1" s="1"/>
        <i x="3" s="1"/>
        <i x="2" s="1"/>
        <i x="198" s="1" nd="1"/>
        <i x="176" s="1" nd="1"/>
        <i x="83" s="1" nd="1"/>
        <i x="24" s="1" nd="1"/>
        <i x="69" s="1" nd="1"/>
        <i x="180" s="1" nd="1"/>
        <i x="199" s="1" nd="1"/>
        <i x="11" s="1" nd="1"/>
        <i x="173" s="1" nd="1"/>
        <i x="51" s="1" nd="1"/>
        <i x="145" s="1" nd="1"/>
        <i x="87" s="1" nd="1"/>
        <i x="196" s="1" nd="1"/>
        <i x="75" s="1" nd="1"/>
        <i x="15" s="1" nd="1"/>
        <i x="146" s="1" nd="1"/>
        <i x="90" s="1" nd="1"/>
        <i x="154" s="1" nd="1"/>
        <i x="96" s="1" nd="1"/>
        <i x="125" s="1" nd="1"/>
        <i x="152" s="1" nd="1"/>
        <i x="39" s="1" nd="1"/>
        <i x="55" s="1" nd="1"/>
        <i x="200" s="1" nd="1"/>
        <i x="12" s="1" nd="1"/>
        <i x="193" s="1" nd="1"/>
        <i x="56" s="1" nd="1"/>
        <i x="91" s="1" nd="1"/>
        <i x="64" s="1" nd="1"/>
        <i x="100" s="1" nd="1"/>
        <i x="104" s="1" nd="1"/>
        <i x="76" s="1" nd="1"/>
        <i x="28" s="1" nd="1"/>
        <i x="168" s="1" nd="1"/>
        <i x="37" s="1" nd="1"/>
        <i x="40" s="1" nd="1"/>
        <i x="157" s="1" nd="1"/>
        <i x="108" s="1" nd="1"/>
        <i x="70" s="1" nd="1"/>
        <i x="201" s="1" nd="1"/>
        <i x="158" s="1" nd="1"/>
        <i x="109" s="1" nd="1"/>
        <i x="181" s="1" nd="1"/>
        <i x="49" s="1" nd="1"/>
        <i x="16" s="1" nd="1"/>
        <i x="25" s="1" nd="1"/>
        <i x="138" s="1" nd="1"/>
        <i x="119" s="1" nd="1"/>
        <i x="159" s="1" nd="1"/>
        <i x="121" s="1" nd="1"/>
        <i x="88" s="1" nd="1"/>
        <i x="101" s="1" nd="1"/>
        <i x="97" s="1" nd="1"/>
        <i x="73" s="1" nd="1"/>
        <i x="194" s="1" nd="1"/>
        <i x="8" s="1" nd="1"/>
        <i x="113" s="1" nd="1"/>
        <i x="202" s="1" nd="1"/>
        <i x="126" s="1" nd="1"/>
        <i x="9" s="1" nd="1"/>
        <i x="92" s="1" nd="1"/>
        <i x="165" s="1" nd="1"/>
        <i x="162" s="1" nd="1"/>
        <i x="26" s="1" nd="1"/>
        <i x="102" s="1" nd="1"/>
        <i x="74" s="1" nd="1"/>
        <i x="153" s="1" nd="1"/>
        <i x="45" s="1" nd="1"/>
        <i x="174" s="1" nd="1"/>
        <i x="186" s="1" nd="1"/>
        <i x="29" s="1" nd="1"/>
        <i x="130" s="1" nd="1"/>
        <i x="149" s="1" nd="1"/>
        <i x="182" s="1" nd="1"/>
        <i x="172" s="1" nd="1"/>
        <i x="114" s="1" nd="1"/>
        <i x="141" s="1" nd="1"/>
        <i x="177" s="1" nd="1"/>
        <i x="57" s="1" nd="1"/>
        <i x="41" s="1" nd="1"/>
        <i x="77" s="1" nd="1"/>
        <i x="115" s="1" nd="1"/>
        <i x="110" s="1" nd="1"/>
        <i x="46" s="1" nd="1"/>
        <i x="161" s="1" nd="1"/>
        <i x="79" s="1" nd="1"/>
        <i x="42" s="1" nd="1"/>
        <i x="163" s="1" nd="1"/>
        <i x="80" s="1" nd="1"/>
        <i x="71" s="1" nd="1"/>
        <i x="187" s="1" nd="1"/>
        <i x="203" s="1" nd="1"/>
        <i x="4" s="1" nd="1"/>
        <i x="183" s="1" nd="1"/>
        <i x="204" s="1" nd="1"/>
        <i x="142" s="1" nd="1"/>
        <i x="150" s="1" nd="1"/>
        <i x="32" s="1" nd="1"/>
        <i x="169" s="1" nd="1"/>
        <i x="144" s="1" nd="1"/>
        <i x="52" s="1" nd="1"/>
        <i x="81" s="1" nd="1"/>
        <i x="127" s="1" nd="1"/>
        <i x="139" s="1" nd="1"/>
        <i x="65" s="1" nd="1"/>
        <i x="98" s="1" nd="1"/>
        <i x="84" s="1" nd="1"/>
        <i x="53" s="1" nd="1"/>
        <i x="19" s="1" nd="1"/>
        <i x="128" s="1" nd="1"/>
        <i x="66" s="1" nd="1"/>
        <i x="170" s="1" nd="1"/>
        <i x="93" s="1" nd="1"/>
        <i x="61" s="1" nd="1"/>
        <i x="33" s="1" nd="1"/>
        <i x="67" s="1" nd="1"/>
        <i x="5" s="1" nd="1"/>
        <i x="38" s="1" nd="1"/>
        <i x="27" s="1" nd="1"/>
        <i x="10" s="1" nd="1"/>
        <i x="134" s="1" nd="1"/>
        <i x="94" s="1" nd="1"/>
        <i x="54" s="1" nd="1"/>
        <i x="35" s="1" nd="1"/>
        <i x="43" s="1" nd="1"/>
        <i x="140" s="1" nd="1"/>
        <i x="175" s="1" nd="1"/>
        <i x="34" s="1" nd="1"/>
        <i x="135" s="1" nd="1"/>
        <i x="17" s="1" nd="1"/>
        <i x="164" s="1" nd="1"/>
        <i x="47" s="1" nd="1"/>
        <i x="22" s="1" nd="1"/>
        <i x="18" s="1" nd="1"/>
        <i x="111" s="1" nd="1"/>
        <i x="82" s="1" nd="1"/>
        <i x="85" s="1" nd="1"/>
        <i x="21" s="1" nd="1"/>
        <i x="188" s="1" nd="1"/>
        <i x="190" s="1" nd="1"/>
        <i x="120" s="1" nd="1"/>
        <i x="155" s="1" nd="1"/>
        <i x="58" s="1" nd="1"/>
        <i x="30" s="1" nd="1"/>
        <i x="116" s="1" nd="1"/>
        <i x="160" s="1" nd="1"/>
        <i x="131" s="1" nd="1"/>
        <i x="44" s="1" nd="1"/>
        <i x="191" s="1" nd="1"/>
        <i x="6" s="1" nd="1"/>
        <i x="122" s="1" nd="1"/>
        <i x="189" s="1" nd="1"/>
        <i x="13" s="1" nd="1"/>
        <i x="178" s="1" nd="1"/>
        <i x="23" s="1" nd="1"/>
        <i x="50" s="1" nd="1"/>
        <i x="105" s="1" nd="1"/>
        <i x="78" s="1" nd="1"/>
        <i x="136" s="1" nd="1"/>
        <i x="171" s="1" nd="1"/>
        <i x="112" s="1" nd="1"/>
        <i x="123" s="1" nd="1"/>
        <i x="59" s="1" nd="1"/>
        <i x="62" s="1" nd="1"/>
        <i x="20" s="1" nd="1"/>
        <i x="48" s="1" nd="1"/>
        <i x="60" s="1" nd="1"/>
        <i x="117" s="1" nd="1"/>
        <i x="132" s="1" nd="1"/>
        <i x="143" s="1" nd="1"/>
        <i x="137" s="1" nd="1"/>
        <i x="99" s="1" nd="1"/>
        <i x="86" s="1" nd="1"/>
        <i x="103" s="1" nd="1"/>
        <i x="31" s="1" nd="1"/>
        <i x="63" s="1" nd="1"/>
        <i x="179" s="1" nd="1"/>
        <i x="106" s="1" nd="1"/>
        <i x="7" s="1" nd="1"/>
        <i x="156" s="1" nd="1"/>
        <i x="197" s="1" nd="1"/>
        <i x="72" s="1" nd="1"/>
        <i x="129" s="1" nd="1"/>
        <i x="147" s="1" nd="1"/>
        <i x="89" s="1" nd="1"/>
        <i x="107" s="1" nd="1"/>
        <i x="124" s="1" nd="1"/>
        <i x="133" s="1" nd="1"/>
        <i x="184" s="1" nd="1"/>
        <i x="14" s="1" nd="1"/>
        <i x="151" s="1" nd="1"/>
        <i x="192" s="1" nd="1"/>
        <i x="195" s="1" nd="1"/>
        <i x="36" s="1" nd="1"/>
        <i x="148" s="1" nd="1"/>
        <i x="68" s="1" nd="1"/>
        <i x="166" s="1" nd="1"/>
        <i x="185" s="1" nd="1"/>
        <i x="167" s="1" nd="1"/>
        <i x="95" s="1" nd="1"/>
        <i x="118"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32" name="PivotTable1"/>
  </pivotTables>
  <data>
    <tabular pivotCacheId="7">
      <items count="10">
        <i x="0" s="1"/>
        <i x="1" s="1"/>
        <i x="2" s="1"/>
        <i x="3" s="1"/>
        <i x="9" s="1" nd="1"/>
        <i x="4" s="1" nd="1"/>
        <i x="5" s="1" nd="1"/>
        <i x="6" s="1" nd="1"/>
        <i x="7" s="1" nd="1"/>
        <i x="8" s="1"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32" name="PivotTable1"/>
  </pivotTables>
  <data>
    <tabular pivotCacheId="7">
      <items count="449">
        <i x="1" s="1"/>
        <i x="0" s="1"/>
        <i x="3" s="1"/>
        <i x="2" s="1"/>
        <i x="29" s="1" nd="1"/>
        <i x="97" s="1" nd="1"/>
        <i x="183" s="1" nd="1"/>
        <i x="248" s="1" nd="1"/>
        <i x="54" s="1" nd="1"/>
        <i x="164" s="1" nd="1"/>
        <i x="178" s="1" nd="1"/>
        <i x="32" s="1" nd="1"/>
        <i x="145" s="1" nd="1"/>
        <i x="90" s="1" nd="1"/>
        <i x="323" s="1" nd="1"/>
        <i x="263" s="1" nd="1"/>
        <i x="206" s="1" nd="1"/>
        <i x="141" s="1" nd="1"/>
        <i x="271" s="1" nd="1"/>
        <i x="324" s="1" nd="1"/>
        <i x="341" s="1" nd="1"/>
        <i x="296" s="1" nd="1"/>
        <i x="225" s="1" nd="1"/>
        <i x="207" s="1" nd="1"/>
        <i x="325" s="1" nd="1"/>
        <i x="238" s="1" nd="1"/>
        <i x="102" s="1" nd="1"/>
        <i x="42" s="1" nd="1"/>
        <i x="280" s="1" nd="1"/>
        <i x="216" s="1" nd="1"/>
        <i x="420" s="1" nd="1"/>
        <i x="103" s="1" nd="1"/>
        <i x="22" s="1" nd="1"/>
        <i x="334" s="1" nd="1"/>
        <i x="217" s="1" nd="1"/>
        <i x="146" s="1" nd="1"/>
        <i x="281" s="1" nd="1"/>
        <i x="305" s="1" nd="1"/>
        <i x="113" s="1" nd="1"/>
        <i x="249" s="1" nd="1"/>
        <i x="192" s="1" nd="1"/>
        <i x="297" s="1" nd="1"/>
        <i x="298" s="1" nd="1"/>
        <i x="421" s="1" nd="1"/>
        <i x="142" s="1" nd="1"/>
        <i x="306" s="1" nd="1"/>
        <i x="143" s="1" nd="1"/>
        <i x="275" s="1" nd="1"/>
        <i x="4" s="1" nd="1"/>
        <i x="110" s="1" nd="1"/>
        <i x="434" s="1" nd="1"/>
        <i x="351" s="1" nd="1"/>
        <i x="250" s="1" nd="1"/>
        <i x="52" s="1" nd="1"/>
        <i x="165" s="1" nd="1"/>
        <i x="202" s="1" nd="1"/>
        <i x="98" s="1" nd="1"/>
        <i x="60" s="1" nd="1"/>
        <i x="33" s="1" nd="1"/>
        <i x="383" s="1" nd="1"/>
        <i x="166" s="1" nd="1"/>
        <i x="158" s="1" nd="1"/>
        <i x="30" s="1" nd="1"/>
        <i x="264" s="1" nd="1"/>
        <i x="99" s="1" nd="1"/>
        <i x="335" s="1" nd="1"/>
        <i x="307" s="1" nd="1"/>
        <i x="129" s="1" nd="1"/>
        <i x="282" s="1" nd="1"/>
        <i x="440" s="1" nd="1"/>
        <i x="147" s="1" nd="1"/>
        <i x="34" s="1" nd="1"/>
        <i x="208" s="1" nd="1"/>
        <i x="389" s="1" nd="1"/>
        <i x="159" s="1" nd="1"/>
        <i x="290" s="1" nd="1"/>
        <i x="167" s="1" nd="1"/>
        <i x="402" s="1" nd="1"/>
        <i x="422" s="1" nd="1"/>
        <i x="55" s="1" nd="1"/>
        <i x="276" s="1" nd="1"/>
        <i x="239" s="1" nd="1"/>
        <i x="405" s="1" nd="1"/>
        <i x="390" s="1" nd="1"/>
        <i x="168" s="1" nd="1"/>
        <i x="272" s="1" nd="1"/>
        <i x="14" s="1" nd="1"/>
        <i x="283" s="1" nd="1"/>
        <i x="226" s="1" nd="1"/>
        <i x="373" s="1" nd="1"/>
        <i x="410" s="1" nd="1"/>
        <i x="265" s="1" nd="1"/>
        <i x="218" s="1" nd="1"/>
        <i x="346" s="1" nd="1"/>
        <i x="35" s="1" nd="1"/>
        <i x="104" s="1" nd="1"/>
        <i x="233" s="1" nd="1"/>
        <i x="411" s="1" nd="1"/>
        <i x="426" s="1" nd="1"/>
        <i x="85" s="1" nd="1"/>
        <i x="148" s="1" nd="1"/>
        <i x="227" s="1" nd="1"/>
        <i x="330" s="1" nd="1"/>
        <i x="435" s="1" nd="1"/>
        <i x="240" s="1" nd="1"/>
        <i x="149" s="1" nd="1"/>
        <i x="79" s="1" nd="1"/>
        <i x="150" s="1" nd="1"/>
        <i x="251" s="1" nd="1"/>
        <i x="291" s="1" nd="1"/>
        <i x="43" s="1" nd="1"/>
        <i x="241" s="1" nd="1"/>
        <i x="23" s="1" nd="1"/>
        <i x="273" s="1" nd="1"/>
        <i x="131" s="1" nd="1"/>
        <i x="61" s="1" nd="1"/>
        <i x="193" s="1" nd="1"/>
        <i x="443" s="1" nd="1"/>
        <i x="336" s="1" nd="1"/>
        <i x="9" s="1" nd="1"/>
        <i x="299" s="1" nd="1"/>
        <i x="100" s="1" nd="1"/>
        <i x="5" s="1" nd="1"/>
        <i x="374" s="1" nd="1"/>
        <i x="228" s="1" nd="1"/>
        <i x="123" s="1" nd="1"/>
        <i x="151" s="1" nd="1"/>
        <i x="331" s="1" nd="1"/>
        <i x="308" s="1" nd="1"/>
        <i x="124" s="1" nd="1"/>
        <i x="274" s="1" nd="1"/>
        <i x="242" s="1" nd="1"/>
        <i x="62" s="1" nd="1"/>
        <i x="80" s="1" nd="1"/>
        <i x="10" s="1" nd="1"/>
        <i x="111" s="1" nd="1"/>
        <i x="15" s="1" nd="1"/>
        <i x="86" s="1" nd="1"/>
        <i x="229" s="1" nd="1"/>
        <i x="66" s="1" nd="1"/>
        <i x="277" s="1" nd="1"/>
        <i x="375" s="1" nd="1"/>
        <i x="284" s="1" nd="1"/>
        <i x="357" s="1" nd="1"/>
        <i x="315" s="1" nd="1"/>
        <i x="91" s="1" nd="1"/>
        <i x="169" s="1" nd="1"/>
        <i x="130" s="1" nd="1"/>
        <i x="170" s="1" nd="1"/>
        <i x="194" s="1" nd="1"/>
        <i x="391" s="1" nd="1"/>
        <i x="6" s="1" nd="1"/>
        <i x="252" s="1" nd="1"/>
        <i x="384" s="1" nd="1"/>
        <i x="415" s="1" nd="1"/>
        <i x="385" s="1" nd="1"/>
        <i x="392" s="1" nd="1"/>
        <i x="219" s="1" nd="1"/>
        <i x="67" s="1" nd="1"/>
        <i x="203" s="1" nd="1"/>
        <i x="427" s="1" nd="1"/>
        <i x="352" s="1" nd="1"/>
        <i x="386" s="1" nd="1"/>
        <i x="318" s="1" nd="1"/>
        <i x="364" s="1" nd="1"/>
        <i x="292" s="1" nd="1"/>
        <i x="393" s="1" nd="1"/>
        <i x="63" s="1" nd="1"/>
        <i x="326" s="1" nd="1"/>
        <i x="412" s="1" nd="1"/>
        <i x="365" s="1" nd="1"/>
        <i x="11" s="1" nd="1"/>
        <i x="387" s="1" nd="1"/>
        <i x="195" s="1" nd="1"/>
        <i x="278" s="1" nd="1"/>
        <i x="132" s="1" nd="1"/>
        <i x="243" s="1" nd="1"/>
        <i x="152" s="1" nd="1"/>
        <i x="44" s="1" nd="1"/>
        <i x="101" s="1" nd="1"/>
        <i x="376" s="1" nd="1"/>
        <i x="105" s="1" nd="1"/>
        <i x="196" s="1" nd="1"/>
        <i x="416" s="1" nd="1"/>
        <i x="81" s="1" nd="1"/>
        <i x="24" s="1" nd="1"/>
        <i x="428" s="1" nd="1"/>
        <i x="184" s="1" nd="1"/>
        <i x="377" s="1" nd="1"/>
        <i x="366" s="1" nd="1"/>
        <i x="16" s="1" nd="1"/>
        <i x="353" s="1" nd="1"/>
        <i x="114" s="1" nd="1"/>
        <i x="266" s="1" nd="1"/>
        <i x="144" s="1" nd="1"/>
        <i x="56" s="1" nd="1"/>
        <i x="423" s="1" nd="1"/>
        <i x="133" s="1" nd="1"/>
        <i x="7" s="1" nd="1"/>
        <i x="406" s="1" nd="1"/>
        <i x="394" s="1" nd="1"/>
        <i x="424" s="1" nd="1"/>
        <i x="401" s="1" nd="1"/>
        <i x="45" s="1" nd="1"/>
        <i x="172" s="1" nd="1"/>
        <i x="64" s="1" nd="1"/>
        <i x="185" s="1" nd="1"/>
        <i x="354" s="1" nd="1"/>
        <i x="367" s="1" nd="1"/>
        <i x="444" s="1" nd="1"/>
        <i x="197" s="1" nd="1"/>
        <i x="186" s="1" nd="1"/>
        <i x="106" s="1" nd="1"/>
        <i x="285" s="1" nd="1"/>
        <i x="153" s="1" nd="1"/>
        <i x="347" s="1" nd="1"/>
        <i x="348" s="1" nd="1"/>
        <i x="337" s="1" nd="1"/>
        <i x="187" s="1" nd="1"/>
        <i x="160" s="1" nd="1"/>
        <i x="134" s="1" nd="1"/>
        <i x="179" s="1" nd="1"/>
        <i x="73" s="1" nd="1"/>
        <i x="378" s="1" nd="1"/>
        <i x="358" s="1" nd="1"/>
        <i x="74" s="1" nd="1"/>
        <i x="213" s="1" nd="1"/>
        <i x="204" s="1" nd="1"/>
        <i x="309" s="1" nd="1"/>
        <i x="189" s="1" nd="1"/>
        <i x="125" s="1" nd="1"/>
        <i x="12" s="1" nd="1"/>
        <i x="310" s="1" nd="1"/>
        <i x="36" s="1" nd="1"/>
        <i x="65" s="1" nd="1"/>
        <i x="311" s="1" nd="1"/>
        <i x="115" s="1" nd="1"/>
        <i x="57" s="1" nd="1"/>
        <i x="407" s="1" nd="1"/>
        <i x="319" s="1" nd="1"/>
        <i x="300" s="1" nd="1"/>
        <i x="327" s="1" nd="1"/>
        <i x="75" s="1" nd="1"/>
        <i x="445" s="1" nd="1"/>
        <i x="190" s="1" nd="1"/>
        <i x="112" s="1" nd="1"/>
        <i x="214" s="1" nd="1"/>
        <i x="46" s="1" nd="1"/>
        <i x="441" s="1" nd="1"/>
        <i x="234" s="1" nd="1"/>
        <i x="355" s="1" nd="1"/>
        <i x="368" s="1" nd="1"/>
        <i x="235" s="1" nd="1"/>
        <i x="68" s="1" nd="1"/>
        <i x="413" s="1" nd="1"/>
        <i x="135" s="1" nd="1"/>
        <i x="320" s="1" nd="1"/>
        <i x="256" s="1" nd="1"/>
        <i x="328" s="1" nd="1"/>
        <i x="429" s="1" nd="1"/>
        <i x="236" s="1" nd="1"/>
        <i x="369" s="1" nd="1"/>
        <i x="126" s="1" nd="1"/>
        <i x="87" s="1" nd="1"/>
        <i x="379" s="1" nd="1"/>
        <i x="244" s="1" nd="1"/>
        <i x="349" s="1" nd="1"/>
        <i x="116" s="1" nd="1"/>
        <i x="47" s="1" nd="1"/>
        <i x="25" s="1" nd="1"/>
        <i x="430" s="1" nd="1"/>
        <i x="107" s="1" nd="1"/>
        <i x="37" s="1" nd="1"/>
        <i x="257" s="1" nd="1"/>
        <i x="267" s="1" nd="1"/>
        <i x="380" s="1" nd="1"/>
        <i x="359" s="1" nd="1"/>
        <i x="338" s="1" nd="1"/>
        <i x="58" s="1" nd="1"/>
        <i x="431" s="1" nd="1"/>
        <i x="117" s="1" nd="1"/>
        <i x="230" s="1" nd="1"/>
        <i x="118" s="1" nd="1"/>
        <i x="342" s="1" nd="1"/>
        <i x="417" s="1" nd="1"/>
        <i x="17" s="1" nd="1"/>
        <i x="395" s="1" nd="1"/>
        <i x="231" s="1" nd="1"/>
        <i x="360" s="1" nd="1"/>
        <i x="253" s="1" nd="1"/>
        <i x="396" s="1" nd="1"/>
        <i x="69" s="1" nd="1"/>
        <i x="136" s="1" nd="1"/>
        <i x="321" s="1" nd="1"/>
        <i x="408" s="1" nd="1"/>
        <i x="92" s="1" nd="1"/>
        <i x="293" s="1" nd="1"/>
        <i x="48" s="1" nd="1"/>
        <i x="432" s="1" nd="1"/>
        <i x="13" s="1" nd="1"/>
        <i x="137" s="1" nd="1"/>
        <i x="93" s="1" nd="1"/>
        <i x="154" s="1" nd="1"/>
        <i x="279" s="1" nd="1"/>
        <i x="446" s="1" nd="1"/>
        <i x="258" s="1" nd="1"/>
        <i x="388" s="1" nd="1"/>
        <i x="339" s="1" nd="1"/>
        <i x="286" s="1" nd="1"/>
        <i x="329" s="1" nd="1"/>
        <i x="370" s="1" nd="1"/>
        <i x="245" s="1" nd="1"/>
        <i x="180" s="1" nd="1"/>
        <i x="361" s="1" nd="1"/>
        <i x="371" s="1" nd="1"/>
        <i x="138" s="1" nd="1"/>
        <i x="127" s="1" nd="1"/>
        <i x="155" s="1" nd="1"/>
        <i x="259" s="1" nd="1"/>
        <i x="70" s="1" nd="1"/>
        <i x="425" s="1" nd="1"/>
        <i x="198" s="1" nd="1"/>
        <i x="312" s="1" nd="1"/>
        <i x="418" s="1" nd="1"/>
        <i x="156" s="1" nd="1"/>
        <i x="94" s="1" nd="1"/>
        <i x="38" s="1" nd="1"/>
        <i x="191" s="1" nd="1"/>
        <i x="108" s="1" nd="1"/>
        <i x="26" s="1" nd="1"/>
        <i x="119" s="1" nd="1"/>
        <i x="332" s="1" nd="1"/>
        <i x="31" s="1" nd="1"/>
        <i x="205" s="1" nd="1"/>
        <i x="268" s="1" nd="1"/>
        <i x="340" s="1" nd="1"/>
        <i x="18" s="1" nd="1"/>
        <i x="88" s="1" nd="1"/>
        <i x="161" s="1" nd="1"/>
        <i x="246" s="1" nd="1"/>
        <i x="220" s="1" nd="1"/>
        <i x="120" s="1" nd="1"/>
        <i x="381" s="1" nd="1"/>
        <i x="254" s="1" nd="1"/>
        <i x="209" s="1" nd="1"/>
        <i x="247" s="1" nd="1"/>
        <i x="397" s="1" nd="1"/>
        <i x="221" s="1" nd="1"/>
        <i x="269" s="1" nd="1"/>
        <i x="181" s="1" nd="1"/>
        <i x="447" s="1" nd="1"/>
        <i x="39" s="1" nd="1"/>
        <i x="301" s="1" nd="1"/>
        <i x="302" s="1" nd="1"/>
        <i x="316" s="1" nd="1"/>
        <i x="260" s="1" nd="1"/>
        <i x="95" s="1" nd="1"/>
        <i x="162" s="1" nd="1"/>
        <i x="362" s="1" nd="1"/>
        <i x="121" s="1" nd="1"/>
        <i x="333" s="1" nd="1"/>
        <i x="414" s="1" nd="1"/>
        <i x="82" s="1" nd="1"/>
        <i x="171" s="1" nd="1"/>
        <i x="19" s="1" nd="1"/>
        <i x="261" s="1" nd="1"/>
        <i x="448" s="1" nd="1"/>
        <i x="210" s="1" nd="1"/>
        <i x="83" s="1" nd="1"/>
        <i x="49" s="1" nd="1"/>
        <i x="50" s="1" nd="1"/>
        <i x="96" s="1" nd="1"/>
        <i x="27" s="1" nd="1"/>
        <i x="436" s="1" nd="1"/>
        <i x="40" s="1" nd="1"/>
        <i x="182" s="1" nd="1"/>
        <i x="199" s="1" nd="1"/>
        <i x="363" s="1" nd="1"/>
        <i x="200" s="1" nd="1"/>
        <i x="398" s="1" nd="1"/>
        <i x="350" s="1" nd="1"/>
        <i x="157" s="1" nd="1"/>
        <i x="173" s="1" nd="1"/>
        <i x="403" s="1" nd="1"/>
        <i x="322" s="1" nd="1"/>
        <i x="437" s="1" nd="1"/>
        <i x="89" s="1" nd="1"/>
        <i x="287" s="1" nd="1"/>
        <i x="232" s="1" nd="1"/>
        <i x="84" s="1" nd="1"/>
        <i x="438" s="1" nd="1"/>
        <i x="71" s="1" nd="1"/>
        <i x="303" s="1" nd="1"/>
        <i x="222" s="1" nd="1"/>
        <i x="41" s="1" nd="1"/>
        <i x="433" s="1" nd="1"/>
        <i x="28" s="1" nd="1"/>
        <i x="439" s="1" nd="1"/>
        <i x="139" s="1" nd="1"/>
        <i x="223" s="1" nd="1"/>
        <i x="288" s="1" nd="1"/>
        <i x="174" s="1" nd="1"/>
        <i x="76" s="1" nd="1"/>
        <i x="188" s="1" nd="1"/>
        <i x="294" s="1" nd="1"/>
        <i x="163" s="1" nd="1"/>
        <i x="140" s="1" nd="1"/>
        <i x="109" s="1" nd="1"/>
        <i x="372" s="1" nd="1"/>
        <i x="343" s="1" nd="1"/>
        <i x="201" s="1" nd="1"/>
        <i x="262" s="1" nd="1"/>
        <i x="289" s="1" nd="1"/>
        <i x="211" s="1" nd="1"/>
        <i x="8" s="1" nd="1"/>
        <i x="442" s="1" nd="1"/>
        <i x="404" s="1" nd="1"/>
        <i x="344" s="1" nd="1"/>
        <i x="399" s="1" nd="1"/>
        <i x="77" s="1" nd="1"/>
        <i x="175" s="1" nd="1"/>
        <i x="212" s="1" nd="1"/>
        <i x="215" s="1" nd="1"/>
        <i x="419" s="1" nd="1"/>
        <i x="382" s="1" nd="1"/>
        <i x="53" s="1" nd="1"/>
        <i x="400" s="1" nd="1"/>
        <i x="72" s="1" nd="1"/>
        <i x="270" s="1" nd="1"/>
        <i x="78" s="1" nd="1"/>
        <i x="409" s="1" nd="1"/>
        <i x="20" s="1" nd="1"/>
        <i x="295" s="1" nd="1"/>
        <i x="224" s="1" nd="1"/>
        <i x="304" s="1" nd="1"/>
        <i x="51" s="1" nd="1"/>
        <i x="237" s="1" nd="1"/>
        <i x="313" s="1" nd="1"/>
        <i x="176" s="1" nd="1"/>
        <i x="317" s="1" nd="1"/>
        <i x="59" s="1" nd="1"/>
        <i x="122" s="1" nd="1"/>
        <i x="128" s="1" nd="1"/>
        <i x="21" s="1" nd="1"/>
        <i x="356" s="1" nd="1"/>
        <i x="314" s="1" nd="1"/>
        <i x="255" s="1" nd="1"/>
        <i x="345" s="1" nd="1"/>
        <i x="177" s="1"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32" name="PivotTable1"/>
  </pivotTables>
  <data>
    <tabular pivotCacheId="7">
      <items count="466">
        <i x="1" s="1"/>
        <i x="0" s="1"/>
        <i x="3" s="1"/>
        <i x="2" s="1"/>
        <i x="19" s="1" nd="1"/>
        <i x="427" s="1" nd="1"/>
        <i x="346" s="1" nd="1"/>
        <i x="105" s="1" nd="1"/>
        <i x="337" s="1" nd="1"/>
        <i x="299" s="1" nd="1"/>
        <i x="353" s="1" nd="1"/>
        <i x="347" s="1" nd="1"/>
        <i x="312" s="1" nd="1"/>
        <i x="418" s="1" nd="1"/>
        <i x="143" s="1" nd="1"/>
        <i x="60" s="1" nd="1"/>
        <i x="348" s="1" nd="1"/>
        <i x="226" s="1" nd="1"/>
        <i x="284" s="1" nd="1"/>
        <i x="414" s="1" nd="1"/>
        <i x="47" s="1" nd="1"/>
        <i x="407" s="1" nd="1"/>
        <i x="300" s="1" nd="1"/>
        <i x="227" s="1" nd="1"/>
        <i x="354" s="1" nd="1"/>
        <i x="369" s="1" nd="1"/>
        <i x="234" s="1" nd="1"/>
        <i x="48" s="1" nd="1"/>
        <i x="313" s="1" nd="1"/>
        <i x="254" s="1" nd="1"/>
        <i x="74" s="1" nd="1"/>
        <i x="20" s="1" nd="1"/>
        <i x="444" s="1" nd="1"/>
        <i x="328" s="1" nd="1"/>
        <i x="200" s="1" nd="1"/>
        <i x="362" s="1" nd="1"/>
        <i x="386" s="1" nd="1"/>
        <i x="36" s="1" nd="1"/>
        <i x="271" s="1" nd="1"/>
        <i x="130" s="1" nd="1"/>
        <i x="10" s="1" nd="1"/>
        <i x="428" s="1" nd="1"/>
        <i x="82" s="1" nd="1"/>
        <i x="182" s="1" nd="1"/>
        <i x="26" s="1" nd="1"/>
        <i x="445" s="1" nd="1"/>
        <i x="301" s="1" nd="1"/>
        <i x="228" s="1" nd="1"/>
        <i x="165" s="1" nd="1"/>
        <i x="395" s="1" nd="1"/>
        <i x="415" s="1" nd="1"/>
        <i x="208" s="1" nd="1"/>
        <i x="446" s="1" nd="1"/>
        <i x="131" s="1" nd="1"/>
        <i x="363" s="1" nd="1"/>
        <i x="75" s="1" nd="1"/>
        <i x="27" s="1" nd="1"/>
        <i x="370" s="1" nd="1"/>
        <i x="302" s="1" nd="1"/>
        <i x="132" s="1" nd="1"/>
        <i x="124" s="1" nd="1"/>
        <i x="120" s="1" nd="1"/>
        <i x="408" s="1" nd="1"/>
        <i x="401" s="1" nd="1"/>
        <i x="133" s="1" nd="1"/>
        <i x="255" s="1" nd="1"/>
        <i x="416" s="1" nd="1"/>
        <i x="375" s="1" nd="1"/>
        <i x="14" s="1" nd="1"/>
        <i x="402" s="1" nd="1"/>
        <i x="436" s="1" nd="1"/>
        <i x="183" s="1" nd="1"/>
        <i x="364" s="1" nd="1"/>
        <i x="28" s="1" nd="1"/>
        <i x="91" s="1" nd="1"/>
        <i x="272" s="1" nd="1"/>
        <i x="139" s="1" nd="1"/>
        <i x="15" s="1" nd="1"/>
        <i x="329" s="1" nd="1"/>
        <i x="264" s="1" nd="1"/>
        <i x="112" s="1" nd="1"/>
        <i x="292" s="1" nd="1"/>
        <i x="176" s="1" nd="1"/>
        <i x="219" s="1" nd="1"/>
        <i x="387" s="1" nd="1"/>
        <i x="314" s="1" nd="1"/>
        <i x="37" s="1" nd="1"/>
        <i x="98" s="1" nd="1"/>
        <i x="151" s="1" nd="1"/>
        <i x="330" s="1" nd="1"/>
        <i x="229" s="1" nd="1"/>
        <i x="21" s="1" nd="1"/>
        <i x="38" s="1" nd="1"/>
        <i x="99" s="1" nd="1"/>
        <i x="166" s="1" nd="1"/>
        <i x="273" s="1" nd="1"/>
        <i x="419" s="1" nd="1"/>
        <i x="184" s="1" nd="1"/>
        <i x="429" s="1" nd="1"/>
        <i x="359" s="1" nd="1"/>
        <i x="220" s="1" nd="1"/>
        <i x="235" s="1" nd="1"/>
        <i x="437" s="1" nd="1"/>
        <i x="113" s="1" nd="1"/>
        <i x="293" s="1" nd="1"/>
        <i x="29" s="1" nd="1"/>
        <i x="452" s="1" nd="1"/>
        <i x="388" s="1" nd="1"/>
        <i x="303" s="1" nd="1"/>
        <i x="185" s="1" nd="1"/>
        <i x="30" s="1" nd="1"/>
        <i x="167" s="1" nd="1"/>
        <i x="274" s="1" nd="1"/>
        <i x="453" s="1" nd="1"/>
        <i x="125" s="1" nd="1"/>
        <i x="209" s="1" nd="1"/>
        <i x="191" s="1" nd="1"/>
        <i x="304" s="1" nd="1"/>
        <i x="39" s="1" nd="1"/>
        <i x="201" s="1" nd="1"/>
        <i x="307" s="1" nd="1"/>
        <i x="294" s="1" nd="1"/>
        <i x="68" s="1" nd="1"/>
        <i x="177" s="1" nd="1"/>
        <i x="409" s="1" nd="1"/>
        <i x="338" s="1" nd="1"/>
        <i x="447" s="1" nd="1"/>
        <i x="195" s="1" nd="1"/>
        <i x="244" s="1" nd="1"/>
        <i x="339" s="1" nd="1"/>
        <i x="420" s="1" nd="1"/>
        <i x="280" s="1" nd="1"/>
        <i x="403" s="1" nd="1"/>
        <i x="202" s="1" nd="1"/>
        <i x="53" s="1" nd="1"/>
        <i x="438" s="1" nd="1"/>
        <i x="213" s="1" nd="1"/>
        <i x="144" s="1" nd="1"/>
        <i x="306" s="1" nd="1"/>
        <i x="245" s="1" nd="1"/>
        <i x="178" s="1" nd="1"/>
        <i x="83" s="1" nd="1"/>
        <i x="140" s="1" nd="1"/>
        <i x="49" s="1" nd="1"/>
        <i x="355" s="1" nd="1"/>
        <i x="100" s="1" nd="1"/>
        <i x="365" s="1" nd="1"/>
        <i x="31" s="1" nd="1"/>
        <i x="259" s="1" nd="1"/>
        <i x="106" s="1" nd="1"/>
        <i x="285" s="1" nd="1"/>
        <i x="221" s="1" nd="1"/>
        <i x="141" s="1" nd="1"/>
        <i x="101" s="1" nd="1"/>
        <i x="462" s="1" nd="1"/>
        <i x="318" s="1" nd="1"/>
        <i x="126" s="1" nd="1"/>
        <i x="179" s="1" nd="1"/>
        <i x="84" s="1" nd="1"/>
        <i x="214" s="1" nd="1"/>
        <i x="331" s="1" nd="1"/>
        <i x="76" s="1" nd="1"/>
        <i x="251" s="1" nd="1"/>
        <i x="61" s="1" nd="1"/>
        <i x="121" s="1" nd="1"/>
        <i x="77" s="1" nd="1"/>
        <i x="168" s="1" nd="1"/>
        <i x="192" s="1" nd="1"/>
        <i x="122" s="1" nd="1"/>
        <i x="69" s="1" nd="1"/>
        <i x="196" s="1" nd="1"/>
        <i x="215" s="1" nd="1"/>
        <i x="430" s="1" nd="1"/>
        <i x="360" s="1" nd="1"/>
        <i x="203" s="1" nd="1"/>
        <i x="22" s="1" nd="1"/>
        <i x="157" s="1" nd="1"/>
        <i x="4" s="1" nd="1"/>
        <i x="114" s="1" nd="1"/>
        <i x="62" s="1" nd="1"/>
        <i x="256" s="1" nd="1"/>
        <i x="236" s="1" nd="1"/>
        <i x="376" s="1" nd="1"/>
        <i x="246" s="1" nd="1"/>
        <i x="431" s="1" nd="1"/>
        <i x="267" s="1" nd="1"/>
        <i x="32" s="1" nd="1"/>
        <i x="315" s="1" nd="1"/>
        <i x="275" s="1" nd="1"/>
        <i x="319" s="1" nd="1"/>
        <i x="421" s="1" nd="1"/>
        <i x="454" s="1" nd="1"/>
        <i x="286" s="1" nd="1"/>
        <i x="134" s="1" nd="1"/>
        <i x="410" s="1" nd="1"/>
        <i x="389" s="1" nd="1"/>
        <i x="169" s="1" nd="1"/>
        <i x="349" s="1" nd="1"/>
        <i x="145" s="1" nd="1"/>
        <i x="70" s="1" nd="1"/>
        <i x="216" s="1" nd="1"/>
        <i x="287" s="1" nd="1"/>
        <i x="135" s="1" nd="1"/>
        <i x="54" s="1" nd="1"/>
        <i x="237" s="1" nd="1"/>
        <i x="422" s="1" nd="1"/>
        <i x="85" s="1" nd="1"/>
        <i x="366" s="1" nd="1"/>
        <i x="320" s="1" nd="1"/>
        <i x="50" s="1" nd="1"/>
        <i x="204" s="1" nd="1"/>
        <i x="308" s="1" nd="1"/>
        <i x="158" s="1" nd="1"/>
        <i x="295" s="1" nd="1"/>
        <i x="11" s="1" nd="1"/>
        <i x="123" s="1" nd="1"/>
        <i x="172" s="1" nd="1"/>
        <i x="356" s="1" nd="1"/>
        <i x="455" s="1" nd="1"/>
        <i x="377" s="1" nd="1"/>
        <i x="463" s="1" nd="1"/>
        <i x="136" s="1" nd="1"/>
        <i x="55" s="1" nd="1"/>
        <i x="186" s="1" nd="1"/>
        <i x="5" s="1" nd="1"/>
        <i x="390" s="1" nd="1"/>
        <i x="316" s="1" nd="1"/>
        <i x="71" s="1" nd="1"/>
        <i x="173" s="1" nd="1"/>
        <i x="260" s="1" nd="1"/>
        <i x="456" s="1" nd="1"/>
        <i x="197" s="1" nd="1"/>
        <i x="51" s="1" nd="1"/>
        <i x="205" s="1" nd="1"/>
        <i x="288" s="1" nd="1"/>
        <i x="381" s="1" nd="1"/>
        <i x="222" s="1" nd="1"/>
        <i x="309" s="1" nd="1"/>
        <i x="296" s="1" nd="1"/>
        <i x="33" s="1" nd="1"/>
        <i x="230" s="1" nd="1"/>
        <i x="63" s="1" nd="1"/>
        <i x="350" s="1" nd="1"/>
        <i x="448" s="1" nd="1"/>
        <i x="371" s="1" nd="1"/>
        <i x="102" s="1" nd="1"/>
        <i x="198" s="1" nd="1"/>
        <i x="281" s="1" nd="1"/>
        <i x="464" s="1" nd="1"/>
        <i x="107" s="1" nd="1"/>
        <i x="206" s="1" nd="1"/>
        <i x="56" s="1" nd="1"/>
        <i x="439" s="1" nd="1"/>
        <i x="297" s="1" nd="1"/>
        <i x="170" s="1" nd="1"/>
        <i x="276" s="1" nd="1"/>
        <i x="146" s="1" nd="1"/>
        <i x="217" s="1" nd="1"/>
        <i x="382" s="1" nd="1"/>
        <i x="310" s="1" nd="1"/>
        <i x="159" s="1" nd="1"/>
        <i x="86" s="1" nd="1"/>
        <i x="417" s="1" nd="1"/>
        <i x="396" s="1" nd="1"/>
        <i x="147" s="1" nd="1"/>
        <i x="423" s="1" nd="1"/>
        <i x="282" s="1" nd="1"/>
        <i x="16" s="1" nd="1"/>
        <i x="127" s="1" nd="1"/>
        <i x="108" s="1" nd="1"/>
        <i x="207" s="1" nd="1"/>
        <i x="411" s="1" nd="1"/>
        <i x="57" s="1" nd="1"/>
        <i x="87" s="1" nd="1"/>
        <i x="268" s="1" nd="1"/>
        <i x="6" s="1" nd="1"/>
        <i x="64" s="1" nd="1"/>
        <i x="92" s="1" nd="1"/>
        <i x="372" s="1" nd="1"/>
        <i x="238" s="1" nd="1"/>
        <i x="321" s="1" nd="1"/>
        <i x="332" s="1" nd="1"/>
        <i x="109" s="1" nd="1"/>
        <i x="289" s="1" nd="1"/>
        <i x="137" s="1" nd="1"/>
        <i x="160" s="1" nd="1"/>
        <i x="88" s="1" nd="1"/>
        <i x="187" s="1" nd="1"/>
        <i x="367" s="1" nd="1"/>
        <i x="391" s="1" nd="1"/>
        <i x="65" s="1" nd="1"/>
        <i x="40" s="1" nd="1"/>
        <i x="148" s="1" nd="1"/>
        <i x="322" s="1" nd="1"/>
        <i x="424" s="1" nd="1"/>
        <i x="72" s="1" nd="1"/>
        <i x="199" s="1" nd="1"/>
        <i x="404" s="1" nd="1"/>
        <i x="78" s="1" nd="1"/>
        <i x="110" s="1" nd="1"/>
        <i x="23" s="1" nd="1"/>
        <i x="340" s="1" nd="1"/>
        <i x="89" s="1" nd="1"/>
        <i x="351" s="1" nd="1"/>
        <i x="449" s="1" nd="1"/>
        <i x="93" s="1" nd="1"/>
        <i x="323" s="1" nd="1"/>
        <i x="357" s="1" nd="1"/>
        <i x="128" s="1" nd="1"/>
        <i x="152" s="1" nd="1"/>
        <i x="247" s="1" nd="1"/>
        <i x="383" s="1" nd="1"/>
        <i x="412" s="1" nd="1"/>
        <i x="58" s="1" nd="1"/>
        <i x="440" s="1" nd="1"/>
        <i x="7" s="1" nd="1"/>
        <i x="210" s="1" nd="1"/>
        <i x="392" s="1" nd="1"/>
        <i x="66" s="1" nd="1"/>
        <i x="94" s="1" nd="1"/>
        <i x="373" s="1" nd="1"/>
        <i x="397" s="1" nd="1"/>
        <i x="239" s="1" nd="1"/>
        <i x="324" s="1" nd="1"/>
        <i x="457" s="1" nd="1"/>
        <i x="405" s="1" nd="1"/>
        <i x="333" s="1" nd="1"/>
        <i x="465" s="1" nd="1"/>
        <i x="223" s="1" nd="1"/>
        <i x="161" s="1" nd="1"/>
        <i x="252" s="1" nd="1"/>
        <i x="341" s="1" nd="1"/>
        <i x="34" s="1" nd="1"/>
        <i x="67" s="1" nd="1"/>
        <i x="12" s="1" nd="1"/>
        <i x="41" s="1" nd="1"/>
        <i x="149" s="1" nd="1"/>
        <i x="240" s="1" nd="1"/>
        <i x="325" s="1" nd="1"/>
        <i x="378" s="1" nd="1"/>
        <i x="432" s="1" nd="1"/>
        <i x="79" s="1" nd="1"/>
        <i x="265" s="1" nd="1"/>
        <i x="24" s="1" nd="1"/>
        <i x="138" s="1" nd="1"/>
        <i x="311" s="1" nd="1"/>
        <i x="90" s="1" nd="1"/>
        <i x="115" s="1" nd="1"/>
        <i x="211" s="1" nd="1"/>
        <i x="231" s="1" nd="1"/>
        <i x="257" s="1" nd="1"/>
        <i x="450" s="1" nd="1"/>
        <i x="277" s="1" nd="1"/>
        <i x="398" s="1" nd="1"/>
        <i x="42" s="1" nd="1"/>
        <i x="458" s="1" nd="1"/>
        <i x="248" s="1" nd="1"/>
        <i x="290" s="1" nd="1"/>
        <i x="59" s="1" nd="1"/>
        <i x="342" s="1" nd="1"/>
        <i x="441" s="1" nd="1"/>
        <i x="116" s="1" nd="1"/>
        <i x="95" s="1" nd="1"/>
        <i x="193" s="1" nd="1"/>
        <i x="374" s="1" nd="1"/>
        <i x="399" s="1" nd="1"/>
        <i x="174" s="1" nd="1"/>
        <i x="261" s="1" nd="1"/>
        <i x="459" s="1" nd="1"/>
        <i x="384" s="1" nd="1"/>
        <i x="224" s="1" nd="1"/>
        <i x="162" s="1" nd="1"/>
        <i x="253" s="1" nd="1"/>
        <i x="343" s="1" nd="1"/>
        <i x="171" s="1" nd="1"/>
        <i x="96" s="1" nd="1"/>
        <i x="194" s="1" nd="1"/>
        <i x="150" s="1" nd="1"/>
        <i x="425" s="1" nd="1"/>
        <i x="358" s="1" nd="1"/>
        <i x="460" s="1" nd="1"/>
        <i x="103" s="1" nd="1"/>
        <i x="129" s="1" nd="1"/>
        <i x="433" s="1" nd="1"/>
        <i x="361" s="1" nd="1"/>
        <i x="111" s="1" nd="1"/>
        <i x="163" s="1" nd="1"/>
        <i x="442" s="1" nd="1"/>
        <i x="188" s="1" nd="1"/>
        <i x="258" s="1" nd="1"/>
        <i x="352" s="1" nd="1"/>
        <i x="13" s="1" nd="1"/>
        <i x="305" s="1" nd="1"/>
        <i x="241" s="1" nd="1"/>
        <i x="426" s="1" nd="1"/>
        <i x="153" s="1" nd="1"/>
        <i x="189" s="1" nd="1"/>
        <i x="269" s="1" nd="1"/>
        <i x="117" s="1" nd="1"/>
        <i x="35" s="1" nd="1"/>
        <i x="232" s="1" nd="1"/>
        <i x="97" s="1" nd="1"/>
        <i x="400" s="1" nd="1"/>
        <i x="43" s="1" nd="1"/>
        <i x="242" s="1" nd="1"/>
        <i x="326" s="1" nd="1"/>
        <i x="262" s="1" nd="1"/>
        <i x="461" s="1" nd="1"/>
        <i x="283" s="1" nd="1"/>
        <i x="154" s="1" nd="1"/>
        <i x="249" s="1" nd="1"/>
        <i x="334" s="1" nd="1"/>
        <i x="434" s="1" nd="1"/>
        <i x="385" s="1" nd="1"/>
        <i x="25" s="1" nd="1"/>
        <i x="164" s="1" nd="1"/>
        <i x="344" s="1" nd="1"/>
        <i x="443" s="1" nd="1"/>
        <i x="118" s="1" nd="1"/>
        <i x="393" s="1" nd="1"/>
        <i x="278" s="1" nd="1"/>
        <i x="44" s="1" nd="1"/>
        <i x="175" s="1" nd="1"/>
        <i x="52" s="1" nd="1"/>
        <i x="80" s="1" nd="1"/>
        <i x="413" s="1" nd="1"/>
        <i x="270" s="1" nd="1"/>
        <i x="8" s="1" nd="1"/>
        <i x="212" s="1" nd="1"/>
        <i x="298" s="1" nd="1"/>
        <i x="317" s="1" nd="1"/>
        <i x="279" s="1" nd="1"/>
        <i x="45" s="1" nd="1"/>
        <i x="243" s="1" nd="1"/>
        <i x="406" s="1" nd="1"/>
        <i x="368" s="1" nd="1"/>
        <i x="9" s="1" nd="1"/>
        <i x="394" s="1" nd="1"/>
        <i x="142" s="1" nd="1"/>
        <i x="46" s="1" nd="1"/>
        <i x="73" s="1" nd="1"/>
        <i x="218" s="1" nd="1"/>
        <i x="155" s="1" nd="1"/>
        <i x="335" s="1" nd="1"/>
        <i x="180" s="1" nd="1"/>
        <i x="291" s="1" nd="1"/>
        <i x="119" s="1" nd="1"/>
        <i x="379" s="1" nd="1"/>
        <i x="17" s="1" nd="1"/>
        <i x="156" s="1" nd="1"/>
        <i x="181" s="1" nd="1"/>
        <i x="266" s="1" nd="1"/>
        <i x="233" s="1" nd="1"/>
        <i x="104" s="1" nd="1"/>
        <i x="380" s="1" nd="1"/>
        <i x="435" s="1" nd="1"/>
        <i x="225" s="1" nd="1"/>
        <i x="190" s="1" nd="1"/>
        <i x="327" s="1" nd="1"/>
        <i x="263" s="1" nd="1"/>
        <i x="18" s="1" nd="1"/>
        <i x="250" s="1" nd="1"/>
        <i x="336" s="1" nd="1"/>
        <i x="81" s="1" nd="1"/>
        <i x="451" s="1" nd="1"/>
        <i x="345" s="1"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32" name="PivotTable1"/>
  </pivotTables>
  <data>
    <tabular pivotCacheId="7">
      <items count="127">
        <i x="0" s="1"/>
        <i x="1" s="1" nd="1"/>
        <i x="121" s="1" nd="1"/>
        <i x="110" s="1" nd="1"/>
        <i x="8" s="1" nd="1"/>
        <i x="122" s="1" nd="1"/>
        <i x="4" s="1" nd="1"/>
        <i x="27" s="1" nd="1"/>
        <i x="92" s="1" nd="1"/>
        <i x="49" s="1" nd="1"/>
        <i x="119" s="1" nd="1"/>
        <i x="40" s="1" nd="1"/>
        <i x="6" s="1" nd="1"/>
        <i x="93" s="1" nd="1"/>
        <i x="52" s="1" nd="1"/>
        <i x="57" s="1" nd="1"/>
        <i x="19" s="1" nd="1"/>
        <i x="123" s="1" nd="1"/>
        <i x="5" s="1" nd="1"/>
        <i x="117" s="1" nd="1"/>
        <i x="53" s="1" nd="1"/>
        <i x="60" s="1" nd="1"/>
        <i x="64" s="1" nd="1"/>
        <i x="41" s="1" nd="1"/>
        <i x="10" s="1" nd="1"/>
        <i x="105" s="1" nd="1"/>
        <i x="98" s="1" nd="1"/>
        <i x="67" s="1" nd="1"/>
        <i x="124" s="1" nd="1"/>
        <i x="68" s="1" nd="1"/>
        <i x="113" s="1" nd="1"/>
        <i x="87" s="1" nd="1"/>
        <i x="75" s="1" nd="1"/>
        <i x="77" s="1" nd="1"/>
        <i x="50" s="1" nd="1"/>
        <i x="61" s="1" nd="1"/>
        <i x="58" s="1" nd="1"/>
        <i x="38" s="1" nd="1"/>
        <i x="118" s="1" nd="1"/>
        <i x="125" s="1" nd="1"/>
        <i x="80" s="1" nd="1"/>
        <i x="102" s="1" nd="1"/>
        <i x="101" s="1" nd="1"/>
        <i x="9" s="1" nd="1"/>
        <i x="62" s="1" nd="1"/>
        <i x="39" s="1" nd="1"/>
        <i x="96" s="1" nd="1"/>
        <i x="23" s="1" nd="1"/>
        <i x="109" s="1" nd="1"/>
        <i x="11" s="1" nd="1"/>
        <i x="82" s="1" nd="1"/>
        <i x="94" s="1" nd="1"/>
        <i x="114" s="1" nd="1"/>
        <i x="90" s="1" nd="1"/>
        <i x="20" s="1" nd="1"/>
        <i x="72" s="1" nd="1"/>
        <i x="69" s="1" nd="1"/>
        <i x="24" s="1" nd="1"/>
        <i x="100" s="1" nd="1"/>
        <i x="21" s="1" nd="1"/>
        <i x="43" s="1" nd="1"/>
        <i x="36" s="1" nd="1"/>
        <i x="126" s="1" nd="1"/>
        <i x="2" s="1" nd="1"/>
        <i x="95" s="1" nd="1"/>
        <i x="14" s="1" nd="1"/>
        <i x="106" s="1" nd="1"/>
        <i x="44" s="1" nd="1"/>
        <i x="88" s="1" nd="1"/>
        <i x="59" s="1" nd="1"/>
        <i x="46" s="1" nd="1"/>
        <i x="28" s="1" nd="1"/>
        <i x="33" s="1" nd="1"/>
        <i x="107" s="1" nd="1"/>
        <i x="54" s="1" nd="1"/>
        <i x="31" s="1" nd="1"/>
        <i x="15" s="1" nd="1"/>
        <i x="34" s="1" nd="1"/>
        <i x="3" s="1" nd="1"/>
        <i x="84" s="1" nd="1"/>
        <i x="55" s="1" nd="1"/>
        <i x="17" s="1" nd="1"/>
        <i x="22" s="1" nd="1"/>
        <i x="89" s="1" nd="1"/>
        <i x="16" s="1" nd="1"/>
        <i x="85" s="1" nd="1"/>
        <i x="25" s="1" nd="1"/>
        <i x="115" s="1" nd="1"/>
        <i x="70" s="1" nd="1"/>
        <i x="45" s="1" nd="1"/>
        <i x="47" s="1" nd="1"/>
        <i x="76" s="1" nd="1"/>
        <i x="97" s="1" nd="1"/>
        <i x="29" s="1" nd="1"/>
        <i x="12" s="1" nd="1"/>
        <i x="99" s="1" nd="1"/>
        <i x="83" s="1" nd="1"/>
        <i x="116" s="1" nd="1"/>
        <i x="78" s="1" nd="1"/>
        <i x="111" s="1" nd="1"/>
        <i x="7" s="1" nd="1"/>
        <i x="26" s="1" nd="1"/>
        <i x="65" s="1" nd="1"/>
        <i x="42" s="1" nd="1"/>
        <i x="86" s="1" nd="1"/>
        <i x="108" s="1" nd="1"/>
        <i x="71" s="1" nd="1"/>
        <i x="79" s="1" nd="1"/>
        <i x="30" s="1" nd="1"/>
        <i x="73" s="1" nd="1"/>
        <i x="91" s="1" nd="1"/>
        <i x="48" s="1" nd="1"/>
        <i x="63" s="1" nd="1"/>
        <i x="13" s="1" nd="1"/>
        <i x="32" s="1" nd="1"/>
        <i x="112" s="1" nd="1"/>
        <i x="120" s="1" nd="1"/>
        <i x="37" s="1" nd="1"/>
        <i x="81" s="1" nd="1"/>
        <i x="51" s="1" nd="1"/>
        <i x="66" s="1" nd="1"/>
        <i x="18" s="1" nd="1"/>
        <i x="35" s="1" nd="1"/>
        <i x="103" s="1" nd="1"/>
        <i x="104" s="1" nd="1"/>
        <i x="56" s="1" nd="1"/>
        <i x="74"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32" name="PivotTable1"/>
  </pivotTables>
  <data>
    <tabular pivotCacheId="7">
      <items count="6">
        <i x="0" s="1"/>
        <i x="3" s="1" nd="1"/>
        <i x="2" s="1" nd="1"/>
        <i x="4" s="1" nd="1"/>
        <i x="5" s="1" nd="1"/>
        <i x="1" s="1" nd="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32" name="PivotTable1"/>
  </pivotTables>
  <data>
    <tabular pivotCacheId="7">
      <items count="2">
        <i x="0" s="1"/>
        <i x="1"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CORE0USECONTEXT1" sourceName="CORE0USECONTEXT">
  <pivotTables>
    <pivotTable tabId="31" name="PivotTable1"/>
  </pivotTables>
  <data>
    <tabular pivotCacheId="8">
      <items count="2">
        <i x="1"/>
        <i x="0" s="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SEQUENCEID" sourceName="SEQUENCEID">
  <pivotTables>
    <pivotTable tabId="29" name="PivotTable1"/>
  </pivotTables>
  <data>
    <tabular pivotCacheId="7">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Slicer_SEQUENCEID1" sourceName="SEQUENCEID">
  <pivotTables>
    <pivotTable tabId="28" name="PivotTable1"/>
  </pivotTables>
  <data>
    <tabular pivotCacheId="7">
      <items count="25">
        <i x="0" s="1"/>
        <i x="15" s="1" nd="1"/>
        <i x="5" s="1" nd="1"/>
        <i x="17" s="1" nd="1"/>
        <i x="23" s="1" nd="1"/>
        <i x="2" s="1" nd="1"/>
        <i x="6" s="1" nd="1"/>
        <i x="11" s="1" nd="1"/>
        <i x="18" s="1" nd="1"/>
        <i x="20" s="1" nd="1"/>
        <i x="21" s="1" nd="1"/>
        <i x="22" s="1" nd="1"/>
        <i x="24" s="1" nd="1"/>
        <i x="1" s="1" nd="1"/>
        <i x="3" s="1" nd="1"/>
        <i x="4" s="1" nd="1"/>
        <i x="7" s="1" nd="1"/>
        <i x="8" s="1" nd="1"/>
        <i x="9" s="1" nd="1"/>
        <i x="10" s="1" nd="1"/>
        <i x="12" s="1" nd="1"/>
        <i x="13" s="1" nd="1"/>
        <i x="14" s="1" nd="1"/>
        <i x="16" s="1" nd="1"/>
        <i x="1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startItem="4"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 name="SEQUENCEID 1" cache="Slicer_SEQUENCEID1" caption="SEQUENC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 name="SEQUENCEID" cache="Slicer_SEQUENCEID" caption="SEQUENC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CORE0USECONTEXT 1" cache="Slicer_CORE0USECONTEXT1" caption="CORE0USECONTEXT"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J203" tableType="queryTable" totalsRowShown="0">
  <autoFilter ref="A1:J203">
    <filterColumn colId="6">
      <filters>
        <filter val="1"/>
      </filters>
    </filterColumn>
  </autoFilter>
  <sortState ref="A2:J203">
    <sortCondition descending="1" ref="F2:F175"/>
    <sortCondition ref="E2:E175"/>
  </sortState>
  <tableColumns count="10">
    <tableColumn id="5" uniqueName="5" name="SIMULATIONID" queryTableFieldId="13" dataDxfId="6"/>
    <tableColumn id="1" uniqueName="1" name="PROCESSID" queryTableFieldId="1"/>
    <tableColumn id="12" uniqueName="12" name="NETPROCESSID" queryTableFieldId="29" dataDxfId="5"/>
    <tableColumn id="2" uniqueName="2" name="CLIENTNAME" queryTableFieldId="2"/>
    <tableColumn id="4" uniqueName="4" name="SEQUENCEID" queryTableFieldId="34" dataDxfId="4"/>
    <tableColumn id="3" uniqueName="3" name="CLIENTSTART" queryTableFieldId="3" dataDxfId="3"/>
    <tableColumn id="7" uniqueName="7" name="DOTRAINING" queryTableFieldId="7"/>
    <tableColumn id="6" uniqueName="6" name="SIMULATIONSTARTTRAIN" queryTableFieldId="10" dataDxfId="2"/>
    <tableColumn id="10" uniqueName="10" name="SIMULATIONSTARTINFER" queryTableFieldId="11" dataDxfId="1"/>
    <tableColumn id="9" uniqueName="9" name="Duration" queryTableFieldId="33" dataDxfId="0"/>
  </tableColumns>
  <tableStyleInfo name="TableStyleMedium2" showFirstColumn="0" showLastColumn="0" showRowStripes="1" showColumnStripes="0"/>
</table>
</file>

<file path=xl/tables/table2.xml><?xml version="1.0" encoding="utf-8"?>
<table xmlns="http://schemas.openxmlformats.org/spreadsheetml/2006/main" id="3" name="Table_ExternalData_1" displayName="Table_ExternalData_1" ref="A3:E92" tableType="queryTable" totalsRowShown="0">
  <autoFilter ref="A3:E92">
    <filterColumn colId="0">
      <filters>
        <filter val="engineCfg"/>
        <filter val="trainCfg"/>
      </filters>
    </filterColumn>
    <filterColumn colId="1">
      <customFilters>
        <customFilter operator="notEqual" val="*Persistor*"/>
      </customFilters>
    </filterColumn>
  </autoFilter>
  <sortState ref="A4:E92">
    <sortCondition ref="A2:A90"/>
    <sortCondition ref="B2:B90"/>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ables/table3.xml><?xml version="1.0" encoding="utf-8"?>
<table xmlns="http://schemas.openxmlformats.org/spreadsheetml/2006/main" id="4" name="Table_Query_from_Algo5" displayName="Table_Query_from_Algo5" ref="A1:O36" tableType="queryTable" totalsRowShown="0">
  <autoFilter ref="A1:O36">
    <filterColumn colId="0">
      <filters>
        <filter val="12292"/>
      </filters>
    </filterColumn>
  </autoFilter>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election activeCell="B5" sqref="B5"/>
    </sheetView>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301</v>
      </c>
      <c r="B1" s="35">
        <v>10</v>
      </c>
    </row>
    <row r="2" spans="1:8" x14ac:dyDescent="0.25">
      <c r="A2" t="s">
        <v>300</v>
      </c>
      <c r="B2" s="35">
        <v>3</v>
      </c>
    </row>
    <row r="3" spans="1:8" x14ac:dyDescent="0.25">
      <c r="A3" t="s">
        <v>299</v>
      </c>
      <c r="B3" s="35">
        <v>4</v>
      </c>
    </row>
    <row r="4" spans="1:8" x14ac:dyDescent="0.25">
      <c r="A4" t="s">
        <v>298</v>
      </c>
      <c r="B4" s="35">
        <v>20</v>
      </c>
    </row>
    <row r="5" spans="1:8" x14ac:dyDescent="0.25">
      <c r="A5" t="s">
        <v>297</v>
      </c>
      <c r="B5" s="35" t="b">
        <v>1</v>
      </c>
    </row>
    <row r="6" spans="1:8" x14ac:dyDescent="0.25">
      <c r="A6" t="s">
        <v>296</v>
      </c>
      <c r="B6" s="35" t="b">
        <v>1</v>
      </c>
      <c r="F6" s="5" t="s">
        <v>295</v>
      </c>
      <c r="G6" s="36">
        <f>SUM(G8:G15)</f>
        <v>3123</v>
      </c>
      <c r="H6" s="36">
        <f>SUM(H8:H15)</f>
        <v>2167362</v>
      </c>
    </row>
    <row r="7" spans="1:8" x14ac:dyDescent="0.25">
      <c r="C7" t="s">
        <v>294</v>
      </c>
      <c r="E7" t="s">
        <v>293</v>
      </c>
      <c r="F7" t="s">
        <v>292</v>
      </c>
      <c r="G7" s="36" t="s">
        <v>291</v>
      </c>
      <c r="H7" s="36" t="s">
        <v>290</v>
      </c>
    </row>
    <row r="8" spans="1:8" x14ac:dyDescent="0.25">
      <c r="A8" t="s">
        <v>289</v>
      </c>
      <c r="B8">
        <f>COUNT(C8:C24)+2</f>
        <v>3</v>
      </c>
      <c r="C8" s="35">
        <v>1</v>
      </c>
      <c r="E8">
        <v>0</v>
      </c>
      <c r="F8">
        <f>+B1*B3*B4+IF(B6,1,0)</f>
        <v>801</v>
      </c>
      <c r="G8" s="34">
        <f t="shared" ref="G8:G14" si="0">F8+IF($B$5,G9,0)</f>
        <v>1842</v>
      </c>
      <c r="H8" s="34"/>
    </row>
    <row r="9" spans="1:8" x14ac:dyDescent="0.25">
      <c r="A9" t="s">
        <v>288</v>
      </c>
      <c r="B9">
        <f>B2*B3*B4</f>
        <v>240</v>
      </c>
      <c r="C9" s="35"/>
      <c r="E9">
        <v>1</v>
      </c>
      <c r="F9">
        <f t="shared" ref="F9:F15" si="1">IF(E9&gt;($B$8-1),0,IF(C8&gt;0,F8*C8,$B$9))</f>
        <v>801</v>
      </c>
      <c r="G9" s="34">
        <f t="shared" si="0"/>
        <v>1041</v>
      </c>
      <c r="H9" s="34">
        <f t="shared" ref="H9:H15" si="2">+G9*G8</f>
        <v>1917522</v>
      </c>
    </row>
    <row r="10" spans="1:8" x14ac:dyDescent="0.25">
      <c r="C10" s="35"/>
      <c r="E10">
        <v>2</v>
      </c>
      <c r="F10">
        <f t="shared" si="1"/>
        <v>240</v>
      </c>
      <c r="G10" s="34">
        <f t="shared" si="0"/>
        <v>240</v>
      </c>
      <c r="H10" s="34">
        <f t="shared" si="2"/>
        <v>249840</v>
      </c>
    </row>
    <row r="11" spans="1:8" x14ac:dyDescent="0.25">
      <c r="C11" s="35"/>
      <c r="E11">
        <v>3</v>
      </c>
      <c r="F11">
        <f t="shared" si="1"/>
        <v>0</v>
      </c>
      <c r="G11" s="34">
        <f t="shared" si="0"/>
        <v>0</v>
      </c>
      <c r="H11" s="34">
        <f t="shared" si="2"/>
        <v>0</v>
      </c>
    </row>
    <row r="12" spans="1:8" x14ac:dyDescent="0.25">
      <c r="C12" s="35"/>
      <c r="E12">
        <v>4</v>
      </c>
      <c r="F12">
        <f t="shared" si="1"/>
        <v>0</v>
      </c>
      <c r="G12" s="34">
        <f t="shared" si="0"/>
        <v>0</v>
      </c>
      <c r="H12" s="34">
        <f t="shared" si="2"/>
        <v>0</v>
      </c>
    </row>
    <row r="13" spans="1:8" x14ac:dyDescent="0.25">
      <c r="C13" s="35"/>
      <c r="E13">
        <v>5</v>
      </c>
      <c r="F13">
        <f t="shared" si="1"/>
        <v>0</v>
      </c>
      <c r="G13" s="34">
        <f t="shared" si="0"/>
        <v>0</v>
      </c>
      <c r="H13" s="34">
        <f t="shared" si="2"/>
        <v>0</v>
      </c>
    </row>
    <row r="14" spans="1:8" x14ac:dyDescent="0.25">
      <c r="E14">
        <v>6</v>
      </c>
      <c r="F14">
        <f t="shared" si="1"/>
        <v>0</v>
      </c>
      <c r="G14" s="34">
        <f t="shared" si="0"/>
        <v>0</v>
      </c>
      <c r="H14" s="34">
        <f t="shared" si="2"/>
        <v>0</v>
      </c>
    </row>
    <row r="15" spans="1:8" x14ac:dyDescent="0.25">
      <c r="E15">
        <v>7</v>
      </c>
      <c r="F15">
        <f t="shared" si="1"/>
        <v>0</v>
      </c>
      <c r="G15" s="34">
        <f>F15+IF($B$5,G17,0)</f>
        <v>0</v>
      </c>
      <c r="H15" s="34">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4"/>
  <sheetViews>
    <sheetView zoomScale="85" zoomScaleNormal="85" workbookViewId="0">
      <selection activeCell="C7" sqref="C7"/>
    </sheetView>
  </sheetViews>
  <sheetFormatPr defaultRowHeight="15" x14ac:dyDescent="0.25"/>
  <cols>
    <col min="1" max="1" width="13.42578125" bestFit="1" customWidth="1"/>
    <col min="2" max="2" width="8.28515625" customWidth="1"/>
    <col min="3" max="3" width="20.85546875" bestFit="1" customWidth="1"/>
    <col min="5" max="5" width="18.28515625" bestFit="1" customWidth="1"/>
    <col min="6" max="6" width="12.28515625" bestFit="1" customWidth="1"/>
  </cols>
  <sheetData>
    <row r="1" spans="1:6" ht="18.75" x14ac:dyDescent="0.3">
      <c r="A1" s="1" t="s">
        <v>0</v>
      </c>
      <c r="B1" t="s">
        <v>2</v>
      </c>
      <c r="C1" t="s">
        <v>117</v>
      </c>
      <c r="E1" s="5" t="s">
        <v>11</v>
      </c>
      <c r="F1" s="33">
        <f>VLOOKUP(COUNT($B:$B)-2,$A:$B,2,FALSE)</f>
        <v>2.3797225730959299E-4</v>
      </c>
    </row>
    <row r="2" spans="1:6" x14ac:dyDescent="0.25">
      <c r="A2" s="2">
        <v>0</v>
      </c>
      <c r="B2" s="3">
        <v>1.7526923911646E-3</v>
      </c>
      <c r="C2" s="4">
        <v>10629</v>
      </c>
      <c r="E2" s="5" t="s">
        <v>118</v>
      </c>
      <c r="F2" s="4">
        <f>GETPIVOTDATA("Average of DURATION",$A$1)</f>
        <v>10705.318181818182</v>
      </c>
    </row>
    <row r="3" spans="1:6" x14ac:dyDescent="0.25">
      <c r="A3" s="2">
        <v>1</v>
      </c>
      <c r="B3" s="3">
        <v>1.2076594866812201E-3</v>
      </c>
      <c r="C3" s="4">
        <v>10640</v>
      </c>
    </row>
    <row r="4" spans="1:6" x14ac:dyDescent="0.25">
      <c r="A4" s="2">
        <v>2</v>
      </c>
      <c r="B4" s="3">
        <v>9.3854742590338003E-4</v>
      </c>
      <c r="C4" s="4">
        <v>10645</v>
      </c>
    </row>
    <row r="5" spans="1:6" x14ac:dyDescent="0.25">
      <c r="A5" s="2">
        <v>3</v>
      </c>
      <c r="B5" s="3">
        <v>7.7149580465629697E-4</v>
      </c>
      <c r="C5" s="4">
        <v>10683</v>
      </c>
    </row>
    <row r="6" spans="1:6" x14ac:dyDescent="0.25">
      <c r="A6" s="2">
        <v>4</v>
      </c>
      <c r="B6" s="3">
        <v>6.6001620143651995E-4</v>
      </c>
      <c r="C6" s="4">
        <v>10689</v>
      </c>
    </row>
    <row r="7" spans="1:6" x14ac:dyDescent="0.25">
      <c r="A7" s="2">
        <v>5</v>
      </c>
      <c r="B7" s="3">
        <v>5.80693653319031E-4</v>
      </c>
      <c r="C7" s="4">
        <v>10682</v>
      </c>
    </row>
    <row r="8" spans="1:6" x14ac:dyDescent="0.25">
      <c r="A8" s="2">
        <v>6</v>
      </c>
      <c r="B8" s="3">
        <v>5.2116008009761604E-4</v>
      </c>
      <c r="C8" s="4">
        <v>10699</v>
      </c>
    </row>
    <row r="9" spans="1:6" x14ac:dyDescent="0.25">
      <c r="A9" s="2">
        <v>7</v>
      </c>
      <c r="B9" s="3">
        <v>4.7453781007789102E-4</v>
      </c>
      <c r="C9" s="4">
        <v>10692</v>
      </c>
    </row>
    <row r="10" spans="1:6" x14ac:dyDescent="0.25">
      <c r="A10" s="2">
        <v>8</v>
      </c>
      <c r="B10" s="3">
        <v>4.3682078830897803E-4</v>
      </c>
      <c r="C10" s="4">
        <v>10685</v>
      </c>
    </row>
    <row r="11" spans="1:6" x14ac:dyDescent="0.25">
      <c r="A11" s="2">
        <v>9</v>
      </c>
      <c r="B11" s="3">
        <v>4.0557520696893302E-4</v>
      </c>
      <c r="C11" s="4">
        <v>10686</v>
      </c>
    </row>
    <row r="12" spans="1:6" x14ac:dyDescent="0.25">
      <c r="A12" s="2">
        <v>10</v>
      </c>
      <c r="B12" s="3">
        <v>3.7924878415651598E-4</v>
      </c>
      <c r="C12" s="4">
        <v>10686</v>
      </c>
    </row>
    <row r="13" spans="1:6" x14ac:dyDescent="0.25">
      <c r="A13" s="2">
        <v>11</v>
      </c>
      <c r="B13" s="3">
        <v>3.5678903805091999E-4</v>
      </c>
      <c r="C13" s="4">
        <v>10687</v>
      </c>
    </row>
    <row r="14" spans="1:6" x14ac:dyDescent="0.25">
      <c r="A14" s="2">
        <v>12</v>
      </c>
      <c r="B14" s="3">
        <v>3.3743688254617198E-4</v>
      </c>
      <c r="C14" s="4">
        <v>10695</v>
      </c>
    </row>
    <row r="15" spans="1:6" x14ac:dyDescent="0.25">
      <c r="A15" s="2">
        <v>13</v>
      </c>
      <c r="B15" s="3">
        <v>3.20616672979668E-4</v>
      </c>
      <c r="C15" s="4">
        <v>10696</v>
      </c>
    </row>
    <row r="16" spans="1:6" x14ac:dyDescent="0.25">
      <c r="A16" s="2">
        <v>14</v>
      </c>
      <c r="B16" s="3">
        <v>3.0587715446017699E-4</v>
      </c>
      <c r="C16" s="4">
        <v>10762</v>
      </c>
    </row>
    <row r="17" spans="1:3" x14ac:dyDescent="0.25">
      <c r="A17" s="2">
        <v>15</v>
      </c>
      <c r="B17" s="3">
        <v>2.9285805067047498E-4</v>
      </c>
      <c r="C17" s="4">
        <v>10753</v>
      </c>
    </row>
    <row r="18" spans="1:3" x14ac:dyDescent="0.25">
      <c r="A18" s="2">
        <v>16</v>
      </c>
      <c r="B18" s="3">
        <v>2.81268876278773E-4</v>
      </c>
      <c r="C18" s="4">
        <v>10755</v>
      </c>
    </row>
    <row r="19" spans="1:3" x14ac:dyDescent="0.25">
      <c r="A19" s="2">
        <v>17</v>
      </c>
      <c r="B19" s="3">
        <v>2.70875578280538E-4</v>
      </c>
      <c r="C19" s="4">
        <v>10756</v>
      </c>
    </row>
    <row r="20" spans="1:3" x14ac:dyDescent="0.25">
      <c r="A20" s="2">
        <v>18</v>
      </c>
      <c r="B20" s="3">
        <v>2.6148819597437999E-4</v>
      </c>
      <c r="C20" s="4">
        <v>10752</v>
      </c>
    </row>
    <row r="21" spans="1:3" x14ac:dyDescent="0.25">
      <c r="A21" s="2">
        <v>19</v>
      </c>
      <c r="B21" s="3">
        <v>2.5295355590060402E-4</v>
      </c>
      <c r="C21" s="4">
        <v>10748</v>
      </c>
    </row>
    <row r="22" spans="1:3" x14ac:dyDescent="0.25">
      <c r="A22" s="2">
        <v>20</v>
      </c>
      <c r="B22" s="3">
        <v>2.45148286921903E-4</v>
      </c>
      <c r="C22" s="4">
        <v>10748</v>
      </c>
    </row>
    <row r="23" spans="1:3" x14ac:dyDescent="0.25">
      <c r="A23" s="2">
        <v>21</v>
      </c>
      <c r="B23" s="3">
        <v>2.3797225730959299E-4</v>
      </c>
      <c r="C23" s="4">
        <v>10749</v>
      </c>
    </row>
    <row r="24" spans="1:3" x14ac:dyDescent="0.25">
      <c r="A24" s="2" t="s">
        <v>1</v>
      </c>
      <c r="B24" s="3">
        <v>5.1326055373382656E-4</v>
      </c>
      <c r="C24" s="4">
        <v>10705.318181818182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23"/>
  <sheetViews>
    <sheetView zoomScale="85" zoomScaleNormal="85" workbookViewId="0">
      <selection activeCell="D26" sqref="D26"/>
    </sheetView>
  </sheetViews>
  <sheetFormatPr defaultRowHeight="15" x14ac:dyDescent="0.25"/>
  <cols>
    <col min="1" max="1" width="13.28515625" customWidth="1"/>
    <col min="2" max="2" width="21.5703125" bestFit="1" customWidth="1"/>
    <col min="3" max="3" width="24.140625" customWidth="1"/>
    <col min="4" max="4" width="20.28515625" customWidth="1"/>
  </cols>
  <sheetData>
    <row r="1" spans="1:8" x14ac:dyDescent="0.25">
      <c r="A1" t="s">
        <v>140</v>
      </c>
      <c r="B1">
        <f>MIN(B4:B5025)</f>
        <v>-0.37561361119151099</v>
      </c>
      <c r="C1">
        <f>MIN(C4:C5025)</f>
        <v>-0.29906265996396558</v>
      </c>
    </row>
    <row r="2" spans="1:8" x14ac:dyDescent="0.25">
      <c r="A2" t="s">
        <v>141</v>
      </c>
      <c r="B2">
        <f>MAX(B4:B5025)</f>
        <v>0.65618907660245895</v>
      </c>
      <c r="C2">
        <f>MAX(C4:C5025)</f>
        <v>0.50773516669869412</v>
      </c>
      <c r="D2">
        <f>GETPIVOTDATA("Average of ERRORTRS",$A$3)</f>
        <v>4.6804945586805362E-2</v>
      </c>
    </row>
    <row r="3" spans="1:8" x14ac:dyDescent="0.25">
      <c r="A3" s="1" t="s">
        <v>0</v>
      </c>
      <c r="B3" t="s">
        <v>20</v>
      </c>
      <c r="C3" t="s">
        <v>21</v>
      </c>
      <c r="D3" t="s">
        <v>149</v>
      </c>
      <c r="H3" s="5"/>
    </row>
    <row r="4" spans="1:8" x14ac:dyDescent="0.25">
      <c r="A4" s="2">
        <v>0</v>
      </c>
      <c r="B4" s="22">
        <v>0.22411862248554826</v>
      </c>
      <c r="C4" s="22"/>
      <c r="D4" s="22"/>
    </row>
    <row r="5" spans="1:8" x14ac:dyDescent="0.25">
      <c r="A5" s="2">
        <v>1</v>
      </c>
      <c r="B5" s="22">
        <v>0.27148676617071027</v>
      </c>
      <c r="C5" s="22"/>
      <c r="D5" s="22"/>
    </row>
    <row r="6" spans="1:8" x14ac:dyDescent="0.25">
      <c r="A6" s="2">
        <v>2</v>
      </c>
      <c r="B6" s="22">
        <v>0.21199128217995172</v>
      </c>
      <c r="C6" s="22"/>
      <c r="D6" s="22"/>
    </row>
    <row r="7" spans="1:8" x14ac:dyDescent="0.25">
      <c r="A7" s="2">
        <v>3</v>
      </c>
      <c r="B7" s="22">
        <v>0.17514362046495069</v>
      </c>
      <c r="C7" s="22"/>
      <c r="D7" s="22"/>
    </row>
    <row r="8" spans="1:8" x14ac:dyDescent="0.25">
      <c r="A8" s="2">
        <v>4</v>
      </c>
      <c r="B8" s="22">
        <v>0.19489576527848834</v>
      </c>
      <c r="C8" s="22"/>
      <c r="D8" s="22"/>
    </row>
    <row r="9" spans="1:8" x14ac:dyDescent="0.25">
      <c r="A9" s="2">
        <v>5</v>
      </c>
      <c r="B9" s="22">
        <v>0.24588894098997113</v>
      </c>
      <c r="C9" s="22"/>
      <c r="D9" s="22"/>
    </row>
    <row r="10" spans="1:8" x14ac:dyDescent="0.25">
      <c r="A10" s="2">
        <v>6</v>
      </c>
      <c r="B10" s="22">
        <v>0.1295074727386237</v>
      </c>
      <c r="C10" s="22"/>
      <c r="D10" s="22"/>
    </row>
    <row r="11" spans="1:8" x14ac:dyDescent="0.25">
      <c r="A11" s="2">
        <v>7</v>
      </c>
      <c r="B11" s="22">
        <v>0.14717956352978931</v>
      </c>
      <c r="C11" s="22"/>
      <c r="D11" s="22"/>
    </row>
    <row r="12" spans="1:8" x14ac:dyDescent="0.25">
      <c r="A12" s="2">
        <v>8</v>
      </c>
      <c r="B12" s="22">
        <v>0.21284780697897074</v>
      </c>
      <c r="C12" s="22"/>
      <c r="D12" s="22"/>
    </row>
    <row r="13" spans="1:8" x14ac:dyDescent="0.25">
      <c r="A13" s="2">
        <v>9</v>
      </c>
      <c r="B13" s="22">
        <v>0.24688950926065439</v>
      </c>
      <c r="C13" s="22"/>
      <c r="D13" s="22"/>
    </row>
    <row r="14" spans="1:8" x14ac:dyDescent="0.25">
      <c r="A14" s="2">
        <v>10</v>
      </c>
      <c r="B14" s="22">
        <v>0.25495088798925269</v>
      </c>
      <c r="C14" s="22">
        <v>0.21501080039888618</v>
      </c>
      <c r="D14" s="22">
        <v>4.1812208015471579E-2</v>
      </c>
    </row>
    <row r="15" spans="1:8" x14ac:dyDescent="0.25">
      <c r="A15" s="2">
        <v>11</v>
      </c>
      <c r="B15" s="22">
        <v>0.27323997300118208</v>
      </c>
      <c r="C15" s="22">
        <v>0.19607246993109587</v>
      </c>
      <c r="D15" s="22">
        <v>8.8799895253032265E-2</v>
      </c>
    </row>
    <row r="16" spans="1:8" x14ac:dyDescent="0.25">
      <c r="A16" s="2">
        <v>12</v>
      </c>
      <c r="B16" s="22">
        <v>0.15600632736459369</v>
      </c>
      <c r="C16" s="22">
        <v>0.2539785448461771</v>
      </c>
      <c r="D16" s="22">
        <v>0.10844925185665467</v>
      </c>
    </row>
    <row r="17" spans="1:4" x14ac:dyDescent="0.25">
      <c r="A17" s="2">
        <v>13</v>
      </c>
      <c r="B17" s="22">
        <v>8.1274589523673224E-2</v>
      </c>
      <c r="C17" s="22">
        <v>8.8878480484709019E-2</v>
      </c>
      <c r="D17" s="22">
        <v>4.5464200666174064E-2</v>
      </c>
    </row>
    <row r="18" spans="1:4" x14ac:dyDescent="0.25">
      <c r="A18" s="2">
        <v>14</v>
      </c>
      <c r="B18" s="22">
        <v>0.19520264212042102</v>
      </c>
      <c r="C18" s="22">
        <v>0.16033153490570837</v>
      </c>
      <c r="D18" s="22">
        <v>7.767497959139294E-2</v>
      </c>
    </row>
    <row r="19" spans="1:4" x14ac:dyDescent="0.25">
      <c r="A19" s="2">
        <v>15</v>
      </c>
      <c r="B19" s="22">
        <v>0.26931881625205284</v>
      </c>
      <c r="C19" s="22">
        <v>0.22671290951984691</v>
      </c>
      <c r="D19" s="22">
        <v>4.8059670247312322E-2</v>
      </c>
    </row>
    <row r="20" spans="1:4" x14ac:dyDescent="0.25">
      <c r="A20" s="2">
        <v>16</v>
      </c>
      <c r="B20" s="22">
        <v>0.1968459817580881</v>
      </c>
      <c r="C20" s="22">
        <v>0.21632801787927758</v>
      </c>
      <c r="D20" s="22">
        <v>2.147029992192975E-2</v>
      </c>
    </row>
    <row r="21" spans="1:4" x14ac:dyDescent="0.25">
      <c r="A21" s="2">
        <v>17</v>
      </c>
      <c r="B21" s="22">
        <v>0.1741981441155076</v>
      </c>
      <c r="C21" s="22">
        <v>0.1593880628352054</v>
      </c>
      <c r="D21" s="22">
        <v>2.7919669344555559E-2</v>
      </c>
    </row>
    <row r="22" spans="1:4" x14ac:dyDescent="0.25">
      <c r="A22" s="2">
        <v>18</v>
      </c>
      <c r="B22" s="22">
        <v>0.18668639892712227</v>
      </c>
      <c r="C22" s="22">
        <v>0.176454792264849</v>
      </c>
      <c r="D22" s="22">
        <v>4.701988492161021E-2</v>
      </c>
    </row>
    <row r="23" spans="1:4" x14ac:dyDescent="0.25">
      <c r="A23" s="2">
        <v>19</v>
      </c>
      <c r="B23" s="22">
        <v>0.14485456841066474</v>
      </c>
      <c r="C23" s="22">
        <v>0.17728536983486273</v>
      </c>
      <c r="D23" s="22">
        <v>3.4620869788341467E-2</v>
      </c>
    </row>
    <row r="24" spans="1:4" x14ac:dyDescent="0.25">
      <c r="A24" s="2">
        <v>20</v>
      </c>
      <c r="B24" s="22">
        <v>0.15446257777512079</v>
      </c>
      <c r="C24" s="22">
        <v>0.17069163755513722</v>
      </c>
      <c r="D24" s="22">
        <v>5.6028596358373713E-2</v>
      </c>
    </row>
    <row r="25" spans="1:4" x14ac:dyDescent="0.25">
      <c r="A25" s="2">
        <v>21</v>
      </c>
      <c r="B25" s="22">
        <v>0.18257448589429259</v>
      </c>
      <c r="C25" s="22">
        <v>0.1731956256553529</v>
      </c>
      <c r="D25" s="22">
        <v>1.9220154266804342E-2</v>
      </c>
    </row>
    <row r="26" spans="1:4" x14ac:dyDescent="0.25">
      <c r="A26" s="2">
        <v>22</v>
      </c>
      <c r="B26" s="22">
        <v>0.16749536525458095</v>
      </c>
      <c r="C26" s="22">
        <v>0.1901994701474907</v>
      </c>
      <c r="D26" s="22">
        <v>5.216134246438741E-2</v>
      </c>
    </row>
    <row r="27" spans="1:4" x14ac:dyDescent="0.25">
      <c r="A27" s="2">
        <v>23</v>
      </c>
      <c r="B27" s="22">
        <v>0.16898016817867767</v>
      </c>
      <c r="C27" s="22">
        <v>0.16169166960753503</v>
      </c>
      <c r="D27" s="22">
        <v>3.1354066217318219E-2</v>
      </c>
    </row>
    <row r="28" spans="1:4" x14ac:dyDescent="0.25">
      <c r="A28" s="2">
        <v>24</v>
      </c>
      <c r="B28" s="22">
        <v>0.11989098228514192</v>
      </c>
      <c r="C28" s="22">
        <v>0.17641247413121164</v>
      </c>
      <c r="D28" s="22">
        <v>5.9219273040071102E-2</v>
      </c>
    </row>
    <row r="29" spans="1:4" x14ac:dyDescent="0.25">
      <c r="A29" s="2">
        <v>25</v>
      </c>
      <c r="B29" s="22">
        <v>0.15031014010310181</v>
      </c>
      <c r="C29" s="22">
        <v>0.15006764266581754</v>
      </c>
      <c r="D29" s="22">
        <v>2.8112219282775117E-2</v>
      </c>
    </row>
    <row r="30" spans="1:4" x14ac:dyDescent="0.25">
      <c r="A30" s="2">
        <v>26</v>
      </c>
      <c r="B30" s="22">
        <v>0.20198952220380317</v>
      </c>
      <c r="C30" s="22">
        <v>0.19006584305316226</v>
      </c>
      <c r="D30" s="22">
        <v>2.5539574213326064E-2</v>
      </c>
    </row>
    <row r="31" spans="1:4" x14ac:dyDescent="0.25">
      <c r="A31" s="2">
        <v>27</v>
      </c>
      <c r="B31" s="22">
        <v>0.19378997571766374</v>
      </c>
      <c r="C31" s="22">
        <v>0.18286461802199488</v>
      </c>
      <c r="D31" s="22">
        <v>2.1568312775343879E-2</v>
      </c>
    </row>
    <row r="32" spans="1:4" x14ac:dyDescent="0.25">
      <c r="A32" s="2">
        <v>28</v>
      </c>
      <c r="B32" s="22">
        <v>0.18519511353224516</v>
      </c>
      <c r="C32" s="22">
        <v>0.18778579263016573</v>
      </c>
      <c r="D32" s="22">
        <v>6.0913633089512316E-2</v>
      </c>
    </row>
    <row r="33" spans="1:4" x14ac:dyDescent="0.25">
      <c r="A33" s="2">
        <v>29</v>
      </c>
      <c r="B33" s="22">
        <v>0.11504031298682096</v>
      </c>
      <c r="C33" s="22">
        <v>0.15477249422110625</v>
      </c>
      <c r="D33" s="22">
        <v>5.5250882869586557E-2</v>
      </c>
    </row>
    <row r="34" spans="1:4" x14ac:dyDescent="0.25">
      <c r="A34" s="2">
        <v>30</v>
      </c>
      <c r="B34" s="22">
        <v>8.4827246610075305E-2</v>
      </c>
      <c r="C34" s="22">
        <v>0.17516680946573612</v>
      </c>
      <c r="D34" s="22">
        <v>9.2634177766740308E-2</v>
      </c>
    </row>
    <row r="35" spans="1:4" x14ac:dyDescent="0.25">
      <c r="A35" s="2">
        <v>31</v>
      </c>
      <c r="B35" s="22">
        <v>0.15570783428847776</v>
      </c>
      <c r="C35" s="22">
        <v>0.12619389616884286</v>
      </c>
      <c r="D35" s="22">
        <v>3.8817726308479857E-2</v>
      </c>
    </row>
    <row r="36" spans="1:4" x14ac:dyDescent="0.25">
      <c r="A36" s="2">
        <v>32</v>
      </c>
      <c r="B36" s="22">
        <v>0.21522872988134617</v>
      </c>
      <c r="C36" s="22">
        <v>0.1848281263373793</v>
      </c>
      <c r="D36" s="22">
        <v>3.3445656765252241E-2</v>
      </c>
    </row>
    <row r="37" spans="1:4" x14ac:dyDescent="0.25">
      <c r="A37" s="2">
        <v>33</v>
      </c>
      <c r="B37" s="22">
        <v>0.20394819462671876</v>
      </c>
      <c r="C37" s="22">
        <v>0.21670738421380517</v>
      </c>
      <c r="D37" s="22">
        <v>2.933471417054527E-2</v>
      </c>
    </row>
    <row r="38" spans="1:4" x14ac:dyDescent="0.25">
      <c r="A38" s="2">
        <v>34</v>
      </c>
      <c r="B38" s="22">
        <v>0.14999766089022168</v>
      </c>
      <c r="C38" s="22">
        <v>0.17076131515204915</v>
      </c>
      <c r="D38" s="22">
        <v>3.3876288682222623E-2</v>
      </c>
    </row>
    <row r="39" spans="1:4" x14ac:dyDescent="0.25">
      <c r="A39" s="2">
        <v>35</v>
      </c>
      <c r="B39" s="22">
        <v>0.12744241394102573</v>
      </c>
      <c r="C39" s="22">
        <v>0.173241080949083</v>
      </c>
      <c r="D39" s="22">
        <v>6.4985114848241279E-2</v>
      </c>
    </row>
    <row r="40" spans="1:4" x14ac:dyDescent="0.25">
      <c r="A40" s="2">
        <v>36</v>
      </c>
      <c r="B40" s="22">
        <v>0.20526311919093132</v>
      </c>
      <c r="C40" s="22">
        <v>0.14798875467386116</v>
      </c>
      <c r="D40" s="22">
        <v>6.6621029400266624E-2</v>
      </c>
    </row>
    <row r="41" spans="1:4" x14ac:dyDescent="0.25">
      <c r="A41" s="2">
        <v>37</v>
      </c>
      <c r="B41" s="22">
        <v>0.22384880017489181</v>
      </c>
      <c r="C41" s="22">
        <v>0.21760311163961898</v>
      </c>
      <c r="D41" s="22">
        <v>3.8693427108228561E-2</v>
      </c>
    </row>
    <row r="42" spans="1:4" x14ac:dyDescent="0.25">
      <c r="A42" s="2">
        <v>38</v>
      </c>
      <c r="B42" s="22">
        <v>0.1712702857330442</v>
      </c>
      <c r="C42" s="22">
        <v>0.18915772717446083</v>
      </c>
      <c r="D42" s="22">
        <v>3.7283198907971396E-2</v>
      </c>
    </row>
    <row r="43" spans="1:4" x14ac:dyDescent="0.25">
      <c r="A43" s="2">
        <v>39</v>
      </c>
      <c r="B43" s="22">
        <v>0.19378894893452525</v>
      </c>
      <c r="C43" s="22">
        <v>0.16799337160773581</v>
      </c>
      <c r="D43" s="22">
        <v>2.9636774910614137E-2</v>
      </c>
    </row>
    <row r="44" spans="1:4" x14ac:dyDescent="0.25">
      <c r="A44" s="2">
        <v>40</v>
      </c>
      <c r="B44" s="22">
        <v>0.21348675992339869</v>
      </c>
      <c r="C44" s="22">
        <v>0.20273101888597</v>
      </c>
      <c r="D44" s="22">
        <v>1.9017226062715064E-2</v>
      </c>
    </row>
    <row r="45" spans="1:4" x14ac:dyDescent="0.25">
      <c r="A45" s="2">
        <v>41</v>
      </c>
      <c r="B45" s="22">
        <v>0.19693190976977329</v>
      </c>
      <c r="C45" s="22">
        <v>0.18405185267329213</v>
      </c>
      <c r="D45" s="22">
        <v>2.8763970360159812E-2</v>
      </c>
    </row>
    <row r="46" spans="1:4" x14ac:dyDescent="0.25">
      <c r="A46" s="2">
        <v>42</v>
      </c>
      <c r="B46" s="22">
        <v>0.24003112968057383</v>
      </c>
      <c r="C46" s="22">
        <v>0.20390971284359694</v>
      </c>
      <c r="D46" s="22">
        <v>4.3259324505925248E-2</v>
      </c>
    </row>
    <row r="47" spans="1:4" x14ac:dyDescent="0.25">
      <c r="A47" s="2">
        <v>43</v>
      </c>
      <c r="B47" s="22">
        <v>0.25100213661789905</v>
      </c>
      <c r="C47" s="22">
        <v>0.22627065097913157</v>
      </c>
      <c r="D47" s="22">
        <v>3.1173972878605127E-2</v>
      </c>
    </row>
    <row r="48" spans="1:4" x14ac:dyDescent="0.25">
      <c r="A48" s="2">
        <v>44</v>
      </c>
      <c r="B48" s="22">
        <v>0.21329774660989648</v>
      </c>
      <c r="C48" s="22">
        <v>0.20038218470290295</v>
      </c>
      <c r="D48" s="22">
        <v>1.6309334896505059E-2</v>
      </c>
    </row>
    <row r="49" spans="1:4" x14ac:dyDescent="0.25">
      <c r="A49" s="2">
        <v>45</v>
      </c>
      <c r="B49" s="22">
        <v>0.18739622645080106</v>
      </c>
      <c r="C49" s="22">
        <v>0.18651414941996344</v>
      </c>
      <c r="D49" s="22">
        <v>2.047679200768469E-2</v>
      </c>
    </row>
    <row r="50" spans="1:4" x14ac:dyDescent="0.25">
      <c r="A50" s="2">
        <v>46</v>
      </c>
      <c r="B50" s="22">
        <v>0.18763965554535375</v>
      </c>
      <c r="C50" s="22">
        <v>0.20571087347343567</v>
      </c>
      <c r="D50" s="22">
        <v>2.0322433207184191E-2</v>
      </c>
    </row>
    <row r="51" spans="1:4" x14ac:dyDescent="0.25">
      <c r="A51" s="2">
        <v>47</v>
      </c>
      <c r="B51" s="22">
        <v>0.20367527101188898</v>
      </c>
      <c r="C51" s="22">
        <v>0.17798224044963731</v>
      </c>
      <c r="D51" s="22">
        <v>2.9909902717918262E-2</v>
      </c>
    </row>
    <row r="52" spans="1:4" x14ac:dyDescent="0.25">
      <c r="A52" s="2">
        <v>48</v>
      </c>
      <c r="B52" s="22">
        <v>0.12781690852716565</v>
      </c>
      <c r="C52" s="22">
        <v>0.17367760650813582</v>
      </c>
      <c r="D52" s="22">
        <v>5.8572859037667381E-2</v>
      </c>
    </row>
    <row r="53" spans="1:4" x14ac:dyDescent="0.25">
      <c r="A53" s="2">
        <v>49</v>
      </c>
      <c r="B53" s="22">
        <v>0.14003481296822415</v>
      </c>
      <c r="C53" s="22">
        <v>0.13726982707157737</v>
      </c>
      <c r="D53" s="22">
        <v>2.7821447700262038E-2</v>
      </c>
    </row>
    <row r="54" spans="1:4" x14ac:dyDescent="0.25">
      <c r="A54" s="2">
        <v>50</v>
      </c>
      <c r="B54" s="22">
        <v>0.17913490207865837</v>
      </c>
      <c r="C54" s="22">
        <v>0.17382599716074759</v>
      </c>
      <c r="D54" s="22">
        <v>2.1312721772119365E-2</v>
      </c>
    </row>
    <row r="55" spans="1:4" x14ac:dyDescent="0.25">
      <c r="A55" s="2">
        <v>51</v>
      </c>
      <c r="B55" s="22">
        <v>0.1909340741112828</v>
      </c>
      <c r="C55" s="22">
        <v>0.18709805468097337</v>
      </c>
      <c r="D55" s="22">
        <v>1.803888240829106E-2</v>
      </c>
    </row>
    <row r="56" spans="1:4" x14ac:dyDescent="0.25">
      <c r="A56" s="2">
        <v>52</v>
      </c>
      <c r="B56" s="22">
        <v>0.2261694776825606</v>
      </c>
      <c r="C56" s="22">
        <v>0.18249541986733675</v>
      </c>
      <c r="D56" s="22">
        <v>4.8743261490017245E-2</v>
      </c>
    </row>
    <row r="57" spans="1:4" x14ac:dyDescent="0.25">
      <c r="A57" s="2">
        <v>53</v>
      </c>
      <c r="B57" s="22">
        <v>0.24859213596209878</v>
      </c>
      <c r="C57" s="22">
        <v>0.21417444851249468</v>
      </c>
      <c r="D57" s="22">
        <v>6.1568441335111634E-2</v>
      </c>
    </row>
    <row r="58" spans="1:4" x14ac:dyDescent="0.25">
      <c r="A58" s="2">
        <v>54</v>
      </c>
      <c r="B58" s="22">
        <v>0.23436850914731619</v>
      </c>
      <c r="C58" s="22">
        <v>0.20809302816633138</v>
      </c>
      <c r="D58" s="22">
        <v>2.7193862129934059E-2</v>
      </c>
    </row>
    <row r="59" spans="1:4" x14ac:dyDescent="0.25">
      <c r="A59" s="2">
        <v>55</v>
      </c>
      <c r="B59" s="22">
        <v>0.17520593339577312</v>
      </c>
      <c r="C59" s="22">
        <v>0.17915504984557631</v>
      </c>
      <c r="D59" s="22">
        <v>3.4037380013615066E-2</v>
      </c>
    </row>
    <row r="60" spans="1:4" x14ac:dyDescent="0.25">
      <c r="A60" s="2">
        <v>56</v>
      </c>
      <c r="B60" s="22">
        <v>0.19486364582553509</v>
      </c>
      <c r="C60" s="22">
        <v>0.19369687966536717</v>
      </c>
      <c r="D60" s="22">
        <v>2.6466364390216685E-2</v>
      </c>
    </row>
    <row r="61" spans="1:4" x14ac:dyDescent="0.25">
      <c r="A61" s="2">
        <v>57</v>
      </c>
      <c r="B61" s="22">
        <v>0.21007728204131129</v>
      </c>
      <c r="C61" s="22">
        <v>0.2018231730908156</v>
      </c>
      <c r="D61" s="22">
        <v>2.3510362021624938E-2</v>
      </c>
    </row>
    <row r="62" spans="1:4" x14ac:dyDescent="0.25">
      <c r="A62" s="2">
        <v>58</v>
      </c>
      <c r="B62" s="22">
        <v>0.23222776781767598</v>
      </c>
      <c r="C62" s="22">
        <v>0.1789396745152772</v>
      </c>
      <c r="D62" s="22">
        <v>5.4074800107628058E-2</v>
      </c>
    </row>
    <row r="63" spans="1:4" x14ac:dyDescent="0.25">
      <c r="A63" s="2">
        <v>59</v>
      </c>
      <c r="B63" s="22">
        <v>0.22076852495471613</v>
      </c>
      <c r="C63" s="22">
        <v>0.19992738713820765</v>
      </c>
      <c r="D63" s="22">
        <v>2.7304367472728172E-2</v>
      </c>
    </row>
    <row r="64" spans="1:4" x14ac:dyDescent="0.25">
      <c r="A64" s="2">
        <v>60</v>
      </c>
      <c r="B64" s="22">
        <v>0.18522882771988691</v>
      </c>
      <c r="C64" s="22">
        <v>0.19061035787065819</v>
      </c>
      <c r="D64" s="22">
        <v>4.7920919333895258E-2</v>
      </c>
    </row>
    <row r="65" spans="1:4" x14ac:dyDescent="0.25">
      <c r="A65" s="2">
        <v>61</v>
      </c>
      <c r="B65" s="22">
        <v>0.22881398722529403</v>
      </c>
      <c r="C65" s="22">
        <v>0.19394076801836491</v>
      </c>
      <c r="D65" s="22">
        <v>4.1883425787091179E-2</v>
      </c>
    </row>
    <row r="66" spans="1:4" x14ac:dyDescent="0.25">
      <c r="A66" s="2">
        <v>62</v>
      </c>
      <c r="B66" s="22">
        <v>0.22504116098086038</v>
      </c>
      <c r="C66" s="22">
        <v>0.2037944830954074</v>
      </c>
      <c r="D66" s="22">
        <v>4.1479489455620668E-2</v>
      </c>
    </row>
    <row r="67" spans="1:4" x14ac:dyDescent="0.25">
      <c r="A67" s="2">
        <v>63</v>
      </c>
      <c r="B67" s="22">
        <v>0.20656695092717794</v>
      </c>
      <c r="C67" s="22">
        <v>0.20175900434454289</v>
      </c>
      <c r="D67" s="22">
        <v>1.7697200179099832E-2</v>
      </c>
    </row>
    <row r="68" spans="1:4" x14ac:dyDescent="0.25">
      <c r="A68" s="2">
        <v>64</v>
      </c>
      <c r="B68" s="22">
        <v>0.22149188444018386</v>
      </c>
      <c r="C68" s="22">
        <v>0.18420974165201173</v>
      </c>
      <c r="D68" s="22">
        <v>4.1134674102068079E-2</v>
      </c>
    </row>
    <row r="69" spans="1:4" x14ac:dyDescent="0.25">
      <c r="A69" s="2">
        <v>65</v>
      </c>
      <c r="B69" s="22">
        <v>0.22118593131502465</v>
      </c>
      <c r="C69" s="22">
        <v>0.21478471284111358</v>
      </c>
      <c r="D69" s="22">
        <v>2.8753417233626084E-2</v>
      </c>
    </row>
    <row r="70" spans="1:4" x14ac:dyDescent="0.25">
      <c r="A70" s="2">
        <v>66</v>
      </c>
      <c r="B70" s="22">
        <v>0.17303637477258835</v>
      </c>
      <c r="C70" s="22">
        <v>0.18663693778216853</v>
      </c>
      <c r="D70" s="22">
        <v>2.3981191217899451E-2</v>
      </c>
    </row>
    <row r="71" spans="1:4" x14ac:dyDescent="0.25">
      <c r="A71" s="2">
        <v>67</v>
      </c>
      <c r="B71" s="22">
        <v>0.17825595848262318</v>
      </c>
      <c r="C71" s="22">
        <v>0.16207932991286103</v>
      </c>
      <c r="D71" s="22">
        <v>2.7837239205837531E-2</v>
      </c>
    </row>
    <row r="72" spans="1:4" x14ac:dyDescent="0.25">
      <c r="A72" s="2">
        <v>68</v>
      </c>
      <c r="B72" s="22">
        <v>0.20158443724115679</v>
      </c>
      <c r="C72" s="22">
        <v>0.2031953576952219</v>
      </c>
      <c r="D72" s="22">
        <v>1.985941641032676E-2</v>
      </c>
    </row>
    <row r="73" spans="1:4" x14ac:dyDescent="0.25">
      <c r="A73" s="2">
        <v>69</v>
      </c>
      <c r="B73" s="22">
        <v>0.22302721006174883</v>
      </c>
      <c r="C73" s="22">
        <v>0.18331540686388806</v>
      </c>
      <c r="D73" s="22">
        <v>4.3379575014114581E-2</v>
      </c>
    </row>
    <row r="74" spans="1:4" x14ac:dyDescent="0.25">
      <c r="A74" s="2">
        <v>70</v>
      </c>
      <c r="B74" s="22">
        <v>0.20803482457995429</v>
      </c>
      <c r="C74" s="22">
        <v>0.18824532069265854</v>
      </c>
      <c r="D74" s="22">
        <v>4.1787156835198368E-2</v>
      </c>
    </row>
    <row r="75" spans="1:4" x14ac:dyDescent="0.25">
      <c r="A75" s="2">
        <v>71</v>
      </c>
      <c r="B75" s="22">
        <v>0.21187096089124671</v>
      </c>
      <c r="C75" s="22">
        <v>0.18202170108755422</v>
      </c>
      <c r="D75" s="22">
        <v>5.8500755578279336E-2</v>
      </c>
    </row>
    <row r="76" spans="1:4" x14ac:dyDescent="0.25">
      <c r="A76" s="2">
        <v>72</v>
      </c>
      <c r="B76" s="22">
        <v>0.25062485349675029</v>
      </c>
      <c r="C76" s="22">
        <v>0.17937496490776517</v>
      </c>
      <c r="D76" s="22">
        <v>8.3974095682303337E-2</v>
      </c>
    </row>
    <row r="77" spans="1:4" x14ac:dyDescent="0.25">
      <c r="A77" s="2">
        <v>73</v>
      </c>
      <c r="B77" s="22">
        <v>0.27541320398449909</v>
      </c>
      <c r="C77" s="22">
        <v>0.18065755069255826</v>
      </c>
      <c r="D77" s="22">
        <v>9.6498510489861342E-2</v>
      </c>
    </row>
    <row r="78" spans="1:4" x14ac:dyDescent="0.25">
      <c r="A78" s="2">
        <v>74</v>
      </c>
      <c r="B78" s="22">
        <v>0.20841046174367261</v>
      </c>
      <c r="C78" s="22">
        <v>0.19105180352926246</v>
      </c>
      <c r="D78" s="22">
        <v>4.1076006988684383E-2</v>
      </c>
    </row>
    <row r="79" spans="1:4" x14ac:dyDescent="0.25">
      <c r="A79" s="2">
        <v>75</v>
      </c>
      <c r="B79" s="22">
        <v>0.18099782615900031</v>
      </c>
      <c r="C79" s="22">
        <v>0.18100293042759108</v>
      </c>
      <c r="D79" s="22">
        <v>3.1973238413532237E-2</v>
      </c>
    </row>
    <row r="80" spans="1:4" x14ac:dyDescent="0.25">
      <c r="A80" s="2">
        <v>76</v>
      </c>
      <c r="B80" s="22">
        <v>0.20549086667597294</v>
      </c>
      <c r="C80" s="22">
        <v>0.16395432595163581</v>
      </c>
      <c r="D80" s="22">
        <v>5.2105535132189525E-2</v>
      </c>
    </row>
    <row r="81" spans="1:4" x14ac:dyDescent="0.25">
      <c r="A81" s="2">
        <v>77</v>
      </c>
      <c r="B81" s="22">
        <v>0.26640826898316539</v>
      </c>
      <c r="C81" s="22">
        <v>0.17799062095582477</v>
      </c>
      <c r="D81" s="22">
        <v>0.11250412836670871</v>
      </c>
    </row>
    <row r="82" spans="1:4" x14ac:dyDescent="0.25">
      <c r="A82" s="2">
        <v>78</v>
      </c>
      <c r="B82" s="22">
        <v>0.24383090684811279</v>
      </c>
      <c r="C82" s="22">
        <v>0.17417152846852943</v>
      </c>
      <c r="D82" s="22">
        <v>7.0391488571961758E-2</v>
      </c>
    </row>
    <row r="83" spans="1:4" x14ac:dyDescent="0.25">
      <c r="A83" s="2">
        <v>79</v>
      </c>
      <c r="B83" s="22">
        <v>0.18937190249562277</v>
      </c>
      <c r="C83" s="22">
        <v>0.19204062782227974</v>
      </c>
      <c r="D83" s="22">
        <v>2.6234833523630999E-2</v>
      </c>
    </row>
    <row r="84" spans="1:4" x14ac:dyDescent="0.25">
      <c r="A84" s="2">
        <v>80</v>
      </c>
      <c r="B84" s="22">
        <v>0.25783908367156971</v>
      </c>
      <c r="C84" s="22">
        <v>0.21722588874399676</v>
      </c>
      <c r="D84" s="22">
        <v>4.6053020283579493E-2</v>
      </c>
    </row>
    <row r="85" spans="1:4" x14ac:dyDescent="0.25">
      <c r="A85" s="2">
        <v>81</v>
      </c>
      <c r="B85" s="22">
        <v>0.20165556110441676</v>
      </c>
      <c r="C85" s="22">
        <v>0.17798058316111576</v>
      </c>
      <c r="D85" s="22">
        <v>2.37654875963925E-2</v>
      </c>
    </row>
    <row r="86" spans="1:4" x14ac:dyDescent="0.25">
      <c r="A86" s="2">
        <v>82</v>
      </c>
      <c r="B86" s="22">
        <v>0.46484513953328155</v>
      </c>
      <c r="C86" s="22">
        <v>0.18610716797411447</v>
      </c>
      <c r="D86" s="22">
        <v>0.28879869915544998</v>
      </c>
    </row>
    <row r="87" spans="1:4" x14ac:dyDescent="0.25">
      <c r="A87" s="2">
        <v>83</v>
      </c>
      <c r="B87" s="22">
        <v>0.3343125320971011</v>
      </c>
      <c r="C87" s="22">
        <v>0.407396486029029</v>
      </c>
      <c r="D87" s="22">
        <v>0.10834141261875643</v>
      </c>
    </row>
    <row r="88" spans="1:4" x14ac:dyDescent="0.25">
      <c r="A88" s="2">
        <v>84</v>
      </c>
      <c r="B88" s="22">
        <v>0.11870151571929446</v>
      </c>
      <c r="C88" s="22">
        <v>0.11323338653892295</v>
      </c>
      <c r="D88" s="22">
        <v>6.7922630347311469E-2</v>
      </c>
    </row>
    <row r="89" spans="1:4" x14ac:dyDescent="0.25">
      <c r="A89" s="2">
        <v>85</v>
      </c>
      <c r="B89" s="22">
        <v>0.22578396275639506</v>
      </c>
      <c r="C89" s="22">
        <v>0.1516978144645692</v>
      </c>
      <c r="D89" s="22">
        <v>7.4086148291825901E-2</v>
      </c>
    </row>
    <row r="90" spans="1:4" x14ac:dyDescent="0.25">
      <c r="A90" s="2">
        <v>86</v>
      </c>
      <c r="B90" s="22">
        <v>0.33440014719963052</v>
      </c>
      <c r="C90" s="22">
        <v>0.26064040698111052</v>
      </c>
      <c r="D90" s="22">
        <v>7.3759740218519998E-2</v>
      </c>
    </row>
    <row r="91" spans="1:4" x14ac:dyDescent="0.25">
      <c r="A91" s="2">
        <v>87</v>
      </c>
      <c r="B91" s="22">
        <v>0.35420864820480324</v>
      </c>
      <c r="C91" s="22">
        <v>0.23037879914045351</v>
      </c>
      <c r="D91" s="22">
        <v>0.12382984906434974</v>
      </c>
    </row>
    <row r="92" spans="1:4" x14ac:dyDescent="0.25">
      <c r="A92" s="2">
        <v>88</v>
      </c>
      <c r="B92" s="22">
        <v>0.1862313374876976</v>
      </c>
      <c r="C92" s="22">
        <v>0.22769616357982173</v>
      </c>
      <c r="D92" s="22">
        <v>5.8201914653182134E-2</v>
      </c>
    </row>
    <row r="93" spans="1:4" x14ac:dyDescent="0.25">
      <c r="A93" s="2">
        <v>89</v>
      </c>
      <c r="B93" s="22">
        <v>0.14441245049238197</v>
      </c>
      <c r="C93" s="22">
        <v>0.12288527865894124</v>
      </c>
      <c r="D93" s="22">
        <v>4.5303504215553472E-2</v>
      </c>
    </row>
    <row r="94" spans="1:4" x14ac:dyDescent="0.25">
      <c r="A94" s="2">
        <v>90</v>
      </c>
      <c r="B94" s="22">
        <v>0.17752334848046314</v>
      </c>
      <c r="C94" s="22">
        <v>0.20734776556491877</v>
      </c>
      <c r="D94" s="22">
        <v>2.9824417084455625E-2</v>
      </c>
    </row>
    <row r="95" spans="1:4" x14ac:dyDescent="0.25">
      <c r="A95" s="2">
        <v>91</v>
      </c>
      <c r="B95" s="22">
        <v>0.19993516430258773</v>
      </c>
      <c r="C95" s="22">
        <v>0.15675376541912553</v>
      </c>
      <c r="D95" s="22">
        <v>4.318139888346223E-2</v>
      </c>
    </row>
    <row r="96" spans="1:4" x14ac:dyDescent="0.25">
      <c r="A96" s="2">
        <v>92</v>
      </c>
      <c r="B96" s="22">
        <v>0.19018340855836874</v>
      </c>
      <c r="C96" s="22">
        <v>0.19891717843711351</v>
      </c>
      <c r="D96" s="22">
        <v>1.720047183334825E-2</v>
      </c>
    </row>
    <row r="97" spans="1:4" x14ac:dyDescent="0.25">
      <c r="A97" s="2">
        <v>93</v>
      </c>
      <c r="B97" s="22">
        <v>0.20798235945403551</v>
      </c>
      <c r="C97" s="22">
        <v>0.18854914046823976</v>
      </c>
      <c r="D97" s="22">
        <v>3.7022545933723248E-2</v>
      </c>
    </row>
    <row r="98" spans="1:4" x14ac:dyDescent="0.25">
      <c r="A98" s="2">
        <v>94</v>
      </c>
      <c r="B98" s="22">
        <v>0.19700056128203863</v>
      </c>
      <c r="C98" s="22">
        <v>0.21215967275202252</v>
      </c>
      <c r="D98" s="22">
        <v>1.5977498143911376E-2</v>
      </c>
    </row>
    <row r="99" spans="1:4" x14ac:dyDescent="0.25">
      <c r="A99" s="2">
        <v>95</v>
      </c>
      <c r="B99" s="22">
        <v>0.217805130407214</v>
      </c>
      <c r="C99" s="22">
        <v>0.15358986146748083</v>
      </c>
      <c r="D99" s="22">
        <v>6.5146125853061315E-2</v>
      </c>
    </row>
    <row r="100" spans="1:4" x14ac:dyDescent="0.25">
      <c r="A100" s="2">
        <v>96</v>
      </c>
      <c r="B100" s="22">
        <v>0.24000740051269551</v>
      </c>
      <c r="C100" s="22">
        <v>0.24249145388603199</v>
      </c>
      <c r="D100" s="22">
        <v>1.92432403564455E-2</v>
      </c>
    </row>
    <row r="101" spans="1:4" x14ac:dyDescent="0.25">
      <c r="A101" s="2">
        <v>97</v>
      </c>
      <c r="B101" s="22">
        <v>0.17804626375436799</v>
      </c>
      <c r="C101" s="22">
        <v>0.17438105493783951</v>
      </c>
      <c r="D101" s="22">
        <v>1.4386184513568498E-2</v>
      </c>
    </row>
    <row r="102" spans="1:4" x14ac:dyDescent="0.25">
      <c r="A102" s="2">
        <v>98</v>
      </c>
      <c r="B102" s="22">
        <v>0.14943850226700314</v>
      </c>
      <c r="C102" s="22">
        <v>0.19160099700093275</v>
      </c>
      <c r="D102" s="22">
        <v>4.2162494733929599E-2</v>
      </c>
    </row>
    <row r="103" spans="1:4" x14ac:dyDescent="0.25">
      <c r="A103" s="2">
        <v>99</v>
      </c>
      <c r="B103" s="22">
        <v>0.14652583375573161</v>
      </c>
      <c r="C103" s="22">
        <v>0.14970880933105937</v>
      </c>
      <c r="D103" s="22">
        <v>1.9150493666529753E-2</v>
      </c>
    </row>
    <row r="104" spans="1:4" x14ac:dyDescent="0.25">
      <c r="A104" s="2">
        <v>100</v>
      </c>
      <c r="B104" s="22">
        <v>0.25410094857215876</v>
      </c>
      <c r="C104" s="22">
        <v>0.20390868559479727</v>
      </c>
      <c r="D104" s="22">
        <v>5.6092757731676005E-2</v>
      </c>
    </row>
    <row r="105" spans="1:4" x14ac:dyDescent="0.25">
      <c r="A105" s="2">
        <v>101</v>
      </c>
      <c r="B105" s="22">
        <v>0.16043645516037949</v>
      </c>
      <c r="C105" s="22">
        <v>0.23756428062915799</v>
      </c>
      <c r="D105" s="22">
        <v>9.35517959296705E-2</v>
      </c>
    </row>
    <row r="106" spans="1:4" x14ac:dyDescent="0.25">
      <c r="A106" s="2">
        <v>102</v>
      </c>
      <c r="B106" s="22">
        <v>4.6794304624199951E-2</v>
      </c>
      <c r="C106" s="22">
        <v>7.0840518921613693E-2</v>
      </c>
      <c r="D106" s="22">
        <v>2.6587726548314251E-2</v>
      </c>
    </row>
    <row r="107" spans="1:4" x14ac:dyDescent="0.25">
      <c r="A107" s="2">
        <v>103</v>
      </c>
      <c r="B107" s="22">
        <v>0.17980602383613592</v>
      </c>
      <c r="C107" s="22">
        <v>0.1817389037460089</v>
      </c>
      <c r="D107" s="22">
        <v>3.6286463961005003E-2</v>
      </c>
    </row>
    <row r="108" spans="1:4" x14ac:dyDescent="0.25">
      <c r="A108" s="2">
        <v>104</v>
      </c>
      <c r="B108" s="22">
        <v>0.16671487502753743</v>
      </c>
      <c r="C108" s="22">
        <v>0.15231464244425325</v>
      </c>
      <c r="D108" s="22">
        <v>1.5230406075715824E-2</v>
      </c>
    </row>
    <row r="109" spans="1:4" x14ac:dyDescent="0.25">
      <c r="A109" s="2">
        <v>105</v>
      </c>
      <c r="B109" s="22">
        <v>0.16477499715983857</v>
      </c>
      <c r="C109" s="22">
        <v>0.200082026422024</v>
      </c>
      <c r="D109" s="22">
        <v>3.5576822236180451E-2</v>
      </c>
    </row>
    <row r="110" spans="1:4" x14ac:dyDescent="0.25">
      <c r="A110" s="2">
        <v>106</v>
      </c>
      <c r="B110" s="22">
        <v>0.19867427274584742</v>
      </c>
      <c r="C110" s="22">
        <v>0.15745883621275428</v>
      </c>
      <c r="D110" s="22">
        <v>4.3420730158686353E-2</v>
      </c>
    </row>
    <row r="111" spans="1:4" x14ac:dyDescent="0.25">
      <c r="A111" s="2">
        <v>107</v>
      </c>
      <c r="B111" s="22">
        <v>0.18303484097123143</v>
      </c>
      <c r="C111" s="22">
        <v>0.19818343035876723</v>
      </c>
      <c r="D111" s="22">
        <v>1.9068578258156825E-2</v>
      </c>
    </row>
    <row r="112" spans="1:4" x14ac:dyDescent="0.25">
      <c r="A112" s="2">
        <v>108</v>
      </c>
      <c r="B112" s="22">
        <v>0.1063069086521862</v>
      </c>
      <c r="C112" s="22">
        <v>0.17940184473991405</v>
      </c>
      <c r="D112" s="22">
        <v>7.3094936087727852E-2</v>
      </c>
    </row>
    <row r="113" spans="1:4" x14ac:dyDescent="0.25">
      <c r="A113" s="2">
        <v>109</v>
      </c>
      <c r="B113" s="22">
        <v>0.18844199925661112</v>
      </c>
      <c r="C113" s="22">
        <v>0.15998899284750234</v>
      </c>
      <c r="D113" s="22">
        <v>2.9839557595551201E-2</v>
      </c>
    </row>
    <row r="114" spans="1:4" x14ac:dyDescent="0.25">
      <c r="A114" s="2">
        <v>110</v>
      </c>
      <c r="B114" s="22">
        <v>0.24327567964792227</v>
      </c>
      <c r="C114" s="22">
        <v>0.20599755831062802</v>
      </c>
      <c r="D114" s="22">
        <v>3.8327937945723242E-2</v>
      </c>
    </row>
    <row r="115" spans="1:4" x14ac:dyDescent="0.25">
      <c r="A115" s="2">
        <v>111</v>
      </c>
      <c r="B115" s="22">
        <v>0.15772965177893639</v>
      </c>
      <c r="C115" s="22">
        <v>0.22866497933864599</v>
      </c>
      <c r="D115" s="22">
        <v>7.0935327559709604E-2</v>
      </c>
    </row>
    <row r="116" spans="1:4" x14ac:dyDescent="0.25">
      <c r="A116" s="2">
        <v>112</v>
      </c>
      <c r="B116" s="22">
        <v>0.15625722333788852</v>
      </c>
      <c r="C116" s="22">
        <v>8.1537761725485297E-2</v>
      </c>
      <c r="D116" s="22">
        <v>7.4719461612403226E-2</v>
      </c>
    </row>
    <row r="117" spans="1:4" x14ac:dyDescent="0.25">
      <c r="A117" s="2">
        <v>113</v>
      </c>
      <c r="B117" s="22">
        <v>0.25036501139402401</v>
      </c>
      <c r="C117" s="22">
        <v>0.23996255546808248</v>
      </c>
      <c r="D117" s="22">
        <v>2.7635030448436997E-2</v>
      </c>
    </row>
    <row r="118" spans="1:4" x14ac:dyDescent="0.25">
      <c r="A118" s="2">
        <v>114</v>
      </c>
      <c r="B118" s="22">
        <v>0.17615059763193136</v>
      </c>
      <c r="C118" s="22">
        <v>0.193552641198039</v>
      </c>
      <c r="D118" s="22">
        <v>1.7402043566107597E-2</v>
      </c>
    </row>
    <row r="119" spans="1:4" x14ac:dyDescent="0.25">
      <c r="A119" s="2">
        <v>115</v>
      </c>
      <c r="B119" s="22">
        <v>0.15005799010395993</v>
      </c>
      <c r="C119" s="22">
        <v>0.16479888930916792</v>
      </c>
      <c r="D119" s="22">
        <v>1.7597109079361004E-2</v>
      </c>
    </row>
    <row r="120" spans="1:4" x14ac:dyDescent="0.25">
      <c r="A120" s="2">
        <v>116</v>
      </c>
      <c r="B120" s="22">
        <v>0.19888295978307724</v>
      </c>
      <c r="C120" s="22">
        <v>0.18416622094809998</v>
      </c>
      <c r="D120" s="22">
        <v>1.9143743440508752E-2</v>
      </c>
    </row>
    <row r="121" spans="1:4" x14ac:dyDescent="0.25">
      <c r="A121" s="2">
        <v>117</v>
      </c>
      <c r="B121" s="22">
        <v>0.17957720905542374</v>
      </c>
      <c r="C121" s="22">
        <v>0.20342998392879974</v>
      </c>
      <c r="D121" s="22">
        <v>2.3852774873376E-2</v>
      </c>
    </row>
    <row r="122" spans="1:4" x14ac:dyDescent="0.25">
      <c r="A122" s="2">
        <v>118</v>
      </c>
      <c r="B122" s="22">
        <v>0.24135211482644101</v>
      </c>
      <c r="C122" s="22">
        <v>0.18741441890597377</v>
      </c>
      <c r="D122" s="22">
        <v>5.7261798530817254E-2</v>
      </c>
    </row>
    <row r="123" spans="1:4" x14ac:dyDescent="0.25">
      <c r="A123" s="2">
        <v>119</v>
      </c>
      <c r="B123" s="22">
        <v>0.24270084127783803</v>
      </c>
      <c r="C123" s="22">
        <v>0.20721779577434049</v>
      </c>
      <c r="D123" s="22">
        <v>3.6117931827903002E-2</v>
      </c>
    </row>
    <row r="124" spans="1:4" x14ac:dyDescent="0.25">
      <c r="A124" s="2">
        <v>120</v>
      </c>
      <c r="B124" s="22">
        <v>0.18618939444422725</v>
      </c>
      <c r="C124" s="22">
        <v>0.208654845133424</v>
      </c>
      <c r="D124" s="22">
        <v>2.2465450689196753E-2</v>
      </c>
    </row>
    <row r="125" spans="1:4" x14ac:dyDescent="0.25">
      <c r="A125" s="2">
        <v>121</v>
      </c>
      <c r="B125" s="22">
        <v>0.18178623169660602</v>
      </c>
      <c r="C125" s="22">
        <v>0.19150468893349148</v>
      </c>
      <c r="D125" s="22">
        <v>1.15367639809845E-2</v>
      </c>
    </row>
    <row r="126" spans="1:4" x14ac:dyDescent="0.25">
      <c r="A126" s="2">
        <v>122</v>
      </c>
      <c r="B126" s="22">
        <v>0.18142098188400285</v>
      </c>
      <c r="C126" s="22">
        <v>0.18573420681059349</v>
      </c>
      <c r="D126" s="22">
        <v>9.1211516410111756E-3</v>
      </c>
    </row>
    <row r="127" spans="1:4" x14ac:dyDescent="0.25">
      <c r="A127" s="2">
        <v>123</v>
      </c>
      <c r="B127" s="22">
        <v>9.2439569532871135E-2</v>
      </c>
      <c r="C127" s="22">
        <v>0.16343295946717279</v>
      </c>
      <c r="D127" s="22">
        <v>7.0993389934301654E-2</v>
      </c>
    </row>
    <row r="128" spans="1:4" x14ac:dyDescent="0.25">
      <c r="A128" s="2">
        <v>124</v>
      </c>
      <c r="B128" s="22">
        <v>2.2511467337608372E-2</v>
      </c>
      <c r="C128" s="22">
        <v>0.11543507874011999</v>
      </c>
      <c r="D128" s="22">
        <v>9.2923611402511624E-2</v>
      </c>
    </row>
    <row r="129" spans="1:4" x14ac:dyDescent="0.25">
      <c r="A129" s="2">
        <v>125</v>
      </c>
      <c r="B129" s="22">
        <v>8.9179389178752955E-2</v>
      </c>
      <c r="C129" s="22">
        <v>0.11416062805801611</v>
      </c>
      <c r="D129" s="22">
        <v>4.8402159474789749E-2</v>
      </c>
    </row>
    <row r="130" spans="1:4" x14ac:dyDescent="0.25">
      <c r="A130" s="2">
        <v>126</v>
      </c>
      <c r="B130" s="22">
        <v>0.33326459303498274</v>
      </c>
      <c r="C130" s="22">
        <v>0.2255664858967065</v>
      </c>
      <c r="D130" s="22">
        <v>0.11522001959383524</v>
      </c>
    </row>
    <row r="131" spans="1:4" x14ac:dyDescent="0.25">
      <c r="A131" s="2">
        <v>127</v>
      </c>
      <c r="B131" s="22">
        <v>0.20560458302497869</v>
      </c>
      <c r="C131" s="22">
        <v>0.20109816826879975</v>
      </c>
      <c r="D131" s="22">
        <v>2.6252569630742073E-2</v>
      </c>
    </row>
    <row r="132" spans="1:4" x14ac:dyDescent="0.25">
      <c r="A132" s="2">
        <v>128</v>
      </c>
      <c r="B132" s="22">
        <v>0.1319439373910429</v>
      </c>
      <c r="C132" s="22">
        <v>0.15706317313015472</v>
      </c>
      <c r="D132" s="22">
        <v>3.3218773081898648E-2</v>
      </c>
    </row>
    <row r="133" spans="1:4" x14ac:dyDescent="0.25">
      <c r="A133" s="2">
        <v>129</v>
      </c>
      <c r="B133" s="22">
        <v>0.17277014441788205</v>
      </c>
      <c r="C133" s="22">
        <v>0.20381587184965602</v>
      </c>
      <c r="D133" s="22">
        <v>3.996210545301445E-2</v>
      </c>
    </row>
    <row r="134" spans="1:4" x14ac:dyDescent="0.25">
      <c r="A134" s="2">
        <v>130</v>
      </c>
      <c r="B134" s="22">
        <v>-7.7489899471402279E-2</v>
      </c>
      <c r="C134" s="22">
        <v>0.13337455177679652</v>
      </c>
      <c r="D134" s="22">
        <v>0.2163806180469692</v>
      </c>
    </row>
    <row r="135" spans="1:4" x14ac:dyDescent="0.25">
      <c r="A135" s="2">
        <v>131</v>
      </c>
      <c r="B135" s="22">
        <v>7.8825749456882643E-2</v>
      </c>
      <c r="C135" s="22">
        <v>-3.1451318413018944E-2</v>
      </c>
      <c r="D135" s="22">
        <v>0.11277290806174259</v>
      </c>
    </row>
    <row r="136" spans="1:4" x14ac:dyDescent="0.25">
      <c r="A136" s="2">
        <v>132</v>
      </c>
      <c r="B136" s="22">
        <v>0.27573374658823024</v>
      </c>
      <c r="C136" s="22">
        <v>0.25351958349347103</v>
      </c>
      <c r="D136" s="22">
        <v>6.5265629440546258E-2</v>
      </c>
    </row>
    <row r="137" spans="1:4" x14ac:dyDescent="0.25">
      <c r="A137" s="2">
        <v>133</v>
      </c>
      <c r="B137" s="22">
        <v>0.34200769662857056</v>
      </c>
      <c r="C137" s="22">
        <v>0.25936760380864149</v>
      </c>
      <c r="D137" s="22">
        <v>8.2640092819929012E-2</v>
      </c>
    </row>
    <row r="138" spans="1:4" x14ac:dyDescent="0.25">
      <c r="A138" s="2">
        <v>134</v>
      </c>
      <c r="B138" s="22">
        <v>0.27402557432651525</v>
      </c>
      <c r="C138" s="22">
        <v>0.2624996099621057</v>
      </c>
      <c r="D138" s="22">
        <v>4.4340519234537995E-2</v>
      </c>
    </row>
    <row r="139" spans="1:4" x14ac:dyDescent="0.25">
      <c r="A139" s="2">
        <v>135</v>
      </c>
      <c r="B139" s="22">
        <v>0.2322175726294515</v>
      </c>
      <c r="C139" s="22">
        <v>0.18519835546612748</v>
      </c>
      <c r="D139" s="22">
        <v>4.7019217163324002E-2</v>
      </c>
    </row>
    <row r="140" spans="1:4" x14ac:dyDescent="0.25">
      <c r="A140" s="2">
        <v>136</v>
      </c>
      <c r="B140" s="22">
        <v>0.15718175843358045</v>
      </c>
      <c r="C140" s="22">
        <v>0.18823408335447325</v>
      </c>
      <c r="D140" s="22">
        <v>3.1821634620428321E-2</v>
      </c>
    </row>
    <row r="141" spans="1:4" x14ac:dyDescent="0.25">
      <c r="A141" s="2">
        <v>137</v>
      </c>
      <c r="B141" s="22">
        <v>0.21626616828143563</v>
      </c>
      <c r="C141" s="22">
        <v>0.18549842387437818</v>
      </c>
      <c r="D141" s="22">
        <v>3.3250996842980052E-2</v>
      </c>
    </row>
    <row r="142" spans="1:4" x14ac:dyDescent="0.25">
      <c r="A142" s="2">
        <v>138</v>
      </c>
      <c r="B142" s="22">
        <v>0.19342542439699162</v>
      </c>
      <c r="C142" s="22">
        <v>0.21445343829691424</v>
      </c>
      <c r="D142" s="22">
        <v>2.1028013899922628E-2</v>
      </c>
    </row>
    <row r="143" spans="1:4" x14ac:dyDescent="0.25">
      <c r="A143" s="2">
        <v>139</v>
      </c>
      <c r="B143" s="22">
        <v>0.18347631581127652</v>
      </c>
      <c r="C143" s="22">
        <v>0.16230258159339433</v>
      </c>
      <c r="D143" s="22">
        <v>2.1173734217882174E-2</v>
      </c>
    </row>
    <row r="144" spans="1:4" x14ac:dyDescent="0.25">
      <c r="A144" s="2">
        <v>140</v>
      </c>
      <c r="B144" s="22">
        <v>0.20045816525816898</v>
      </c>
      <c r="C144" s="22">
        <v>0.20796297863125826</v>
      </c>
      <c r="D144" s="22">
        <v>2.4124532938003249E-2</v>
      </c>
    </row>
    <row r="145" spans="1:4" x14ac:dyDescent="0.25">
      <c r="A145" s="2">
        <v>141</v>
      </c>
      <c r="B145" s="22">
        <v>0.24002065509557699</v>
      </c>
      <c r="C145" s="22">
        <v>0.20381306111812575</v>
      </c>
      <c r="D145" s="22">
        <v>4.0206767618656249E-2</v>
      </c>
    </row>
    <row r="146" spans="1:4" x14ac:dyDescent="0.25">
      <c r="A146" s="2">
        <v>142</v>
      </c>
      <c r="B146" s="22">
        <v>0.20076914131641374</v>
      </c>
      <c r="C146" s="22">
        <v>0.18958045728504674</v>
      </c>
      <c r="D146" s="22">
        <v>1.6860341653228E-2</v>
      </c>
    </row>
    <row r="147" spans="1:4" x14ac:dyDescent="0.25">
      <c r="A147" s="2">
        <v>143</v>
      </c>
      <c r="B147" s="22">
        <v>0.18093232437968251</v>
      </c>
      <c r="C147" s="22">
        <v>0.17836545780301102</v>
      </c>
      <c r="D147" s="22">
        <v>1.24597176909445E-2</v>
      </c>
    </row>
    <row r="148" spans="1:4" x14ac:dyDescent="0.25">
      <c r="A148" s="2">
        <v>144</v>
      </c>
      <c r="B148" s="22">
        <v>0.19643242470920078</v>
      </c>
      <c r="C148" s="22">
        <v>0.19727532193064701</v>
      </c>
      <c r="D148" s="22">
        <v>1.0368423536420248E-2</v>
      </c>
    </row>
    <row r="149" spans="1:4" x14ac:dyDescent="0.25">
      <c r="A149" s="2">
        <v>145</v>
      </c>
      <c r="B149" s="22">
        <v>0.19520002789795401</v>
      </c>
      <c r="C149" s="22">
        <v>0.18072646483778948</v>
      </c>
      <c r="D149" s="22">
        <v>1.8634835258126002E-2</v>
      </c>
    </row>
    <row r="150" spans="1:4" x14ac:dyDescent="0.25">
      <c r="A150" s="2">
        <v>146</v>
      </c>
      <c r="B150" s="22">
        <v>0.22400084510445575</v>
      </c>
      <c r="C150" s="22">
        <v>0.20415618270635624</v>
      </c>
      <c r="D150" s="22">
        <v>2.2524435073136999E-2</v>
      </c>
    </row>
    <row r="151" spans="1:4" x14ac:dyDescent="0.25">
      <c r="A151" s="2">
        <v>147</v>
      </c>
      <c r="B151" s="22">
        <v>0.21243463456630726</v>
      </c>
      <c r="C151" s="22">
        <v>0.20409035123884697</v>
      </c>
      <c r="D151" s="22">
        <v>1.446074806153775E-2</v>
      </c>
    </row>
    <row r="152" spans="1:4" x14ac:dyDescent="0.25">
      <c r="A152" s="2">
        <v>148</v>
      </c>
      <c r="B152" s="22">
        <v>0.12283708713948747</v>
      </c>
      <c r="C152" s="22">
        <v>0.18891476839780824</v>
      </c>
      <c r="D152" s="22">
        <v>6.6077681258320781E-2</v>
      </c>
    </row>
    <row r="153" spans="1:4" x14ac:dyDescent="0.25">
      <c r="A153" s="2">
        <v>149</v>
      </c>
      <c r="B153" s="22">
        <v>0.15014910325407974</v>
      </c>
      <c r="C153" s="22">
        <v>0.14201965183019641</v>
      </c>
      <c r="D153" s="22">
        <v>9.9847670644521713E-2</v>
      </c>
    </row>
    <row r="154" spans="1:4" x14ac:dyDescent="0.25">
      <c r="A154" s="2">
        <v>150</v>
      </c>
      <c r="B154" s="22">
        <v>8.8469330221414497E-2</v>
      </c>
      <c r="C154" s="22">
        <v>8.9632346760481707E-2</v>
      </c>
      <c r="D154" s="22">
        <v>7.5215217191725803E-2</v>
      </c>
    </row>
    <row r="155" spans="1:4" x14ac:dyDescent="0.25">
      <c r="A155" s="2">
        <v>151</v>
      </c>
      <c r="B155" s="22">
        <v>0.29177038744092004</v>
      </c>
      <c r="C155" s="22">
        <v>0.27393185347318627</v>
      </c>
      <c r="D155" s="22">
        <v>5.9298578649759251E-2</v>
      </c>
    </row>
    <row r="156" spans="1:4" x14ac:dyDescent="0.25">
      <c r="A156" s="2">
        <v>152</v>
      </c>
      <c r="B156" s="22">
        <v>4.103923775255687E-2</v>
      </c>
      <c r="C156" s="22">
        <v>0.15062910877168173</v>
      </c>
      <c r="D156" s="22">
        <v>0.10958987101912487</v>
      </c>
    </row>
    <row r="157" spans="1:4" x14ac:dyDescent="0.25">
      <c r="A157" s="2">
        <v>153</v>
      </c>
      <c r="B157" s="22">
        <v>0.15440265834331524</v>
      </c>
      <c r="C157" s="22">
        <v>9.9762173369526641E-2</v>
      </c>
      <c r="D157" s="22">
        <v>5.5601535364985577E-2</v>
      </c>
    </row>
    <row r="158" spans="1:4" x14ac:dyDescent="0.25">
      <c r="A158" s="2">
        <v>154</v>
      </c>
      <c r="B158" s="22">
        <v>0.22146499343216422</v>
      </c>
      <c r="C158" s="22">
        <v>0.23185336962342276</v>
      </c>
      <c r="D158" s="22">
        <v>1.9699649885297026E-2</v>
      </c>
    </row>
    <row r="159" spans="1:4" x14ac:dyDescent="0.25">
      <c r="A159" s="2">
        <v>155</v>
      </c>
      <c r="B159" s="22">
        <v>7.8316291794180884E-2</v>
      </c>
      <c r="C159" s="22">
        <v>0.13873153785243636</v>
      </c>
      <c r="D159" s="22">
        <v>7.1162431966513423E-2</v>
      </c>
    </row>
    <row r="160" spans="1:4" x14ac:dyDescent="0.25">
      <c r="A160" s="2">
        <v>156</v>
      </c>
      <c r="B160" s="22">
        <v>0.24530707485973821</v>
      </c>
      <c r="C160" s="22">
        <v>0.16990164574235683</v>
      </c>
      <c r="D160" s="22">
        <v>8.0737751908600122E-2</v>
      </c>
    </row>
    <row r="161" spans="1:4" x14ac:dyDescent="0.25">
      <c r="A161" s="2">
        <v>157</v>
      </c>
      <c r="B161" s="22">
        <v>0.19966978579759601</v>
      </c>
      <c r="C161" s="22">
        <v>0.21325653605163097</v>
      </c>
      <c r="D161" s="22">
        <v>2.2259796038269997E-2</v>
      </c>
    </row>
    <row r="162" spans="1:4" x14ac:dyDescent="0.25">
      <c r="A162" s="2">
        <v>158</v>
      </c>
      <c r="B162" s="22">
        <v>0.175355389714241</v>
      </c>
      <c r="C162" s="22">
        <v>0.1975111812353135</v>
      </c>
      <c r="D162" s="22">
        <v>2.5394760072231001E-2</v>
      </c>
    </row>
    <row r="163" spans="1:4" x14ac:dyDescent="0.25">
      <c r="A163" s="2">
        <v>159</v>
      </c>
      <c r="B163" s="22">
        <v>0.38335610181093227</v>
      </c>
      <c r="C163" s="22">
        <v>0.20561226829886453</v>
      </c>
      <c r="D163" s="22">
        <v>0.18691632524132673</v>
      </c>
    </row>
    <row r="164" spans="1:4" x14ac:dyDescent="0.25">
      <c r="A164" s="2">
        <v>160</v>
      </c>
      <c r="B164" s="22">
        <v>0.51105121523141883</v>
      </c>
      <c r="C164" s="22">
        <v>0.30705126188695431</v>
      </c>
      <c r="D164" s="22">
        <v>0.20399995334446447</v>
      </c>
    </row>
    <row r="165" spans="1:4" x14ac:dyDescent="0.25">
      <c r="A165" s="2">
        <v>161</v>
      </c>
      <c r="B165" s="22">
        <v>0.34250477328896545</v>
      </c>
      <c r="C165" s="22">
        <v>0.33034506998956226</v>
      </c>
      <c r="D165" s="22">
        <v>8.1310158595442758E-2</v>
      </c>
    </row>
    <row r="166" spans="1:4" x14ac:dyDescent="0.25">
      <c r="A166" s="2">
        <v>162</v>
      </c>
      <c r="B166" s="22">
        <v>0.19415474310517303</v>
      </c>
      <c r="C166" s="22">
        <v>0.18405348993837825</v>
      </c>
      <c r="D166" s="22">
        <v>3.4606786444783252E-2</v>
      </c>
    </row>
    <row r="167" spans="1:4" x14ac:dyDescent="0.25">
      <c r="A167" s="2">
        <v>163</v>
      </c>
      <c r="B167" s="22">
        <v>0.20166157186031344</v>
      </c>
      <c r="C167" s="22">
        <v>0.16255876980721962</v>
      </c>
      <c r="D167" s="22">
        <v>3.9102802053093855E-2</v>
      </c>
    </row>
    <row r="168" spans="1:4" x14ac:dyDescent="0.25">
      <c r="A168" s="2">
        <v>164</v>
      </c>
      <c r="B168" s="22">
        <v>0.25493857264518727</v>
      </c>
      <c r="C168" s="22">
        <v>0.21877743117511272</v>
      </c>
      <c r="D168" s="22">
        <v>3.83667442947625E-2</v>
      </c>
    </row>
    <row r="169" spans="1:4" x14ac:dyDescent="0.25">
      <c r="A169" s="2">
        <v>165</v>
      </c>
      <c r="B169" s="22">
        <v>0.20163970068097123</v>
      </c>
      <c r="C169" s="22">
        <v>0.20230647176504141</v>
      </c>
      <c r="D169" s="22">
        <v>1.8680315464734799E-2</v>
      </c>
    </row>
    <row r="170" spans="1:4" x14ac:dyDescent="0.25">
      <c r="A170" s="2">
        <v>166</v>
      </c>
      <c r="B170" s="22">
        <v>0.15249566733837117</v>
      </c>
      <c r="C170" s="22">
        <v>0.16776612214744091</v>
      </c>
      <c r="D170" s="22">
        <v>1.8295576795935749E-2</v>
      </c>
    </row>
    <row r="171" spans="1:4" x14ac:dyDescent="0.25">
      <c r="A171" s="2">
        <v>167</v>
      </c>
      <c r="B171" s="22">
        <v>0.26936591044068336</v>
      </c>
      <c r="C171" s="22">
        <v>0.16269768588244896</v>
      </c>
      <c r="D171" s="22">
        <v>0.11076203174889107</v>
      </c>
    </row>
    <row r="172" spans="1:4" x14ac:dyDescent="0.25">
      <c r="A172" s="2">
        <v>168</v>
      </c>
      <c r="B172" s="22">
        <v>0.25866548530757416</v>
      </c>
      <c r="C172" s="22">
        <v>0.26920819282531738</v>
      </c>
      <c r="D172" s="22">
        <v>1.3061689212918275E-2</v>
      </c>
    </row>
    <row r="173" spans="1:4" x14ac:dyDescent="0.25">
      <c r="A173" s="2">
        <v>169</v>
      </c>
      <c r="B173" s="22">
        <v>0.1497667916119097</v>
      </c>
      <c r="C173" s="22">
        <v>0.1522034239023923</v>
      </c>
      <c r="D173" s="22">
        <v>1.95629913359881E-2</v>
      </c>
    </row>
    <row r="174" spans="1:4" x14ac:dyDescent="0.25">
      <c r="A174" s="2">
        <v>170</v>
      </c>
      <c r="B174" s="22">
        <v>0.19355238415300843</v>
      </c>
      <c r="C174" s="22">
        <v>0.16349249333143223</v>
      </c>
      <c r="D174" s="22">
        <v>3.8204966112971299E-2</v>
      </c>
    </row>
    <row r="175" spans="1:4" x14ac:dyDescent="0.25">
      <c r="A175" s="2">
        <v>171</v>
      </c>
      <c r="B175" s="22">
        <v>0.21409713849425324</v>
      </c>
      <c r="C175" s="22">
        <v>0.18871589563786978</v>
      </c>
      <c r="D175" s="22">
        <v>2.8618296608329E-2</v>
      </c>
    </row>
    <row r="176" spans="1:4" x14ac:dyDescent="0.25">
      <c r="A176" s="2">
        <v>172</v>
      </c>
      <c r="B176" s="22">
        <v>0.10659846290946014</v>
      </c>
      <c r="C176" s="22">
        <v>0.18565066531300528</v>
      </c>
      <c r="D176" s="22">
        <v>7.9052202403545102E-2</v>
      </c>
    </row>
    <row r="177" spans="1:4" x14ac:dyDescent="0.25">
      <c r="A177" s="2">
        <v>173</v>
      </c>
      <c r="B177" s="22">
        <v>8.235577121377001E-2</v>
      </c>
      <c r="C177" s="22">
        <v>0.11966247949749237</v>
      </c>
      <c r="D177" s="22">
        <v>3.7306708283722373E-2</v>
      </c>
    </row>
    <row r="178" spans="1:4" x14ac:dyDescent="0.25">
      <c r="A178" s="2">
        <v>174</v>
      </c>
      <c r="B178" s="22">
        <v>5.4901912808418343E-2</v>
      </c>
      <c r="C178" s="22">
        <v>0.17012326605618019</v>
      </c>
      <c r="D178" s="22">
        <v>0.11522135324776184</v>
      </c>
    </row>
    <row r="179" spans="1:4" x14ac:dyDescent="0.25">
      <c r="A179" s="2">
        <v>175</v>
      </c>
      <c r="B179" s="22">
        <v>-2.5413926690816973E-2</v>
      </c>
      <c r="C179" s="22">
        <v>8.3671882748603973E-2</v>
      </c>
      <c r="D179" s="22">
        <v>0.10908580943942095</v>
      </c>
    </row>
    <row r="180" spans="1:4" x14ac:dyDescent="0.25">
      <c r="A180" s="2">
        <v>176</v>
      </c>
      <c r="B180" s="22">
        <v>1.6583871096372702E-2</v>
      </c>
      <c r="C180" s="22">
        <v>6.5094059333205403E-2</v>
      </c>
      <c r="D180" s="22">
        <v>5.3931685164570697E-2</v>
      </c>
    </row>
    <row r="181" spans="1:4" x14ac:dyDescent="0.25">
      <c r="A181" s="2">
        <v>177</v>
      </c>
      <c r="B181" s="22">
        <v>0.12493598647415645</v>
      </c>
      <c r="C181" s="22">
        <v>0.15369061846286064</v>
      </c>
      <c r="D181" s="22">
        <v>7.4099627323448533E-2</v>
      </c>
    </row>
    <row r="182" spans="1:4" x14ac:dyDescent="0.25">
      <c r="A182" s="2">
        <v>178</v>
      </c>
      <c r="B182" s="22">
        <v>0.21273546293377882</v>
      </c>
      <c r="C182" s="22">
        <v>0.20793736539781102</v>
      </c>
      <c r="D182" s="22">
        <v>4.7921808436512676E-2</v>
      </c>
    </row>
    <row r="183" spans="1:4" x14ac:dyDescent="0.25">
      <c r="A183" s="2">
        <v>179</v>
      </c>
      <c r="B183" s="22">
        <v>0.34513908438384522</v>
      </c>
      <c r="C183" s="22">
        <v>0.14329629205167294</v>
      </c>
      <c r="D183" s="22">
        <v>0.20184279233217234</v>
      </c>
    </row>
    <row r="184" spans="1:4" x14ac:dyDescent="0.25">
      <c r="A184" s="2">
        <v>180</v>
      </c>
      <c r="B184" s="22">
        <v>0.41541165858507151</v>
      </c>
      <c r="C184" s="22">
        <v>0.3197466898709535</v>
      </c>
      <c r="D184" s="22">
        <v>9.5664968714118004E-2</v>
      </c>
    </row>
    <row r="185" spans="1:4" x14ac:dyDescent="0.25">
      <c r="A185" s="2">
        <v>181</v>
      </c>
      <c r="B185" s="22">
        <v>0.2516182735562324</v>
      </c>
      <c r="C185" s="22">
        <v>0.26521389745175827</v>
      </c>
      <c r="D185" s="22">
        <v>5.5567754432558854E-2</v>
      </c>
    </row>
    <row r="186" spans="1:4" x14ac:dyDescent="0.25">
      <c r="A186" s="2">
        <v>182</v>
      </c>
      <c r="B186" s="22">
        <v>0.20801009796559808</v>
      </c>
      <c r="C186" s="22">
        <v>0.14290556404739596</v>
      </c>
      <c r="D186" s="22">
        <v>6.510453391820209E-2</v>
      </c>
    </row>
    <row r="187" spans="1:4" x14ac:dyDescent="0.25">
      <c r="A187" s="2">
        <v>183</v>
      </c>
      <c r="B187" s="22">
        <v>0.22135017812252022</v>
      </c>
      <c r="C187" s="22">
        <v>0.1949711088091135</v>
      </c>
      <c r="D187" s="22">
        <v>3.3934360370039746E-2</v>
      </c>
    </row>
    <row r="188" spans="1:4" x14ac:dyDescent="0.25">
      <c r="A188" s="2">
        <v>184</v>
      </c>
      <c r="B188" s="22">
        <v>0.19709022156894176</v>
      </c>
      <c r="C188" s="22">
        <v>0.20383766293525701</v>
      </c>
      <c r="D188" s="22">
        <v>1.3233171775937249E-2</v>
      </c>
    </row>
    <row r="189" spans="1:4" x14ac:dyDescent="0.25">
      <c r="A189" s="2">
        <v>185</v>
      </c>
      <c r="B189" s="22">
        <v>0.12302708812057955</v>
      </c>
      <c r="C189" s="22">
        <v>0.19035465829074399</v>
      </c>
      <c r="D189" s="22">
        <v>6.7327570170164455E-2</v>
      </c>
    </row>
    <row r="190" spans="1:4" x14ac:dyDescent="0.25">
      <c r="A190" s="2">
        <v>186</v>
      </c>
      <c r="B190" s="22">
        <v>0.10265422984957695</v>
      </c>
      <c r="C190" s="22">
        <v>0.13355432497337444</v>
      </c>
      <c r="D190" s="22">
        <v>3.0921209137886575E-2</v>
      </c>
    </row>
    <row r="191" spans="1:4" x14ac:dyDescent="0.25">
      <c r="A191" s="2">
        <v>187</v>
      </c>
      <c r="B191" s="22">
        <v>0.17837077751755687</v>
      </c>
      <c r="C191" s="22">
        <v>0.17903578467667097</v>
      </c>
      <c r="D191" s="22">
        <v>2.4298904463648602E-2</v>
      </c>
    </row>
    <row r="192" spans="1:4" x14ac:dyDescent="0.25">
      <c r="A192" s="2">
        <v>188</v>
      </c>
      <c r="B192" s="22">
        <v>0.22955185547471074</v>
      </c>
      <c r="C192" s="22">
        <v>0.20459602214396</v>
      </c>
      <c r="D192" s="22">
        <v>3.1441884115338249E-2</v>
      </c>
    </row>
    <row r="193" spans="1:4" x14ac:dyDescent="0.25">
      <c r="A193" s="2">
        <v>189</v>
      </c>
      <c r="B193" s="22">
        <v>0.13647590950131405</v>
      </c>
      <c r="C193" s="22">
        <v>0.19365816749632372</v>
      </c>
      <c r="D193" s="22">
        <v>5.7182257995009728E-2</v>
      </c>
    </row>
    <row r="194" spans="1:4" x14ac:dyDescent="0.25">
      <c r="A194" s="2">
        <v>190</v>
      </c>
      <c r="B194" s="22">
        <v>0.20439313724637032</v>
      </c>
      <c r="C194" s="22">
        <v>0.14682097733020774</v>
      </c>
      <c r="D194" s="22">
        <v>6.069151684641845E-2</v>
      </c>
    </row>
    <row r="195" spans="1:4" x14ac:dyDescent="0.25">
      <c r="A195" s="2">
        <v>191</v>
      </c>
      <c r="B195" s="22">
        <v>0.2816241495311258</v>
      </c>
      <c r="C195" s="22">
        <v>0.249402791261673</v>
      </c>
      <c r="D195" s="22">
        <v>3.707434609532375E-2</v>
      </c>
    </row>
    <row r="196" spans="1:4" x14ac:dyDescent="0.25">
      <c r="A196" s="2">
        <v>192</v>
      </c>
      <c r="B196" s="22">
        <v>0.21575139462947826</v>
      </c>
      <c r="C196" s="22">
        <v>0.20955513976514348</v>
      </c>
      <c r="D196" s="22">
        <v>2.3828556761145748E-2</v>
      </c>
    </row>
    <row r="197" spans="1:4" x14ac:dyDescent="0.25">
      <c r="A197" s="2">
        <v>193</v>
      </c>
      <c r="B197" s="22">
        <v>0.19115059077739721</v>
      </c>
      <c r="C197" s="22">
        <v>0.162811765447259</v>
      </c>
      <c r="D197" s="22">
        <v>3.0358342453837298E-2</v>
      </c>
    </row>
    <row r="198" spans="1:4" x14ac:dyDescent="0.25">
      <c r="A198" s="2">
        <v>194</v>
      </c>
      <c r="B198" s="22">
        <v>0.22817371040582649</v>
      </c>
      <c r="C198" s="22">
        <v>0.19736387208104125</v>
      </c>
      <c r="D198" s="22">
        <v>3.1780023127794252E-2</v>
      </c>
    </row>
    <row r="199" spans="1:4" x14ac:dyDescent="0.25">
      <c r="A199" s="2">
        <v>195</v>
      </c>
      <c r="B199" s="22">
        <v>0.21009452641010268</v>
      </c>
      <c r="C199" s="22">
        <v>0.22509015910327451</v>
      </c>
      <c r="D199" s="22">
        <v>1.6715494915843322E-2</v>
      </c>
    </row>
    <row r="200" spans="1:4" x14ac:dyDescent="0.25">
      <c r="A200" s="2">
        <v>196</v>
      </c>
      <c r="B200" s="22">
        <v>0.18201369047164925</v>
      </c>
      <c r="C200" s="22">
        <v>0.16652539931237689</v>
      </c>
      <c r="D200" s="22">
        <v>2.8387686237692649E-2</v>
      </c>
    </row>
    <row r="201" spans="1:4" x14ac:dyDescent="0.25">
      <c r="A201" s="2">
        <v>197</v>
      </c>
      <c r="B201" s="22">
        <v>0.21065216884016999</v>
      </c>
      <c r="C201" s="22">
        <v>0.21689845249056824</v>
      </c>
      <c r="D201" s="22">
        <v>7.5960062444210247E-2</v>
      </c>
    </row>
    <row r="202" spans="1:4" x14ac:dyDescent="0.25">
      <c r="A202" s="2">
        <v>198</v>
      </c>
      <c r="B202" s="22">
        <v>0.20551554299890995</v>
      </c>
      <c r="C202" s="22">
        <v>0.12161656282842159</v>
      </c>
      <c r="D202" s="22">
        <v>8.5834905505180359E-2</v>
      </c>
    </row>
    <row r="203" spans="1:4" x14ac:dyDescent="0.25">
      <c r="A203" s="2">
        <v>199</v>
      </c>
      <c r="B203" s="22">
        <v>0.30360472016036505</v>
      </c>
      <c r="C203" s="22">
        <v>0.30063989758491499</v>
      </c>
      <c r="D203" s="22">
        <v>6.2587546184658949E-2</v>
      </c>
    </row>
    <row r="204" spans="1:4" x14ac:dyDescent="0.25">
      <c r="A204" s="2">
        <v>200</v>
      </c>
      <c r="B204" s="22">
        <v>0.14705750718712812</v>
      </c>
      <c r="C204" s="22">
        <v>9.1293274424970247E-2</v>
      </c>
      <c r="D204" s="22">
        <v>7.3808851651847335E-2</v>
      </c>
    </row>
    <row r="205" spans="1:4" x14ac:dyDescent="0.25">
      <c r="A205" s="2">
        <v>201</v>
      </c>
      <c r="B205" s="22">
        <v>0.18748967349529275</v>
      </c>
      <c r="C205" s="22">
        <v>0.27782637998461723</v>
      </c>
      <c r="D205" s="22">
        <v>9.1293554753064998E-2</v>
      </c>
    </row>
    <row r="206" spans="1:4" x14ac:dyDescent="0.25">
      <c r="A206" s="2">
        <v>202</v>
      </c>
      <c r="B206" s="22">
        <v>0.20137524977326407</v>
      </c>
      <c r="C206" s="22">
        <v>0.11999222339363749</v>
      </c>
      <c r="D206" s="22">
        <v>8.3782792848069568E-2</v>
      </c>
    </row>
    <row r="207" spans="1:4" x14ac:dyDescent="0.25">
      <c r="A207" s="2">
        <v>203</v>
      </c>
      <c r="B207" s="22">
        <v>0.2311919480562209</v>
      </c>
      <c r="C207" s="22">
        <v>0.25195818580687024</v>
      </c>
      <c r="D207" s="22">
        <v>2.5244856253266376E-2</v>
      </c>
    </row>
    <row r="208" spans="1:4" x14ac:dyDescent="0.25">
      <c r="A208" s="2">
        <v>204</v>
      </c>
      <c r="B208" s="22">
        <v>0.21499708481132981</v>
      </c>
      <c r="C208" s="22">
        <v>0.15648851543664966</v>
      </c>
      <c r="D208" s="22">
        <v>5.9235265478491381E-2</v>
      </c>
    </row>
    <row r="209" spans="1:4" x14ac:dyDescent="0.25">
      <c r="A209" s="2">
        <v>205</v>
      </c>
      <c r="B209" s="22">
        <v>0.17827690020203577</v>
      </c>
      <c r="C209" s="22">
        <v>0.21025948598980904</v>
      </c>
      <c r="D209" s="22">
        <v>4.3533265590667752E-2</v>
      </c>
    </row>
    <row r="210" spans="1:4" x14ac:dyDescent="0.25">
      <c r="A210" s="2">
        <v>206</v>
      </c>
      <c r="B210" s="22">
        <v>0.22993664070963848</v>
      </c>
      <c r="C210" s="22">
        <v>0.20520577952265726</v>
      </c>
      <c r="D210" s="22">
        <v>3.8964807987213246E-2</v>
      </c>
    </row>
    <row r="211" spans="1:4" x14ac:dyDescent="0.25">
      <c r="A211" s="2">
        <v>207</v>
      </c>
      <c r="B211" s="22">
        <v>0.20178799331188174</v>
      </c>
      <c r="C211" s="22">
        <v>0.18733476474881175</v>
      </c>
      <c r="D211" s="22">
        <v>1.9550759345293E-2</v>
      </c>
    </row>
    <row r="212" spans="1:4" x14ac:dyDescent="0.25">
      <c r="A212" s="2">
        <v>208</v>
      </c>
      <c r="B212" s="22">
        <v>0.26022331789135922</v>
      </c>
      <c r="C212" s="22">
        <v>0.20272967964410776</v>
      </c>
      <c r="D212" s="22">
        <v>6.0311947017907999E-2</v>
      </c>
    </row>
    <row r="213" spans="1:4" x14ac:dyDescent="0.25">
      <c r="A213" s="2">
        <v>209</v>
      </c>
      <c r="B213" s="22">
        <v>0.25406518951058377</v>
      </c>
      <c r="C213" s="22">
        <v>0.21423693746328326</v>
      </c>
      <c r="D213" s="22">
        <v>4.5913700014353E-2</v>
      </c>
    </row>
    <row r="214" spans="1:4" x14ac:dyDescent="0.25">
      <c r="A214" s="2">
        <v>210</v>
      </c>
      <c r="B214" s="22">
        <v>0.18378406763076774</v>
      </c>
      <c r="C214" s="22">
        <v>0.19735400006175025</v>
      </c>
      <c r="D214" s="22">
        <v>2.3247223347425527E-2</v>
      </c>
    </row>
    <row r="215" spans="1:4" x14ac:dyDescent="0.25">
      <c r="A215" s="2">
        <v>211</v>
      </c>
      <c r="B215" s="22">
        <v>0.16678184457123266</v>
      </c>
      <c r="C215" s="22">
        <v>0.16640582494437706</v>
      </c>
      <c r="D215" s="22">
        <v>2.4607781320810377E-2</v>
      </c>
    </row>
    <row r="216" spans="1:4" x14ac:dyDescent="0.25">
      <c r="A216" s="2">
        <v>212</v>
      </c>
      <c r="B216" s="22">
        <v>0.18589963205158699</v>
      </c>
      <c r="C216" s="22">
        <v>0.19440962746739376</v>
      </c>
      <c r="D216" s="22">
        <v>1.6661467030644778E-2</v>
      </c>
    </row>
    <row r="217" spans="1:4" x14ac:dyDescent="0.25">
      <c r="A217" s="2">
        <v>213</v>
      </c>
      <c r="B217" s="22">
        <v>0.18013559654355046</v>
      </c>
      <c r="C217" s="22">
        <v>0.17495489120483398</v>
      </c>
      <c r="D217" s="22">
        <v>1.4761582016944524E-2</v>
      </c>
    </row>
    <row r="218" spans="1:4" x14ac:dyDescent="0.25">
      <c r="A218" s="2">
        <v>214</v>
      </c>
      <c r="B218" s="22">
        <v>0.19499365612864489</v>
      </c>
      <c r="C218" s="22">
        <v>0.209104685112834</v>
      </c>
      <c r="D218" s="22">
        <v>1.4111028984189124E-2</v>
      </c>
    </row>
    <row r="219" spans="1:4" x14ac:dyDescent="0.25">
      <c r="A219" s="2">
        <v>215</v>
      </c>
      <c r="B219" s="22">
        <v>0.2072152737528086</v>
      </c>
      <c r="C219" s="22">
        <v>0.16020589508116231</v>
      </c>
      <c r="D219" s="22">
        <v>4.7009378671646326E-2</v>
      </c>
    </row>
    <row r="220" spans="1:4" x14ac:dyDescent="0.25">
      <c r="A220" s="2">
        <v>216</v>
      </c>
      <c r="B220" s="22">
        <v>0.23659146949648852</v>
      </c>
      <c r="C220" s="22">
        <v>0.22457823902368551</v>
      </c>
      <c r="D220" s="22">
        <v>1.7713073641061998E-2</v>
      </c>
    </row>
    <row r="221" spans="1:4" x14ac:dyDescent="0.25">
      <c r="A221" s="2">
        <v>217</v>
      </c>
      <c r="B221" s="22">
        <v>0.17012193053960803</v>
      </c>
      <c r="C221" s="22">
        <v>0.19235042110085473</v>
      </c>
      <c r="D221" s="22">
        <v>2.2228490561246726E-2</v>
      </c>
    </row>
    <row r="222" spans="1:4" x14ac:dyDescent="0.25">
      <c r="A222" s="2">
        <v>218</v>
      </c>
      <c r="B222" s="22">
        <v>0.17308324202895142</v>
      </c>
      <c r="C222" s="22">
        <v>0.17268488556146594</v>
      </c>
      <c r="D222" s="22">
        <v>1.2190517038107002E-2</v>
      </c>
    </row>
    <row r="223" spans="1:4" x14ac:dyDescent="0.25">
      <c r="A223" s="2">
        <v>219</v>
      </c>
      <c r="B223" s="22">
        <v>0.15496706031262875</v>
      </c>
      <c r="C223" s="22">
        <v>0.17060793004930025</v>
      </c>
      <c r="D223" s="22">
        <v>1.6496069729328024E-2</v>
      </c>
    </row>
    <row r="224" spans="1:4" x14ac:dyDescent="0.25">
      <c r="A224" s="2">
        <v>220</v>
      </c>
      <c r="B224" s="22">
        <v>0.12665637396276</v>
      </c>
      <c r="C224" s="22">
        <v>0.16533193551003944</v>
      </c>
      <c r="D224" s="22">
        <v>3.8675561547279469E-2</v>
      </c>
    </row>
    <row r="225" spans="1:4" x14ac:dyDescent="0.25">
      <c r="A225" s="2">
        <v>221</v>
      </c>
      <c r="B225" s="22">
        <v>0.15955266728997231</v>
      </c>
      <c r="C225" s="22">
        <v>0.15949240513145918</v>
      </c>
      <c r="D225" s="22">
        <v>1.6237465664744374E-2</v>
      </c>
    </row>
    <row r="226" spans="1:4" x14ac:dyDescent="0.25">
      <c r="A226" s="2">
        <v>222</v>
      </c>
      <c r="B226" s="22">
        <v>0.23894122615456576</v>
      </c>
      <c r="C226" s="22">
        <v>0.20531151257455352</v>
      </c>
      <c r="D226" s="22">
        <v>3.584160469472375E-2</v>
      </c>
    </row>
    <row r="227" spans="1:4" x14ac:dyDescent="0.25">
      <c r="A227" s="2">
        <v>223</v>
      </c>
      <c r="B227" s="22">
        <v>0.18266667798161498</v>
      </c>
      <c r="C227" s="22">
        <v>0.18084007687866677</v>
      </c>
      <c r="D227" s="22">
        <v>8.0472473055122513E-3</v>
      </c>
    </row>
    <row r="228" spans="1:4" x14ac:dyDescent="0.25">
      <c r="A228" s="2">
        <v>224</v>
      </c>
      <c r="B228" s="22">
        <v>0.27018711715936677</v>
      </c>
      <c r="C228" s="22">
        <v>0.19102917239069947</v>
      </c>
      <c r="D228" s="22">
        <v>8.0441143363714246E-2</v>
      </c>
    </row>
    <row r="229" spans="1:4" x14ac:dyDescent="0.25">
      <c r="A229" s="2">
        <v>225</v>
      </c>
      <c r="B229" s="22">
        <v>0.32925783842802026</v>
      </c>
      <c r="C229" s="22">
        <v>0.27386889606714249</v>
      </c>
      <c r="D229" s="22">
        <v>5.6156128644943251E-2</v>
      </c>
    </row>
    <row r="230" spans="1:4" x14ac:dyDescent="0.25">
      <c r="A230" s="2">
        <v>226</v>
      </c>
      <c r="B230" s="22">
        <v>0.28418487310409524</v>
      </c>
      <c r="C230" s="22">
        <v>0.209446880966425</v>
      </c>
      <c r="D230" s="22">
        <v>7.5668331235647243E-2</v>
      </c>
    </row>
    <row r="231" spans="1:4" x14ac:dyDescent="0.25">
      <c r="A231" s="2">
        <v>227</v>
      </c>
      <c r="B231" s="22">
        <v>0.31175238639116276</v>
      </c>
      <c r="C231" s="22">
        <v>0.26055964641273049</v>
      </c>
      <c r="D231" s="22">
        <v>5.4963821545243249E-2</v>
      </c>
    </row>
    <row r="232" spans="1:4" x14ac:dyDescent="0.25">
      <c r="A232" s="2">
        <v>228</v>
      </c>
      <c r="B232" s="22">
        <v>0.37336035817861546</v>
      </c>
      <c r="C232" s="22">
        <v>0.21936760470271124</v>
      </c>
      <c r="D232" s="22">
        <v>0.15781997516751275</v>
      </c>
    </row>
    <row r="233" spans="1:4" x14ac:dyDescent="0.25">
      <c r="A233" s="2">
        <v>229</v>
      </c>
      <c r="B233" s="22">
        <v>0.32152040675282473</v>
      </c>
      <c r="C233" s="22">
        <v>0.29416891746223001</v>
      </c>
      <c r="D233" s="22">
        <v>2.8267359361052249E-2</v>
      </c>
    </row>
    <row r="234" spans="1:4" x14ac:dyDescent="0.25">
      <c r="A234" s="2">
        <v>230</v>
      </c>
      <c r="B234" s="22">
        <v>0.2122726440429685</v>
      </c>
      <c r="C234" s="22">
        <v>0.15731210261583339</v>
      </c>
      <c r="D234" s="22">
        <v>5.7002224028110601E-2</v>
      </c>
    </row>
    <row r="235" spans="1:4" x14ac:dyDescent="0.25">
      <c r="A235" s="2">
        <v>231</v>
      </c>
      <c r="B235" s="22">
        <v>0.23834472522139555</v>
      </c>
      <c r="C235" s="22">
        <v>0.24313884414732451</v>
      </c>
      <c r="D235" s="22">
        <v>1.5557384118437975E-2</v>
      </c>
    </row>
    <row r="236" spans="1:4" x14ac:dyDescent="0.25">
      <c r="A236" s="2">
        <v>232</v>
      </c>
      <c r="B236" s="22">
        <v>0.14095158502459518</v>
      </c>
      <c r="C236" s="22">
        <v>0.15005171112716179</v>
      </c>
      <c r="D236" s="22">
        <v>1.6207681968808101E-2</v>
      </c>
    </row>
    <row r="237" spans="1:4" x14ac:dyDescent="0.25">
      <c r="A237" s="2">
        <v>233</v>
      </c>
      <c r="B237" s="22">
        <v>0.14825789816677554</v>
      </c>
      <c r="C237" s="22">
        <v>0.15657837502658384</v>
      </c>
      <c r="D237" s="22">
        <v>2.3671828210353699E-2</v>
      </c>
    </row>
    <row r="238" spans="1:4" x14ac:dyDescent="0.25">
      <c r="A238" s="2">
        <v>234</v>
      </c>
      <c r="B238" s="22">
        <v>0.21067061834037298</v>
      </c>
      <c r="C238" s="22">
        <v>0.16595689393579954</v>
      </c>
      <c r="D238" s="22">
        <v>4.8442348837852478E-2</v>
      </c>
    </row>
    <row r="239" spans="1:4" x14ac:dyDescent="0.25">
      <c r="A239" s="2">
        <v>235</v>
      </c>
      <c r="B239" s="22">
        <v>0.20826596952974824</v>
      </c>
      <c r="C239" s="22">
        <v>0.21257418021559699</v>
      </c>
      <c r="D239" s="22">
        <v>1.1463059112429751E-2</v>
      </c>
    </row>
    <row r="240" spans="1:4" x14ac:dyDescent="0.25">
      <c r="A240" s="2">
        <v>236</v>
      </c>
      <c r="B240" s="22">
        <v>0.18502742238342762</v>
      </c>
      <c r="C240" s="22">
        <v>0.18137220479547975</v>
      </c>
      <c r="D240" s="22">
        <v>1.20052173733711E-2</v>
      </c>
    </row>
    <row r="241" spans="1:4" x14ac:dyDescent="0.25">
      <c r="A241" s="2">
        <v>237</v>
      </c>
      <c r="B241" s="22">
        <v>0.18742440268397326</v>
      </c>
      <c r="C241" s="22">
        <v>0.1597444154322149</v>
      </c>
      <c r="D241" s="22">
        <v>3.1901638954877652E-2</v>
      </c>
    </row>
    <row r="242" spans="1:4" x14ac:dyDescent="0.25">
      <c r="A242" s="2">
        <v>238</v>
      </c>
      <c r="B242" s="22">
        <v>0.219347920268774</v>
      </c>
      <c r="C242" s="22">
        <v>0.20352835953235648</v>
      </c>
      <c r="D242" s="22">
        <v>2.4225037544965501E-2</v>
      </c>
    </row>
    <row r="243" spans="1:4" x14ac:dyDescent="0.25">
      <c r="A243" s="2">
        <v>239</v>
      </c>
      <c r="B243" s="22">
        <v>0.22032637894153601</v>
      </c>
      <c r="C243" s="22">
        <v>0.20811173133552049</v>
      </c>
      <c r="D243" s="22">
        <v>1.7105536535382496E-2</v>
      </c>
    </row>
    <row r="244" spans="1:4" x14ac:dyDescent="0.25">
      <c r="A244" s="2">
        <v>240</v>
      </c>
      <c r="B244" s="22">
        <v>0.13375338539481149</v>
      </c>
      <c r="C244" s="22">
        <v>0.17237379588186724</v>
      </c>
      <c r="D244" s="22">
        <v>3.8620410487055751E-2</v>
      </c>
    </row>
    <row r="245" spans="1:4" x14ac:dyDescent="0.25">
      <c r="A245" s="2">
        <v>241</v>
      </c>
      <c r="B245" s="22">
        <v>0.17221627011895174</v>
      </c>
      <c r="C245" s="22">
        <v>0.16959535516798482</v>
      </c>
      <c r="D245" s="22">
        <v>2.2557480260729602E-2</v>
      </c>
    </row>
    <row r="246" spans="1:4" x14ac:dyDescent="0.25">
      <c r="A246" s="2">
        <v>242</v>
      </c>
      <c r="B246" s="22">
        <v>0.21167612075805675</v>
      </c>
      <c r="C246" s="22">
        <v>0.20754943042993551</v>
      </c>
      <c r="D246" s="22">
        <v>1.124667376279825E-2</v>
      </c>
    </row>
    <row r="247" spans="1:4" x14ac:dyDescent="0.25">
      <c r="A247" s="2">
        <v>243</v>
      </c>
      <c r="B247" s="22">
        <v>0.15117676183581338</v>
      </c>
      <c r="C247" s="22">
        <v>0.17717875912785552</v>
      </c>
      <c r="D247" s="22">
        <v>2.6527874171734123E-2</v>
      </c>
    </row>
    <row r="248" spans="1:4" x14ac:dyDescent="0.25">
      <c r="A248" s="2">
        <v>244</v>
      </c>
      <c r="B248" s="22">
        <v>0.14546536467969409</v>
      </c>
      <c r="C248" s="22">
        <v>0.17407140322029593</v>
      </c>
      <c r="D248" s="22">
        <v>3.862271830439535E-2</v>
      </c>
    </row>
    <row r="249" spans="1:4" x14ac:dyDescent="0.25">
      <c r="A249" s="2">
        <v>245</v>
      </c>
      <c r="B249" s="22">
        <v>0.13105954229831712</v>
      </c>
      <c r="C249" s="22">
        <v>0.12770710699260243</v>
      </c>
      <c r="D249" s="22">
        <v>2.14869361370803E-2</v>
      </c>
    </row>
    <row r="250" spans="1:4" x14ac:dyDescent="0.25">
      <c r="A250" s="2">
        <v>246</v>
      </c>
      <c r="B250" s="22">
        <v>0.11039863899350161</v>
      </c>
      <c r="C250" s="22">
        <v>0.21916665136814126</v>
      </c>
      <c r="D250" s="22">
        <v>0.10876801237463965</v>
      </c>
    </row>
    <row r="251" spans="1:4" x14ac:dyDescent="0.25">
      <c r="A251" s="2">
        <v>247</v>
      </c>
      <c r="B251" s="22">
        <v>3.3276606351137147E-2</v>
      </c>
      <c r="C251" s="22">
        <v>8.7482635863125185E-2</v>
      </c>
      <c r="D251" s="22">
        <v>5.4206029511988024E-2</v>
      </c>
    </row>
    <row r="252" spans="1:4" x14ac:dyDescent="0.25">
      <c r="A252" s="2">
        <v>248</v>
      </c>
      <c r="B252" s="22">
        <v>0.10019023343920726</v>
      </c>
      <c r="C252" s="22">
        <v>0.11043006926774988</v>
      </c>
      <c r="D252" s="22">
        <v>1.5738207846879876E-2</v>
      </c>
    </row>
    <row r="253" spans="1:4" x14ac:dyDescent="0.25">
      <c r="A253" s="2">
        <v>249</v>
      </c>
      <c r="B253" s="22">
        <v>0.25670832581818126</v>
      </c>
      <c r="C253" s="22">
        <v>0.18497731909155851</v>
      </c>
      <c r="D253" s="22">
        <v>7.3928261175751742E-2</v>
      </c>
    </row>
    <row r="254" spans="1:4" x14ac:dyDescent="0.25">
      <c r="A254" s="2">
        <v>250</v>
      </c>
      <c r="B254" s="22">
        <v>0.23812765814363979</v>
      </c>
      <c r="C254" s="22">
        <v>0.25162720307707798</v>
      </c>
      <c r="D254" s="22">
        <v>1.34995449334382E-2</v>
      </c>
    </row>
    <row r="255" spans="1:4" x14ac:dyDescent="0.25">
      <c r="A255" s="2">
        <v>251</v>
      </c>
      <c r="B255" s="22">
        <v>0.14990863204002358</v>
      </c>
      <c r="C255" s="22">
        <v>0.15544473379850379</v>
      </c>
      <c r="D255" s="22">
        <v>2.3680865764617927E-2</v>
      </c>
    </row>
    <row r="256" spans="1:4" x14ac:dyDescent="0.25">
      <c r="A256" s="2">
        <v>252</v>
      </c>
      <c r="B256" s="22">
        <v>0.19205462001264065</v>
      </c>
      <c r="C256" s="22">
        <v>0.14179960545152431</v>
      </c>
      <c r="D256" s="22">
        <v>5.0255014561116321E-2</v>
      </c>
    </row>
    <row r="257" spans="1:4" x14ac:dyDescent="0.25">
      <c r="A257" s="2">
        <v>253</v>
      </c>
      <c r="B257" s="22">
        <v>0.25545490533113474</v>
      </c>
      <c r="C257" s="22">
        <v>0.24125724658370024</v>
      </c>
      <c r="D257" s="22">
        <v>1.7071757465600999E-2</v>
      </c>
    </row>
    <row r="258" spans="1:4" x14ac:dyDescent="0.25">
      <c r="A258" s="2">
        <v>254</v>
      </c>
      <c r="B258" s="22">
        <v>0.19565782696008699</v>
      </c>
      <c r="C258" s="22">
        <v>0.18482114933431149</v>
      </c>
      <c r="D258" s="22">
        <v>1.1888613924383999E-2</v>
      </c>
    </row>
    <row r="259" spans="1:4" x14ac:dyDescent="0.25">
      <c r="A259" s="2">
        <v>255</v>
      </c>
      <c r="B259" s="22">
        <v>0.14322010241448879</v>
      </c>
      <c r="C259" s="22">
        <v>0.19953905791044224</v>
      </c>
      <c r="D259" s="22">
        <v>5.6318955495953456E-2</v>
      </c>
    </row>
    <row r="260" spans="1:4" x14ac:dyDescent="0.25">
      <c r="A260" s="2">
        <v>256</v>
      </c>
      <c r="B260" s="22">
        <v>0.13476155884563928</v>
      </c>
      <c r="C260" s="22">
        <v>0.14966908842325227</v>
      </c>
      <c r="D260" s="22">
        <v>1.4907529577613E-2</v>
      </c>
    </row>
    <row r="261" spans="1:4" x14ac:dyDescent="0.25">
      <c r="A261" s="2">
        <v>257</v>
      </c>
      <c r="B261" s="22">
        <v>0.23082750663161275</v>
      </c>
      <c r="C261" s="22">
        <v>0.19405380822718127</v>
      </c>
      <c r="D261" s="22">
        <v>3.8178844377398498E-2</v>
      </c>
    </row>
    <row r="262" spans="1:4" x14ac:dyDescent="0.25">
      <c r="A262" s="2">
        <v>258</v>
      </c>
      <c r="B262" s="22">
        <v>0.24373014643788349</v>
      </c>
      <c r="C262" s="22">
        <v>0.22518197074532526</v>
      </c>
      <c r="D262" s="22">
        <v>1.9598469138145252E-2</v>
      </c>
    </row>
    <row r="263" spans="1:4" x14ac:dyDescent="0.25">
      <c r="A263" s="2">
        <v>259</v>
      </c>
      <c r="B263" s="22">
        <v>0.21441477164626124</v>
      </c>
      <c r="C263" s="22">
        <v>0.18752655014395747</v>
      </c>
      <c r="D263" s="22">
        <v>2.6888221502303751E-2</v>
      </c>
    </row>
    <row r="264" spans="1:4" x14ac:dyDescent="0.25">
      <c r="A264" s="2">
        <v>260</v>
      </c>
      <c r="B264" s="22">
        <v>0.21239535883069049</v>
      </c>
      <c r="C264" s="22">
        <v>0.21735773608088474</v>
      </c>
      <c r="D264" s="22">
        <v>1.0338641703128749E-2</v>
      </c>
    </row>
    <row r="265" spans="1:4" x14ac:dyDescent="0.25">
      <c r="A265" s="2">
        <v>261</v>
      </c>
      <c r="B265" s="22">
        <v>0.19190025329589877</v>
      </c>
      <c r="C265" s="22">
        <v>0.18906513042747977</v>
      </c>
      <c r="D265" s="22">
        <v>1.2435333803296001E-2</v>
      </c>
    </row>
    <row r="266" spans="1:4" x14ac:dyDescent="0.25">
      <c r="A266" s="2">
        <v>262</v>
      </c>
      <c r="B266" s="22">
        <v>0.12395182438194756</v>
      </c>
      <c r="C266" s="22">
        <v>0.17248851433396351</v>
      </c>
      <c r="D266" s="22">
        <v>4.8536689952015946E-2</v>
      </c>
    </row>
    <row r="267" spans="1:4" x14ac:dyDescent="0.25">
      <c r="A267" s="2">
        <v>263</v>
      </c>
      <c r="B267" s="22">
        <v>0.17837975360453129</v>
      </c>
      <c r="C267" s="22">
        <v>0.13432699209079146</v>
      </c>
      <c r="D267" s="22">
        <v>4.8998809885233655E-2</v>
      </c>
    </row>
    <row r="268" spans="1:4" x14ac:dyDescent="0.25">
      <c r="A268" s="2">
        <v>264</v>
      </c>
      <c r="B268" s="22">
        <v>0.26283815130591404</v>
      </c>
      <c r="C268" s="22">
        <v>0.23291799426078802</v>
      </c>
      <c r="D268" s="22">
        <v>3.1824599951505501E-2</v>
      </c>
    </row>
    <row r="269" spans="1:4" x14ac:dyDescent="0.25">
      <c r="A269" s="2">
        <v>265</v>
      </c>
      <c r="B269" s="22">
        <v>0.21623680368065845</v>
      </c>
      <c r="C269" s="22">
        <v>0.22142199613153923</v>
      </c>
      <c r="D269" s="22">
        <v>1.6937097534537322E-2</v>
      </c>
    </row>
    <row r="270" spans="1:4" x14ac:dyDescent="0.25">
      <c r="A270" s="2">
        <v>266</v>
      </c>
      <c r="B270" s="22">
        <v>0.16825593449175361</v>
      </c>
      <c r="C270" s="22">
        <v>0.16088950634002697</v>
      </c>
      <c r="D270" s="22">
        <v>1.0134039446711375E-2</v>
      </c>
    </row>
    <row r="271" spans="1:4" x14ac:dyDescent="0.25">
      <c r="A271" s="2">
        <v>267</v>
      </c>
      <c r="B271" s="22">
        <v>0.19327981397509575</v>
      </c>
      <c r="C271" s="22">
        <v>0.17858462594449523</v>
      </c>
      <c r="D271" s="22">
        <v>1.5065448358655E-2</v>
      </c>
    </row>
    <row r="272" spans="1:4" x14ac:dyDescent="0.25">
      <c r="A272" s="2">
        <v>268</v>
      </c>
      <c r="B272" s="22">
        <v>0.17469916865229601</v>
      </c>
      <c r="C272" s="22">
        <v>0.19318854250013801</v>
      </c>
      <c r="D272" s="22">
        <v>1.8489373847841998E-2</v>
      </c>
    </row>
    <row r="273" spans="1:4" x14ac:dyDescent="0.25">
      <c r="A273" s="2">
        <v>269</v>
      </c>
      <c r="B273" s="22">
        <v>0.27907789498567576</v>
      </c>
      <c r="C273" s="22">
        <v>0.18771501071751126</v>
      </c>
      <c r="D273" s="22">
        <v>0.14405221305787552</v>
      </c>
    </row>
    <row r="274" spans="1:4" x14ac:dyDescent="0.25">
      <c r="A274" s="2">
        <v>270</v>
      </c>
      <c r="B274" s="22">
        <v>0.38029644638299948</v>
      </c>
      <c r="C274" s="22">
        <v>0.3039728924632073</v>
      </c>
      <c r="D274" s="22">
        <v>7.7227637171745217E-2</v>
      </c>
    </row>
    <row r="275" spans="1:4" x14ac:dyDescent="0.25">
      <c r="A275" s="2">
        <v>271</v>
      </c>
      <c r="B275" s="22">
        <v>0.19785601273179049</v>
      </c>
      <c r="C275" s="22">
        <v>0.21154710836708551</v>
      </c>
      <c r="D275" s="22">
        <v>2.2821573540567998E-2</v>
      </c>
    </row>
    <row r="276" spans="1:4" x14ac:dyDescent="0.25">
      <c r="A276" s="2">
        <v>272</v>
      </c>
      <c r="B276" s="22">
        <v>0.15948335453867929</v>
      </c>
      <c r="C276" s="22">
        <v>0.12760307639837265</v>
      </c>
      <c r="D276" s="22">
        <v>3.1880278140306625E-2</v>
      </c>
    </row>
    <row r="277" spans="1:4" x14ac:dyDescent="0.25">
      <c r="A277" s="2">
        <v>273</v>
      </c>
      <c r="B277" s="22">
        <v>0.2925361804664135</v>
      </c>
      <c r="C277" s="22">
        <v>0.19534747302532174</v>
      </c>
      <c r="D277" s="22">
        <v>9.8411511629819759E-2</v>
      </c>
    </row>
    <row r="278" spans="1:4" x14ac:dyDescent="0.25">
      <c r="A278" s="2">
        <v>274</v>
      </c>
      <c r="B278" s="22">
        <v>0.27126312628388394</v>
      </c>
      <c r="C278" s="22">
        <v>0.27098640240728827</v>
      </c>
      <c r="D278" s="22">
        <v>1.6136845573782824E-2</v>
      </c>
    </row>
    <row r="279" spans="1:4" x14ac:dyDescent="0.25">
      <c r="A279" s="2">
        <v>275</v>
      </c>
      <c r="B279" s="22">
        <v>0.15899170190095904</v>
      </c>
      <c r="C279" s="22">
        <v>0.15040726773440849</v>
      </c>
      <c r="D279" s="22">
        <v>3.8242662325501331E-2</v>
      </c>
    </row>
    <row r="280" spans="1:4" x14ac:dyDescent="0.25">
      <c r="A280" s="2">
        <v>276</v>
      </c>
      <c r="B280" s="22">
        <v>0.31846022605896002</v>
      </c>
      <c r="C280" s="22">
        <v>0.21563312411308275</v>
      </c>
      <c r="D280" s="22">
        <v>0.10966017842292775</v>
      </c>
    </row>
    <row r="281" spans="1:4" x14ac:dyDescent="0.25">
      <c r="A281" s="2">
        <v>277</v>
      </c>
      <c r="B281" s="22">
        <v>0.20463167876005176</v>
      </c>
      <c r="C281" s="22">
        <v>0.25399849191307999</v>
      </c>
      <c r="D281" s="22">
        <v>5.0490792840719251E-2</v>
      </c>
    </row>
    <row r="282" spans="1:4" x14ac:dyDescent="0.25">
      <c r="A282" s="2">
        <v>278</v>
      </c>
      <c r="B282" s="22">
        <v>0.13061774149537081</v>
      </c>
      <c r="C282" s="22">
        <v>0.12103919882792995</v>
      </c>
      <c r="D282" s="22">
        <v>2.806530322413886E-2</v>
      </c>
    </row>
    <row r="283" spans="1:4" x14ac:dyDescent="0.25">
      <c r="A283" s="2">
        <v>279</v>
      </c>
      <c r="B283" s="22">
        <v>0.25648428127169626</v>
      </c>
      <c r="C283" s="22">
        <v>0.18519202247262023</v>
      </c>
      <c r="D283" s="22">
        <v>7.4561476707458496E-2</v>
      </c>
    </row>
    <row r="284" spans="1:4" x14ac:dyDescent="0.25">
      <c r="A284" s="2">
        <v>280</v>
      </c>
      <c r="B284" s="22">
        <v>0.27172507718205452</v>
      </c>
      <c r="C284" s="22">
        <v>0.23417732119560225</v>
      </c>
      <c r="D284" s="22">
        <v>4.132011905312525E-2</v>
      </c>
    </row>
    <row r="285" spans="1:4" x14ac:dyDescent="0.25">
      <c r="A285" s="2">
        <v>281</v>
      </c>
      <c r="B285" s="22">
        <v>0.22955149412155149</v>
      </c>
      <c r="C285" s="22">
        <v>0.23453242331743249</v>
      </c>
      <c r="D285" s="22">
        <v>2.3954086005688002E-2</v>
      </c>
    </row>
    <row r="286" spans="1:4" x14ac:dyDescent="0.25">
      <c r="A286" s="2">
        <v>282</v>
      </c>
      <c r="B286" s="22">
        <v>0.1324008759111166</v>
      </c>
      <c r="C286" s="22">
        <v>0.16347715444862831</v>
      </c>
      <c r="D286" s="22">
        <v>3.2823920249938701E-2</v>
      </c>
    </row>
    <row r="287" spans="1:4" x14ac:dyDescent="0.25">
      <c r="A287" s="2">
        <v>283</v>
      </c>
      <c r="B287" s="22">
        <v>0.16012040711939352</v>
      </c>
      <c r="C287" s="22">
        <v>0.13037342345342032</v>
      </c>
      <c r="D287" s="22">
        <v>3.2065648119896803E-2</v>
      </c>
    </row>
    <row r="288" spans="1:4" x14ac:dyDescent="0.25">
      <c r="A288" s="2">
        <v>284</v>
      </c>
      <c r="B288" s="22">
        <v>0.21752825006842599</v>
      </c>
      <c r="C288" s="22">
        <v>0.21913435310125329</v>
      </c>
      <c r="D288" s="22">
        <v>1.825479790568375E-2</v>
      </c>
    </row>
    <row r="289" spans="1:4" x14ac:dyDescent="0.25">
      <c r="A289" s="2">
        <v>285</v>
      </c>
      <c r="B289" s="22">
        <v>0.23123120516538626</v>
      </c>
      <c r="C289" s="22">
        <v>0.19099696725606924</v>
      </c>
      <c r="D289" s="22">
        <v>4.1301533579826508E-2</v>
      </c>
    </row>
    <row r="290" spans="1:4" x14ac:dyDescent="0.25">
      <c r="A290" s="2">
        <v>286</v>
      </c>
      <c r="B290" s="22">
        <v>0.18466697633266438</v>
      </c>
      <c r="C290" s="22">
        <v>0.21094435639679424</v>
      </c>
      <c r="D290" s="22">
        <v>2.627738006412985E-2</v>
      </c>
    </row>
    <row r="291" spans="1:4" x14ac:dyDescent="0.25">
      <c r="A291" s="2">
        <v>287</v>
      </c>
      <c r="B291" s="22">
        <v>0.12834530510008341</v>
      </c>
      <c r="C291" s="22">
        <v>0.16459634900093081</v>
      </c>
      <c r="D291" s="22">
        <v>3.6251043900847428E-2</v>
      </c>
    </row>
    <row r="292" spans="1:4" x14ac:dyDescent="0.25">
      <c r="A292" s="2">
        <v>288</v>
      </c>
      <c r="B292" s="22">
        <v>0.16615973971784123</v>
      </c>
      <c r="C292" s="22">
        <v>0.15124528389424088</v>
      </c>
      <c r="D292" s="22">
        <v>2.0687763579189649E-2</v>
      </c>
    </row>
    <row r="293" spans="1:4" x14ac:dyDescent="0.25">
      <c r="A293" s="2">
        <v>289</v>
      </c>
      <c r="B293" s="22">
        <v>0.2019441202282905</v>
      </c>
      <c r="C293" s="22">
        <v>0.21910191699862475</v>
      </c>
      <c r="D293" s="22">
        <v>1.7157796770334251E-2</v>
      </c>
    </row>
    <row r="294" spans="1:4" x14ac:dyDescent="0.25">
      <c r="A294" s="2">
        <v>290</v>
      </c>
      <c r="B294" s="22">
        <v>0.19196403957903377</v>
      </c>
      <c r="C294" s="22">
        <v>0.17236385308206098</v>
      </c>
      <c r="D294" s="22">
        <v>2.1341908723115751E-2</v>
      </c>
    </row>
    <row r="295" spans="1:4" x14ac:dyDescent="0.25">
      <c r="A295" s="2">
        <v>291</v>
      </c>
      <c r="B295" s="22">
        <v>0.218269594013691</v>
      </c>
      <c r="C295" s="22">
        <v>0.18757384270429597</v>
      </c>
      <c r="D295" s="22">
        <v>3.3256575465201998E-2</v>
      </c>
    </row>
    <row r="296" spans="1:4" x14ac:dyDescent="0.25">
      <c r="A296" s="2">
        <v>292</v>
      </c>
      <c r="B296" s="22">
        <v>0.13634277135133749</v>
      </c>
      <c r="C296" s="22">
        <v>0.2001005187630655</v>
      </c>
      <c r="D296" s="22">
        <v>6.3757747411728002E-2</v>
      </c>
    </row>
    <row r="297" spans="1:4" x14ac:dyDescent="0.25">
      <c r="A297" s="2">
        <v>293</v>
      </c>
      <c r="B297" s="22">
        <v>0.1491046324372293</v>
      </c>
      <c r="C297" s="22">
        <v>0.12732777214841909</v>
      </c>
      <c r="D297" s="22">
        <v>2.4717098393011797E-2</v>
      </c>
    </row>
    <row r="298" spans="1:4" x14ac:dyDescent="0.25">
      <c r="A298" s="2">
        <v>294</v>
      </c>
      <c r="B298" s="22">
        <v>0.18238691240549071</v>
      </c>
      <c r="C298" s="22">
        <v>0.20107093267142773</v>
      </c>
      <c r="D298" s="22">
        <v>1.9849857315421028E-2</v>
      </c>
    </row>
    <row r="299" spans="1:4" x14ac:dyDescent="0.25">
      <c r="A299" s="2">
        <v>295</v>
      </c>
      <c r="B299" s="22">
        <v>0.1900526601821185</v>
      </c>
      <c r="C299" s="22">
        <v>0.15913727320730695</v>
      </c>
      <c r="D299" s="22">
        <v>3.3561859279870945E-2</v>
      </c>
    </row>
    <row r="300" spans="1:4" x14ac:dyDescent="0.25">
      <c r="A300" s="2">
        <v>296</v>
      </c>
      <c r="B300" s="22">
        <v>0.19703720882535</v>
      </c>
      <c r="C300" s="22">
        <v>0.2114725988358255</v>
      </c>
      <c r="D300" s="22">
        <v>2.2779209539293997E-2</v>
      </c>
    </row>
    <row r="301" spans="1:4" x14ac:dyDescent="0.25">
      <c r="A301" s="2">
        <v>297</v>
      </c>
      <c r="B301" s="22">
        <v>0.29007945954799652</v>
      </c>
      <c r="C301" s="22">
        <v>0.20051638595759849</v>
      </c>
      <c r="D301" s="22">
        <v>9.0377518907189508E-2</v>
      </c>
    </row>
    <row r="302" spans="1:4" x14ac:dyDescent="0.25">
      <c r="A302" s="2">
        <v>298</v>
      </c>
      <c r="B302" s="22">
        <v>0.22231180407106885</v>
      </c>
      <c r="C302" s="22">
        <v>0.24989339709281924</v>
      </c>
      <c r="D302" s="22">
        <v>2.7581593021750402E-2</v>
      </c>
    </row>
    <row r="303" spans="1:4" x14ac:dyDescent="0.25">
      <c r="A303" s="2">
        <v>299</v>
      </c>
      <c r="B303" s="22">
        <v>0.16562622040510172</v>
      </c>
      <c r="C303" s="22">
        <v>0.15521998610347498</v>
      </c>
      <c r="D303" s="22">
        <v>1.3865710236132251E-2</v>
      </c>
    </row>
    <row r="304" spans="1:4" x14ac:dyDescent="0.25">
      <c r="A304" s="2">
        <v>300</v>
      </c>
      <c r="B304" s="22">
        <v>0.20120541378855702</v>
      </c>
      <c r="C304" s="22">
        <v>0.1977508794516325</v>
      </c>
      <c r="D304" s="22">
        <v>2.5352938100695499E-2</v>
      </c>
    </row>
    <row r="305" spans="1:4" x14ac:dyDescent="0.25">
      <c r="A305" s="2">
        <v>301</v>
      </c>
      <c r="B305" s="22">
        <v>0.228513143956661</v>
      </c>
      <c r="C305" s="22">
        <v>0.212950695306063</v>
      </c>
      <c r="D305" s="22">
        <v>2.2311341017484998E-2</v>
      </c>
    </row>
    <row r="306" spans="1:4" x14ac:dyDescent="0.25">
      <c r="A306" s="2">
        <v>302</v>
      </c>
      <c r="B306" s="22">
        <v>0.20272508263587938</v>
      </c>
      <c r="C306" s="22">
        <v>0.16650969535112375</v>
      </c>
      <c r="D306" s="22">
        <v>3.7859555333852851E-2</v>
      </c>
    </row>
    <row r="307" spans="1:4" x14ac:dyDescent="0.25">
      <c r="A307" s="2">
        <v>303</v>
      </c>
      <c r="B307" s="22">
        <v>0.247070837765932</v>
      </c>
      <c r="C307" s="22">
        <v>0.19581713154912</v>
      </c>
      <c r="D307" s="22">
        <v>5.2069500088692003E-2</v>
      </c>
    </row>
    <row r="308" spans="1:4" x14ac:dyDescent="0.25">
      <c r="A308" s="2">
        <v>304</v>
      </c>
      <c r="B308" s="22">
        <v>0.19015341624617582</v>
      </c>
      <c r="C308" s="22">
        <v>0.22221222519874601</v>
      </c>
      <c r="D308" s="22">
        <v>3.2058808952570177E-2</v>
      </c>
    </row>
    <row r="309" spans="1:4" x14ac:dyDescent="0.25">
      <c r="A309" s="2">
        <v>305</v>
      </c>
      <c r="B309" s="22">
        <v>0.14624736830592161</v>
      </c>
      <c r="C309" s="22">
        <v>0.161820678040385</v>
      </c>
      <c r="D309" s="22">
        <v>1.6529234126210123E-2</v>
      </c>
    </row>
    <row r="310" spans="1:4" x14ac:dyDescent="0.25">
      <c r="A310" s="2">
        <v>306</v>
      </c>
      <c r="B310" s="22">
        <v>0.17528659664094454</v>
      </c>
      <c r="C310" s="22">
        <v>0.17320759966969498</v>
      </c>
      <c r="D310" s="22">
        <v>1.713670231401895E-2</v>
      </c>
    </row>
    <row r="311" spans="1:4" x14ac:dyDescent="0.25">
      <c r="A311" s="2">
        <v>307</v>
      </c>
      <c r="B311" s="22">
        <v>0.18649156764149691</v>
      </c>
      <c r="C311" s="22">
        <v>0.17763442546129227</v>
      </c>
      <c r="D311" s="22">
        <v>1.6027748584747349E-2</v>
      </c>
    </row>
    <row r="312" spans="1:4" x14ac:dyDescent="0.25">
      <c r="A312" s="2">
        <v>308</v>
      </c>
      <c r="B312" s="22">
        <v>0.22146989405155201</v>
      </c>
      <c r="C312" s="22">
        <v>0.20013632811605928</v>
      </c>
      <c r="D312" s="22">
        <v>2.1333565935492751E-2</v>
      </c>
    </row>
    <row r="313" spans="1:4" x14ac:dyDescent="0.25">
      <c r="A313" s="2">
        <v>309</v>
      </c>
      <c r="B313" s="22">
        <v>0.18505677767097933</v>
      </c>
      <c r="C313" s="22">
        <v>0.20826590433716774</v>
      </c>
      <c r="D313" s="22">
        <v>2.32091266661884E-2</v>
      </c>
    </row>
    <row r="314" spans="1:4" x14ac:dyDescent="0.25">
      <c r="A314" s="2">
        <v>310</v>
      </c>
      <c r="B314" s="22">
        <v>0.16188633069396011</v>
      </c>
      <c r="C314" s="22">
        <v>0.16333458572626122</v>
      </c>
      <c r="D314" s="22">
        <v>8.0695562064646252E-3</v>
      </c>
    </row>
    <row r="315" spans="1:4" x14ac:dyDescent="0.25">
      <c r="A315" s="2">
        <v>311</v>
      </c>
      <c r="B315" s="22">
        <v>0.1632002517580988</v>
      </c>
      <c r="C315" s="22">
        <v>0.19142698310315598</v>
      </c>
      <c r="D315" s="22">
        <v>2.8226731345057196E-2</v>
      </c>
    </row>
    <row r="316" spans="1:4" x14ac:dyDescent="0.25">
      <c r="A316" s="2">
        <v>312</v>
      </c>
      <c r="B316" s="22">
        <v>0.18745392188429841</v>
      </c>
      <c r="C316" s="22">
        <v>0.15908421389758595</v>
      </c>
      <c r="D316" s="22">
        <v>3.0241927132010502E-2</v>
      </c>
    </row>
    <row r="317" spans="1:4" x14ac:dyDescent="0.25">
      <c r="A317" s="2">
        <v>313</v>
      </c>
      <c r="B317" s="22">
        <v>0.23456513881683352</v>
      </c>
      <c r="C317" s="22">
        <v>0.21352719888091076</v>
      </c>
      <c r="D317" s="22">
        <v>2.5594595819711755E-2</v>
      </c>
    </row>
    <row r="318" spans="1:4" x14ac:dyDescent="0.25">
      <c r="A318" s="2">
        <v>314</v>
      </c>
      <c r="B318" s="22">
        <v>0.20850080996751799</v>
      </c>
      <c r="C318" s="22">
        <v>0.19765255041420449</v>
      </c>
      <c r="D318" s="22">
        <v>1.87882538884875E-2</v>
      </c>
    </row>
    <row r="319" spans="1:4" x14ac:dyDescent="0.25">
      <c r="A319" s="2">
        <v>315</v>
      </c>
      <c r="B319" s="22">
        <v>0.19888288341462623</v>
      </c>
      <c r="C319" s="22">
        <v>0.19625357538461699</v>
      </c>
      <c r="D319" s="22">
        <v>6.1057936400177506E-3</v>
      </c>
    </row>
    <row r="320" spans="1:4" x14ac:dyDescent="0.25">
      <c r="A320" s="2">
        <v>316</v>
      </c>
      <c r="B320" s="22">
        <v>0.16277599893510325</v>
      </c>
      <c r="C320" s="22">
        <v>0.183182083070278</v>
      </c>
      <c r="D320" s="22">
        <v>2.0406084135174751E-2</v>
      </c>
    </row>
    <row r="321" spans="1:4" x14ac:dyDescent="0.25">
      <c r="A321" s="2">
        <v>317</v>
      </c>
      <c r="B321" s="22">
        <v>0.10838848724961279</v>
      </c>
      <c r="C321" s="22">
        <v>0.16800226271152499</v>
      </c>
      <c r="D321" s="22">
        <v>5.9613775461912225E-2</v>
      </c>
    </row>
    <row r="322" spans="1:4" x14ac:dyDescent="0.25">
      <c r="A322" s="2">
        <v>318</v>
      </c>
      <c r="B322" s="22">
        <v>0.24655018188059341</v>
      </c>
      <c r="C322" s="22">
        <v>0.14366856496781105</v>
      </c>
      <c r="D322" s="22">
        <v>0.10570110101252814</v>
      </c>
    </row>
    <row r="323" spans="1:4" x14ac:dyDescent="0.25">
      <c r="A323" s="2">
        <v>319</v>
      </c>
      <c r="B323" s="22">
        <v>0.29894819855690002</v>
      </c>
      <c r="C323" s="22">
        <v>0.25432331115007401</v>
      </c>
      <c r="D323" s="22">
        <v>4.63983342051505E-2</v>
      </c>
    </row>
    <row r="324" spans="1:4" x14ac:dyDescent="0.25">
      <c r="A324" s="2">
        <v>320</v>
      </c>
      <c r="B324" s="22">
        <v>0.31582006812095648</v>
      </c>
      <c r="C324" s="22">
        <v>0.22498411312699301</v>
      </c>
      <c r="D324" s="22">
        <v>9.2863257974386493E-2</v>
      </c>
    </row>
    <row r="325" spans="1:4" x14ac:dyDescent="0.25">
      <c r="A325" s="2">
        <v>321</v>
      </c>
      <c r="B325" s="22">
        <v>0.23812335543334476</v>
      </c>
      <c r="C325" s="22">
        <v>0.23526559211313725</v>
      </c>
      <c r="D325" s="22">
        <v>2.3126978427172002E-2</v>
      </c>
    </row>
    <row r="326" spans="1:4" x14ac:dyDescent="0.25">
      <c r="A326" s="2">
        <v>322</v>
      </c>
      <c r="B326" s="22">
        <v>0.12475742213428015</v>
      </c>
      <c r="C326" s="22">
        <v>0.18174385838210599</v>
      </c>
      <c r="D326" s="22">
        <v>5.7642769068479843E-2</v>
      </c>
    </row>
    <row r="327" spans="1:4" x14ac:dyDescent="0.25">
      <c r="A327" s="2">
        <v>323</v>
      </c>
      <c r="B327" s="22">
        <v>0.1165892388671637</v>
      </c>
      <c r="C327" s="22">
        <v>0.15066815447062276</v>
      </c>
      <c r="D327" s="22">
        <v>4.6905403025448572E-2</v>
      </c>
    </row>
    <row r="328" spans="1:4" x14ac:dyDescent="0.25">
      <c r="A328" s="2">
        <v>324</v>
      </c>
      <c r="B328" s="22">
        <v>0.50591986440122139</v>
      </c>
      <c r="C328" s="22">
        <v>0.14970499742776155</v>
      </c>
      <c r="D328" s="22">
        <v>0.35708578210324066</v>
      </c>
    </row>
    <row r="329" spans="1:4" x14ac:dyDescent="0.25">
      <c r="A329" s="2">
        <v>325</v>
      </c>
      <c r="B329" s="22">
        <v>0.57590588927269004</v>
      </c>
      <c r="C329" s="22">
        <v>0.45720708929002268</v>
      </c>
      <c r="D329" s="22">
        <v>0.1565129403024913</v>
      </c>
    </row>
    <row r="330" spans="1:4" x14ac:dyDescent="0.25">
      <c r="A330" s="2">
        <v>326</v>
      </c>
      <c r="B330" s="22">
        <v>0.2508304975926875</v>
      </c>
      <c r="C330" s="22">
        <v>0.1547658629715444</v>
      </c>
      <c r="D330" s="22">
        <v>9.6064634621143105E-2</v>
      </c>
    </row>
    <row r="331" spans="1:4" x14ac:dyDescent="0.25">
      <c r="A331" s="2">
        <v>327</v>
      </c>
      <c r="B331" s="22">
        <v>0.24950060248374967</v>
      </c>
      <c r="C331" s="22">
        <v>0.24539554864168173</v>
      </c>
      <c r="D331" s="22">
        <v>2.5175936520099598E-2</v>
      </c>
    </row>
    <row r="332" spans="1:4" x14ac:dyDescent="0.25">
      <c r="A332" s="2">
        <v>328</v>
      </c>
      <c r="B332" s="22">
        <v>0.14003063179552527</v>
      </c>
      <c r="C332" s="22">
        <v>0.15247361548244959</v>
      </c>
      <c r="D332" s="22">
        <v>2.4179305881261676E-2</v>
      </c>
    </row>
    <row r="333" spans="1:4" x14ac:dyDescent="0.25">
      <c r="A333" s="2">
        <v>329</v>
      </c>
      <c r="B333" s="22">
        <v>0.41255262494087219</v>
      </c>
      <c r="C333" s="22">
        <v>0.18019204773008801</v>
      </c>
      <c r="D333" s="22">
        <v>0.24350282363593617</v>
      </c>
    </row>
    <row r="334" spans="1:4" x14ac:dyDescent="0.25">
      <c r="A334" s="2">
        <v>330</v>
      </c>
      <c r="B334" s="22">
        <v>0.40450373664498301</v>
      </c>
      <c r="C334" s="22">
        <v>0.33701667748391634</v>
      </c>
      <c r="D334" s="22">
        <v>0.11832143925130365</v>
      </c>
    </row>
    <row r="335" spans="1:4" x14ac:dyDescent="0.25">
      <c r="A335" s="2">
        <v>331</v>
      </c>
      <c r="B335" s="22">
        <v>0.37318564951419853</v>
      </c>
      <c r="C335" s="22">
        <v>0.16143590025603782</v>
      </c>
      <c r="D335" s="22">
        <v>0.21174974925816065</v>
      </c>
    </row>
    <row r="336" spans="1:4" x14ac:dyDescent="0.25">
      <c r="A336" s="2">
        <v>332</v>
      </c>
      <c r="B336" s="22">
        <v>0.24821376800537129</v>
      </c>
      <c r="C336" s="22">
        <v>0.24638990312814699</v>
      </c>
      <c r="D336" s="22">
        <v>7.8430049121379741E-2</v>
      </c>
    </row>
    <row r="337" spans="1:4" x14ac:dyDescent="0.25">
      <c r="A337" s="2">
        <v>333</v>
      </c>
      <c r="B337" s="22">
        <v>0.24077301099896448</v>
      </c>
      <c r="C337" s="22">
        <v>0.21449128724634645</v>
      </c>
      <c r="D337" s="22">
        <v>4.3800847604871046E-2</v>
      </c>
    </row>
    <row r="338" spans="1:4" x14ac:dyDescent="0.25">
      <c r="A338" s="2">
        <v>334</v>
      </c>
      <c r="B338" s="22">
        <v>6.1601486057043131E-2</v>
      </c>
      <c r="C338" s="22">
        <v>0.167908189818263</v>
      </c>
      <c r="D338" s="22">
        <v>0.11421550996601587</v>
      </c>
    </row>
    <row r="339" spans="1:4" x14ac:dyDescent="0.25">
      <c r="A339" s="2">
        <v>335</v>
      </c>
      <c r="B339" s="22">
        <v>8.9859303086996051E-2</v>
      </c>
      <c r="C339" s="22">
        <v>9.1359433252364383E-2</v>
      </c>
      <c r="D339" s="22">
        <v>8.0000784713774975E-2</v>
      </c>
    </row>
    <row r="340" spans="1:4" x14ac:dyDescent="0.25">
      <c r="A340" s="2">
        <v>336</v>
      </c>
      <c r="B340" s="22">
        <v>0.17621322721242902</v>
      </c>
      <c r="C340" s="22">
        <v>0.16932642459869393</v>
      </c>
      <c r="D340" s="22">
        <v>2.5522969663143075E-2</v>
      </c>
    </row>
    <row r="341" spans="1:4" x14ac:dyDescent="0.25">
      <c r="A341" s="2">
        <v>337</v>
      </c>
      <c r="B341" s="22">
        <v>0.18281043320894252</v>
      </c>
      <c r="C341" s="22">
        <v>0.18944709002971677</v>
      </c>
      <c r="D341" s="22">
        <v>1.8247567117214251E-2</v>
      </c>
    </row>
    <row r="342" spans="1:4" x14ac:dyDescent="0.25">
      <c r="A342" s="2">
        <v>338</v>
      </c>
      <c r="B342" s="22">
        <v>0.17899007350206372</v>
      </c>
      <c r="C342" s="22">
        <v>0.15365087985992423</v>
      </c>
      <c r="D342" s="22">
        <v>2.5680210441350999E-2</v>
      </c>
    </row>
    <row r="343" spans="1:4" x14ac:dyDescent="0.25">
      <c r="A343" s="2">
        <v>339</v>
      </c>
      <c r="B343" s="22">
        <v>0.24553321301937103</v>
      </c>
      <c r="C343" s="22">
        <v>0.19032879918813697</v>
      </c>
      <c r="D343" s="22">
        <v>5.8649040758609494E-2</v>
      </c>
    </row>
    <row r="344" spans="1:4" x14ac:dyDescent="0.25">
      <c r="A344" s="2">
        <v>340</v>
      </c>
      <c r="B344" s="22">
        <v>0.24994955398142349</v>
      </c>
      <c r="C344" s="22">
        <v>0.26166257075965377</v>
      </c>
      <c r="D344" s="22">
        <v>2.2283088415861248E-2</v>
      </c>
    </row>
    <row r="345" spans="1:4" x14ac:dyDescent="0.25">
      <c r="A345" s="2">
        <v>341</v>
      </c>
      <c r="B345" s="22">
        <v>0.17984116636216649</v>
      </c>
      <c r="C345" s="22">
        <v>0.17975839972496024</v>
      </c>
      <c r="D345" s="22">
        <v>2.807825244963175E-2</v>
      </c>
    </row>
    <row r="346" spans="1:4" x14ac:dyDescent="0.25">
      <c r="A346" s="2">
        <v>342</v>
      </c>
      <c r="B346" s="22">
        <v>0.17833308875560769</v>
      </c>
      <c r="C346" s="22">
        <v>0.14780154637992393</v>
      </c>
      <c r="D346" s="22">
        <v>3.0539056286215754E-2</v>
      </c>
    </row>
    <row r="347" spans="1:4" x14ac:dyDescent="0.25">
      <c r="A347" s="2">
        <v>343</v>
      </c>
      <c r="B347" s="22">
        <v>0.23587001860141749</v>
      </c>
      <c r="C347" s="22">
        <v>0.2207102738320825</v>
      </c>
      <c r="D347" s="22">
        <v>3.0989494174719003E-2</v>
      </c>
    </row>
    <row r="348" spans="1:4" x14ac:dyDescent="0.25">
      <c r="A348" s="2">
        <v>344</v>
      </c>
      <c r="B348" s="22">
        <v>0.22944433987140675</v>
      </c>
      <c r="C348" s="22">
        <v>0.20647831633686997</v>
      </c>
      <c r="D348" s="22">
        <v>2.6881601661443752E-2</v>
      </c>
    </row>
    <row r="349" spans="1:4" x14ac:dyDescent="0.25">
      <c r="A349" s="2">
        <v>345</v>
      </c>
      <c r="B349" s="22">
        <v>0.15131436288356789</v>
      </c>
      <c r="C349" s="22">
        <v>0.19838470593094801</v>
      </c>
      <c r="D349" s="22">
        <v>4.8201505094766103E-2</v>
      </c>
    </row>
    <row r="350" spans="1:4" x14ac:dyDescent="0.25">
      <c r="A350" s="2">
        <v>346</v>
      </c>
      <c r="B350" s="22">
        <v>0.18969682045280942</v>
      </c>
      <c r="C350" s="22">
        <v>0.13656920054927471</v>
      </c>
      <c r="D350" s="22">
        <v>5.3127619903534727E-2</v>
      </c>
    </row>
    <row r="351" spans="1:4" x14ac:dyDescent="0.25">
      <c r="A351" s="2">
        <v>347</v>
      </c>
      <c r="B351" s="22">
        <v>0.23693088814616226</v>
      </c>
      <c r="C351" s="22">
        <v>0.2381107565015555</v>
      </c>
      <c r="D351" s="22">
        <v>1.6072658821940252E-2</v>
      </c>
    </row>
    <row r="352" spans="1:4" x14ac:dyDescent="0.25">
      <c r="A352" s="2">
        <v>348</v>
      </c>
      <c r="B352" s="22">
        <v>0.30659329518675799</v>
      </c>
      <c r="C352" s="22">
        <v>0.19735627062618724</v>
      </c>
      <c r="D352" s="22">
        <v>0.11340945400297626</v>
      </c>
    </row>
    <row r="353" spans="1:4" x14ac:dyDescent="0.25">
      <c r="A353" s="2">
        <v>349</v>
      </c>
      <c r="B353" s="22">
        <v>0.362699344754219</v>
      </c>
      <c r="C353" s="22">
        <v>0.26293781585991377</v>
      </c>
      <c r="D353" s="22">
        <v>9.9761528894305243E-2</v>
      </c>
    </row>
    <row r="354" spans="1:4" x14ac:dyDescent="0.25">
      <c r="A354" s="2">
        <v>350</v>
      </c>
      <c r="B354" s="22">
        <v>0.31295915320515649</v>
      </c>
      <c r="C354" s="22">
        <v>0.25820629484951474</v>
      </c>
      <c r="D354" s="22">
        <v>5.6979971006512725E-2</v>
      </c>
    </row>
    <row r="355" spans="1:4" x14ac:dyDescent="0.25">
      <c r="A355" s="2">
        <v>351</v>
      </c>
      <c r="B355" s="22">
        <v>0.20763062313199049</v>
      </c>
      <c r="C355" s="22">
        <v>0.19996766932308674</v>
      </c>
      <c r="D355" s="22">
        <v>2.4244973435998251E-2</v>
      </c>
    </row>
    <row r="356" spans="1:4" x14ac:dyDescent="0.25">
      <c r="A356" s="2">
        <v>352</v>
      </c>
      <c r="B356" s="22">
        <v>0.21907507255673425</v>
      </c>
      <c r="C356" s="22">
        <v>0.19069894030690199</v>
      </c>
      <c r="D356" s="22">
        <v>3.1531177461147253E-2</v>
      </c>
    </row>
    <row r="357" spans="1:4" x14ac:dyDescent="0.25">
      <c r="A357" s="2">
        <v>353</v>
      </c>
      <c r="B357" s="22">
        <v>0.16854980960488328</v>
      </c>
      <c r="C357" s="22">
        <v>0.19001522473990898</v>
      </c>
      <c r="D357" s="22">
        <v>2.1465415135025725E-2</v>
      </c>
    </row>
    <row r="358" spans="1:4" x14ac:dyDescent="0.25">
      <c r="A358" s="2">
        <v>354</v>
      </c>
      <c r="B358" s="22">
        <v>0.19655211083590993</v>
      </c>
      <c r="C358" s="22">
        <v>0.16752108186483405</v>
      </c>
      <c r="D358" s="22">
        <v>3.1746802851557628E-2</v>
      </c>
    </row>
    <row r="359" spans="1:4" x14ac:dyDescent="0.25">
      <c r="A359" s="2">
        <v>355</v>
      </c>
      <c r="B359" s="22">
        <v>0.21098494529724102</v>
      </c>
      <c r="C359" s="22">
        <v>0.20851375535130501</v>
      </c>
      <c r="D359" s="22">
        <v>1.82951129972935E-2</v>
      </c>
    </row>
    <row r="360" spans="1:4" x14ac:dyDescent="0.25">
      <c r="A360" s="2">
        <v>356</v>
      </c>
      <c r="B360" s="22">
        <v>0.15637064911425133</v>
      </c>
      <c r="C360" s="22">
        <v>0.18374796770513049</v>
      </c>
      <c r="D360" s="22">
        <v>4.8384267836809172E-2</v>
      </c>
    </row>
    <row r="361" spans="1:4" x14ac:dyDescent="0.25">
      <c r="A361" s="2">
        <v>357</v>
      </c>
      <c r="B361" s="22">
        <v>0.11153534799814216</v>
      </c>
      <c r="C361" s="22">
        <v>0.13659049663692724</v>
      </c>
      <c r="D361" s="22">
        <v>2.5055148638785101E-2</v>
      </c>
    </row>
    <row r="362" spans="1:4" x14ac:dyDescent="0.25">
      <c r="A362" s="2">
        <v>358</v>
      </c>
      <c r="B362" s="22">
        <v>0.21392006054520593</v>
      </c>
      <c r="C362" s="22">
        <v>0.184958815574646</v>
      </c>
      <c r="D362" s="22">
        <v>3.7047207355499101E-2</v>
      </c>
    </row>
    <row r="363" spans="1:4" x14ac:dyDescent="0.25">
      <c r="A363" s="2">
        <v>359</v>
      </c>
      <c r="B363" s="22">
        <v>0.20787121728062624</v>
      </c>
      <c r="C363" s="22">
        <v>0.18025327287614348</v>
      </c>
      <c r="D363" s="22">
        <v>3.1624531373381753E-2</v>
      </c>
    </row>
    <row r="364" spans="1:4" x14ac:dyDescent="0.25">
      <c r="A364" s="2">
        <v>360</v>
      </c>
      <c r="B364" s="22">
        <v>0.21295759454369551</v>
      </c>
      <c r="C364" s="22">
        <v>0.21082045324146723</v>
      </c>
      <c r="D364" s="22">
        <v>2.3236596956849251E-2</v>
      </c>
    </row>
    <row r="365" spans="1:4" x14ac:dyDescent="0.25">
      <c r="A365" s="2">
        <v>361</v>
      </c>
      <c r="B365" s="22">
        <v>0.204548589885235</v>
      </c>
      <c r="C365" s="22">
        <v>0.19444856792688375</v>
      </c>
      <c r="D365" s="22">
        <v>1.3959631323814749E-2</v>
      </c>
    </row>
    <row r="366" spans="1:4" x14ac:dyDescent="0.25">
      <c r="A366" s="2">
        <v>362</v>
      </c>
      <c r="B366" s="22">
        <v>0.2243979685008525</v>
      </c>
      <c r="C366" s="22">
        <v>0.18452020734548574</v>
      </c>
      <c r="D366" s="22">
        <v>3.9877761155366745E-2</v>
      </c>
    </row>
    <row r="367" spans="1:4" x14ac:dyDescent="0.25">
      <c r="A367" s="2">
        <v>363</v>
      </c>
      <c r="B367" s="22">
        <v>0.24582057818770425</v>
      </c>
      <c r="C367" s="22">
        <v>0.21571311913430702</v>
      </c>
      <c r="D367" s="22">
        <v>3.3954104408621746E-2</v>
      </c>
    </row>
    <row r="368" spans="1:4" x14ac:dyDescent="0.25">
      <c r="A368" s="2">
        <v>364</v>
      </c>
      <c r="B368" s="22">
        <v>0.38391159847378697</v>
      </c>
      <c r="C368" s="22">
        <v>0.22544655576348302</v>
      </c>
      <c r="D368" s="22">
        <v>0.16952862590551349</v>
      </c>
    </row>
    <row r="369" spans="1:4" x14ac:dyDescent="0.25">
      <c r="A369" s="2">
        <v>365</v>
      </c>
      <c r="B369" s="22">
        <v>0.50826363265514374</v>
      </c>
      <c r="C369" s="22">
        <v>0.33603023737669002</v>
      </c>
      <c r="D369" s="22">
        <v>0.17223339527845372</v>
      </c>
    </row>
    <row r="370" spans="1:4" x14ac:dyDescent="0.25">
      <c r="A370" s="2">
        <v>366</v>
      </c>
      <c r="B370" s="22">
        <v>0.42306803911924351</v>
      </c>
      <c r="C370" s="22">
        <v>0.30738015845417976</v>
      </c>
      <c r="D370" s="22">
        <v>0.11568788066506372</v>
      </c>
    </row>
    <row r="371" spans="1:4" x14ac:dyDescent="0.25">
      <c r="A371" s="2">
        <v>367</v>
      </c>
      <c r="B371" s="22">
        <v>0.16147733107209195</v>
      </c>
      <c r="C371" s="22">
        <v>0.21212655119597884</v>
      </c>
      <c r="D371" s="22">
        <v>5.1567116752266877E-2</v>
      </c>
    </row>
    <row r="372" spans="1:4" x14ac:dyDescent="0.25">
      <c r="A372" s="2">
        <v>368</v>
      </c>
      <c r="B372" s="22">
        <v>9.3595227226614841E-2</v>
      </c>
      <c r="C372" s="22">
        <v>7.7822256833315173E-2</v>
      </c>
      <c r="D372" s="22">
        <v>2.5235602632164823E-2</v>
      </c>
    </row>
    <row r="373" spans="1:4" x14ac:dyDescent="0.25">
      <c r="A373" s="2">
        <v>369</v>
      </c>
      <c r="B373" s="22">
        <v>0.19351955503225343</v>
      </c>
      <c r="C373" s="22">
        <v>0.1646598726511001</v>
      </c>
      <c r="D373" s="22">
        <v>5.2332006394863302E-2</v>
      </c>
    </row>
    <row r="374" spans="1:4" x14ac:dyDescent="0.25">
      <c r="A374" s="2">
        <v>370</v>
      </c>
      <c r="B374" s="22">
        <v>0.19985954463481914</v>
      </c>
      <c r="C374" s="22">
        <v>0.21514151059091102</v>
      </c>
      <c r="D374" s="22">
        <v>3.3209776505827904E-2</v>
      </c>
    </row>
    <row r="375" spans="1:4" x14ac:dyDescent="0.25">
      <c r="A375" s="2">
        <v>371</v>
      </c>
      <c r="B375" s="22">
        <v>8.1098297610878833E-2</v>
      </c>
      <c r="C375" s="22">
        <v>0.10753018385730677</v>
      </c>
      <c r="D375" s="22">
        <v>3.4515259554609615E-2</v>
      </c>
    </row>
    <row r="376" spans="1:4" x14ac:dyDescent="0.25">
      <c r="A376" s="2">
        <v>372</v>
      </c>
      <c r="B376" s="22">
        <v>0.14727744646370405</v>
      </c>
      <c r="C376" s="22">
        <v>0.19126328267157075</v>
      </c>
      <c r="D376" s="22">
        <v>5.3772542625665672E-2</v>
      </c>
    </row>
    <row r="377" spans="1:4" x14ac:dyDescent="0.25">
      <c r="A377" s="2">
        <v>373</v>
      </c>
      <c r="B377" s="22">
        <v>0.23785194009542449</v>
      </c>
      <c r="C377" s="22">
        <v>0.19549235701560977</v>
      </c>
      <c r="D377" s="22">
        <v>4.6618334949016724E-2</v>
      </c>
    </row>
    <row r="378" spans="1:4" x14ac:dyDescent="0.25">
      <c r="A378" s="2">
        <v>374</v>
      </c>
      <c r="B378" s="22">
        <v>0.13082120753824705</v>
      </c>
      <c r="C378" s="22">
        <v>0.16994242183864075</v>
      </c>
      <c r="D378" s="22">
        <v>4.0069121867418206E-2</v>
      </c>
    </row>
    <row r="379" spans="1:4" x14ac:dyDescent="0.25">
      <c r="A379" s="2">
        <v>375</v>
      </c>
      <c r="B379" s="22">
        <v>9.6807792782783564E-2</v>
      </c>
      <c r="C379" s="22">
        <v>0.15798356570303443</v>
      </c>
      <c r="D379" s="22">
        <v>6.1175772920250865E-2</v>
      </c>
    </row>
    <row r="380" spans="1:4" x14ac:dyDescent="0.25">
      <c r="A380" s="2">
        <v>376</v>
      </c>
      <c r="B380" s="22">
        <v>6.2091158702969551E-2</v>
      </c>
      <c r="C380" s="22">
        <v>0.11396674287971086</v>
      </c>
      <c r="D380" s="22">
        <v>5.1875584176741311E-2</v>
      </c>
    </row>
    <row r="381" spans="1:4" x14ac:dyDescent="0.25">
      <c r="A381" s="2">
        <v>377</v>
      </c>
      <c r="B381" s="22">
        <v>7.260986045002929E-2</v>
      </c>
      <c r="C381" s="22">
        <v>0.16809613630175607</v>
      </c>
      <c r="D381" s="22">
        <v>9.5486275851726796E-2</v>
      </c>
    </row>
    <row r="382" spans="1:4" x14ac:dyDescent="0.25">
      <c r="A382" s="2">
        <v>378</v>
      </c>
      <c r="B382" s="22">
        <v>6.0097806155681652E-2</v>
      </c>
      <c r="C382" s="22">
        <v>6.142088770866385E-2</v>
      </c>
      <c r="D382" s="22">
        <v>3.0094154179096298E-2</v>
      </c>
    </row>
    <row r="383" spans="1:4" x14ac:dyDescent="0.25">
      <c r="A383" s="2">
        <v>379</v>
      </c>
      <c r="B383" s="22">
        <v>0.22005022317171102</v>
      </c>
      <c r="C383" s="22">
        <v>0.21662244386971</v>
      </c>
      <c r="D383" s="22">
        <v>5.4819086566567476E-2</v>
      </c>
    </row>
    <row r="384" spans="1:4" x14ac:dyDescent="0.25">
      <c r="A384" s="2">
        <v>380</v>
      </c>
      <c r="B384" s="22">
        <v>0.22599332779645925</v>
      </c>
      <c r="C384" s="22">
        <v>0.16621439158916473</v>
      </c>
      <c r="D384" s="22">
        <v>5.9778936207294506E-2</v>
      </c>
    </row>
    <row r="385" spans="1:4" x14ac:dyDescent="0.25">
      <c r="A385" s="2">
        <v>381</v>
      </c>
      <c r="B385" s="22">
        <v>0.18919690325856192</v>
      </c>
      <c r="C385" s="22">
        <v>0.20538833551108826</v>
      </c>
      <c r="D385" s="22">
        <v>2.2060336545109825E-2</v>
      </c>
    </row>
    <row r="386" spans="1:4" x14ac:dyDescent="0.25">
      <c r="A386" s="2">
        <v>382</v>
      </c>
      <c r="B386" s="22">
        <v>0.21570556983351699</v>
      </c>
      <c r="C386" s="22">
        <v>0.17459051124751554</v>
      </c>
      <c r="D386" s="22">
        <v>4.5393479987979025E-2</v>
      </c>
    </row>
    <row r="387" spans="1:4" x14ac:dyDescent="0.25">
      <c r="A387" s="2">
        <v>383</v>
      </c>
      <c r="B387" s="22">
        <v>0.20587673038244247</v>
      </c>
      <c r="C387" s="22">
        <v>0.21761346235871326</v>
      </c>
      <c r="D387" s="22">
        <v>1.2054119259119251E-2</v>
      </c>
    </row>
    <row r="388" spans="1:4" x14ac:dyDescent="0.25">
      <c r="A388" s="2">
        <v>384</v>
      </c>
      <c r="B388" s="22">
        <v>0.22228406369686124</v>
      </c>
      <c r="C388" s="22">
        <v>0.19589524716138823</v>
      </c>
      <c r="D388" s="22">
        <v>2.9559254646301502E-2</v>
      </c>
    </row>
    <row r="389" spans="1:4" x14ac:dyDescent="0.25">
      <c r="A389" s="2">
        <v>385</v>
      </c>
      <c r="B389" s="22">
        <v>0.22722876816987975</v>
      </c>
      <c r="C389" s="22">
        <v>0.19784263893961898</v>
      </c>
      <c r="D389" s="22">
        <v>3.2098051160573751E-2</v>
      </c>
    </row>
    <row r="390" spans="1:4" x14ac:dyDescent="0.25">
      <c r="A390" s="2">
        <v>386</v>
      </c>
      <c r="B390" s="22">
        <v>0.18626514635980118</v>
      </c>
      <c r="C390" s="22">
        <v>0.21873107738792877</v>
      </c>
      <c r="D390" s="22">
        <v>3.2465931028127552E-2</v>
      </c>
    </row>
    <row r="391" spans="1:4" x14ac:dyDescent="0.25">
      <c r="A391" s="2">
        <v>387</v>
      </c>
      <c r="B391" s="22">
        <v>0.11379675194621074</v>
      </c>
      <c r="C391" s="22">
        <v>0.15331444051116722</v>
      </c>
      <c r="D391" s="22">
        <v>3.9517688564956473E-2</v>
      </c>
    </row>
    <row r="392" spans="1:4" x14ac:dyDescent="0.25">
      <c r="A392" s="2">
        <v>388</v>
      </c>
      <c r="B392" s="22">
        <v>8.5675925016403226E-2</v>
      </c>
      <c r="C392" s="22">
        <v>0.15227006934583168</v>
      </c>
      <c r="D392" s="22">
        <v>6.6594144329428451E-2</v>
      </c>
    </row>
    <row r="393" spans="1:4" x14ac:dyDescent="0.25">
      <c r="A393" s="2">
        <v>389</v>
      </c>
      <c r="B393" s="22">
        <v>0.17286460287868974</v>
      </c>
      <c r="C393" s="22">
        <v>0.1603486053645608</v>
      </c>
      <c r="D393" s="22">
        <v>3.1523527577519549E-2</v>
      </c>
    </row>
    <row r="394" spans="1:4" x14ac:dyDescent="0.25">
      <c r="A394" s="2">
        <v>390</v>
      </c>
      <c r="B394" s="22">
        <v>0.14670530520379529</v>
      </c>
      <c r="C394" s="22">
        <v>0.19013982824981202</v>
      </c>
      <c r="D394" s="22">
        <v>4.5292742550373202E-2</v>
      </c>
    </row>
    <row r="395" spans="1:4" x14ac:dyDescent="0.25">
      <c r="A395" s="2">
        <v>391</v>
      </c>
      <c r="B395" s="22">
        <v>0.1748489420861008</v>
      </c>
      <c r="C395" s="22">
        <v>0.1275330234784634</v>
      </c>
      <c r="D395" s="22">
        <v>4.8758975462988102E-2</v>
      </c>
    </row>
    <row r="396" spans="1:4" x14ac:dyDescent="0.25">
      <c r="A396" s="2">
        <v>392</v>
      </c>
      <c r="B396" s="22">
        <v>0.21141007915139198</v>
      </c>
      <c r="C396" s="22">
        <v>0.21839602291584023</v>
      </c>
      <c r="D396" s="22">
        <v>1.542621478438375E-2</v>
      </c>
    </row>
    <row r="397" spans="1:4" x14ac:dyDescent="0.25">
      <c r="A397" s="2">
        <v>393</v>
      </c>
      <c r="B397" s="22">
        <v>9.1360576450824543E-2</v>
      </c>
      <c r="C397" s="22">
        <v>0.18022703751921676</v>
      </c>
      <c r="D397" s="22">
        <v>8.8866461068392202E-2</v>
      </c>
    </row>
    <row r="398" spans="1:4" x14ac:dyDescent="0.25">
      <c r="A398" s="2">
        <v>394</v>
      </c>
      <c r="B398" s="22">
        <v>1.2549167498946216E-2</v>
      </c>
      <c r="C398" s="22">
        <v>8.5346590727567478E-2</v>
      </c>
      <c r="D398" s="22">
        <v>7.4565907940268308E-2</v>
      </c>
    </row>
    <row r="399" spans="1:4" x14ac:dyDescent="0.25">
      <c r="A399" s="2">
        <v>395</v>
      </c>
      <c r="B399" s="22">
        <v>0.21171805262565607</v>
      </c>
      <c r="C399" s="22">
        <v>0.16636290214955804</v>
      </c>
      <c r="D399" s="22">
        <v>6.4445761963724923E-2</v>
      </c>
    </row>
    <row r="400" spans="1:4" x14ac:dyDescent="0.25">
      <c r="A400" s="2">
        <v>396</v>
      </c>
      <c r="B400" s="22">
        <v>0.11271883733570565</v>
      </c>
      <c r="C400" s="22">
        <v>0.13902663625776787</v>
      </c>
      <c r="D400" s="22">
        <v>2.8909556567668925E-2</v>
      </c>
    </row>
    <row r="401" spans="1:4" x14ac:dyDescent="0.25">
      <c r="A401" s="2">
        <v>397</v>
      </c>
      <c r="B401" s="22">
        <v>0.25757079944014527</v>
      </c>
      <c r="C401" s="22">
        <v>0.20604984275996677</v>
      </c>
      <c r="D401" s="22">
        <v>5.1520956680178497E-2</v>
      </c>
    </row>
    <row r="402" spans="1:4" x14ac:dyDescent="0.25">
      <c r="A402" s="2">
        <v>398</v>
      </c>
      <c r="B402" s="22">
        <v>0.17275164276361477</v>
      </c>
      <c r="C402" s="22">
        <v>0.25345740467309974</v>
      </c>
      <c r="D402" s="22">
        <v>8.0705761909485002E-2</v>
      </c>
    </row>
    <row r="403" spans="1:4" x14ac:dyDescent="0.25">
      <c r="A403" s="2">
        <v>399</v>
      </c>
      <c r="B403" s="22">
        <v>6.3697379082441274E-2</v>
      </c>
      <c r="C403" s="22">
        <v>8.0210901796817918E-2</v>
      </c>
      <c r="D403" s="22">
        <v>5.96179701387883E-2</v>
      </c>
    </row>
    <row r="404" spans="1:4" x14ac:dyDescent="0.25">
      <c r="A404" s="2">
        <v>400</v>
      </c>
      <c r="B404" s="22">
        <v>0.13584598712623122</v>
      </c>
      <c r="C404" s="22">
        <v>0.16620775498449797</v>
      </c>
      <c r="D404" s="22">
        <v>3.0361767858266775E-2</v>
      </c>
    </row>
    <row r="405" spans="1:4" x14ac:dyDescent="0.25">
      <c r="A405" s="2">
        <v>401</v>
      </c>
      <c r="B405" s="22">
        <v>0.17004957981407648</v>
      </c>
      <c r="C405" s="22">
        <v>0.14450516737997543</v>
      </c>
      <c r="D405" s="22">
        <v>3.5107173025608049E-2</v>
      </c>
    </row>
    <row r="406" spans="1:4" x14ac:dyDescent="0.25">
      <c r="A406" s="2">
        <v>402</v>
      </c>
      <c r="B406" s="22">
        <v>0.15442604199051874</v>
      </c>
      <c r="C406" s="22">
        <v>0.19525348208844673</v>
      </c>
      <c r="D406" s="22">
        <v>4.2864581570029495E-2</v>
      </c>
    </row>
    <row r="407" spans="1:4" x14ac:dyDescent="0.25">
      <c r="A407" s="2">
        <v>403</v>
      </c>
      <c r="B407" s="22">
        <v>0.22134632058441658</v>
      </c>
      <c r="C407" s="22">
        <v>0.16022235807031404</v>
      </c>
      <c r="D407" s="22">
        <v>6.1123962514102528E-2</v>
      </c>
    </row>
    <row r="408" spans="1:4" x14ac:dyDescent="0.25">
      <c r="A408" s="2">
        <v>404</v>
      </c>
      <c r="B408" s="22">
        <v>0.24736890196800224</v>
      </c>
      <c r="C408" s="22">
        <v>0.23867833428084848</v>
      </c>
      <c r="D408" s="22">
        <v>2.5131026282906248E-2</v>
      </c>
    </row>
    <row r="409" spans="1:4" x14ac:dyDescent="0.25">
      <c r="A409" s="2">
        <v>405</v>
      </c>
      <c r="B409" s="22">
        <v>0.19028989970684054</v>
      </c>
      <c r="C409" s="22">
        <v>0.22050856053829174</v>
      </c>
      <c r="D409" s="22">
        <v>3.0218660831451225E-2</v>
      </c>
    </row>
    <row r="410" spans="1:4" x14ac:dyDescent="0.25">
      <c r="A410" s="2">
        <v>406</v>
      </c>
      <c r="B410" s="22">
        <v>0.18657951615750795</v>
      </c>
      <c r="C410" s="22">
        <v>0.15453897230327118</v>
      </c>
      <c r="D410" s="22">
        <v>3.2686386257410223E-2</v>
      </c>
    </row>
    <row r="411" spans="1:4" x14ac:dyDescent="0.25">
      <c r="A411" s="2">
        <v>407</v>
      </c>
      <c r="B411" s="22">
        <v>0.13223281130194664</v>
      </c>
      <c r="C411" s="22">
        <v>0.20716661587357524</v>
      </c>
      <c r="D411" s="22">
        <v>7.4933804571628598E-2</v>
      </c>
    </row>
    <row r="412" spans="1:4" x14ac:dyDescent="0.25">
      <c r="A412" s="2">
        <v>408</v>
      </c>
      <c r="B412" s="22">
        <v>0.13218955323100076</v>
      </c>
      <c r="C412" s="22">
        <v>0.12513261055573832</v>
      </c>
      <c r="D412" s="22">
        <v>2.8236792888492072E-2</v>
      </c>
    </row>
    <row r="413" spans="1:4" x14ac:dyDescent="0.25">
      <c r="A413" s="2">
        <v>409</v>
      </c>
      <c r="B413" s="22">
        <v>0.18021065555512875</v>
      </c>
      <c r="C413" s="22">
        <v>0.190239207819104</v>
      </c>
      <c r="D413" s="22">
        <v>1.8894392997026749E-2</v>
      </c>
    </row>
    <row r="414" spans="1:4" x14ac:dyDescent="0.25">
      <c r="A414" s="2">
        <v>410</v>
      </c>
      <c r="B414" s="22">
        <v>0.20849208533763902</v>
      </c>
      <c r="C414" s="22">
        <v>0.17621365748345874</v>
      </c>
      <c r="D414" s="22">
        <v>3.3935936167835745E-2</v>
      </c>
    </row>
    <row r="415" spans="1:4" x14ac:dyDescent="0.25">
      <c r="A415" s="2">
        <v>411</v>
      </c>
      <c r="B415" s="22">
        <v>0.18375878408551205</v>
      </c>
      <c r="C415" s="22">
        <v>0.20935867168009276</v>
      </c>
      <c r="D415" s="22">
        <v>2.5599887594580727E-2</v>
      </c>
    </row>
    <row r="416" spans="1:4" x14ac:dyDescent="0.25">
      <c r="A416" s="2">
        <v>412</v>
      </c>
      <c r="B416" s="22">
        <v>0.25045714899897553</v>
      </c>
      <c r="C416" s="22">
        <v>0.16939157433807858</v>
      </c>
      <c r="D416" s="22">
        <v>8.4094518795609544E-2</v>
      </c>
    </row>
    <row r="417" spans="1:4" x14ac:dyDescent="0.25">
      <c r="A417" s="2">
        <v>413</v>
      </c>
      <c r="B417" s="22">
        <v>0.29833468049764622</v>
      </c>
      <c r="C417" s="22">
        <v>0.26542605273425601</v>
      </c>
      <c r="D417" s="22">
        <v>3.3672520890831753E-2</v>
      </c>
    </row>
    <row r="418" spans="1:4" x14ac:dyDescent="0.25">
      <c r="A418" s="2">
        <v>414</v>
      </c>
      <c r="B418" s="22">
        <v>0.18954615667462349</v>
      </c>
      <c r="C418" s="22">
        <v>0.18538019992411126</v>
      </c>
      <c r="D418" s="22">
        <v>3.3081719651818248E-2</v>
      </c>
    </row>
    <row r="419" spans="1:4" x14ac:dyDescent="0.25">
      <c r="A419" s="2">
        <v>415</v>
      </c>
      <c r="B419" s="22">
        <v>0.16158482059836404</v>
      </c>
      <c r="C419" s="22">
        <v>0.22870458289980874</v>
      </c>
      <c r="D419" s="22">
        <v>8.9836686849594199E-2</v>
      </c>
    </row>
    <row r="420" spans="1:4" x14ac:dyDescent="0.25">
      <c r="A420" s="2">
        <v>416</v>
      </c>
      <c r="B420" s="22">
        <v>-1.0667689144611369E-2</v>
      </c>
      <c r="C420" s="22">
        <v>8.2580913789570304E-2</v>
      </c>
      <c r="D420" s="22">
        <v>9.4242564402520615E-2</v>
      </c>
    </row>
    <row r="421" spans="1:4" x14ac:dyDescent="0.25">
      <c r="A421" s="2">
        <v>417</v>
      </c>
      <c r="B421" s="22">
        <v>4.1437804698944078E-2</v>
      </c>
      <c r="C421" s="22">
        <v>0.14199197664856908</v>
      </c>
      <c r="D421" s="22">
        <v>0.10055417194962499</v>
      </c>
    </row>
    <row r="422" spans="1:4" x14ac:dyDescent="0.25">
      <c r="A422" s="2">
        <v>418</v>
      </c>
      <c r="B422" s="22">
        <v>0.10640747100114811</v>
      </c>
      <c r="C422" s="22">
        <v>5.5934263393282675E-2</v>
      </c>
      <c r="D422" s="22">
        <v>5.0473207607865431E-2</v>
      </c>
    </row>
    <row r="423" spans="1:4" x14ac:dyDescent="0.25">
      <c r="A423" s="2">
        <v>419</v>
      </c>
      <c r="B423" s="22">
        <v>0.28232636302709579</v>
      </c>
      <c r="C423" s="22">
        <v>0.22237858362495899</v>
      </c>
      <c r="D423" s="22">
        <v>5.9947779402136747E-2</v>
      </c>
    </row>
    <row r="424" spans="1:4" x14ac:dyDescent="0.25">
      <c r="A424" s="2">
        <v>420</v>
      </c>
      <c r="B424" s="22">
        <v>0.42272918671369575</v>
      </c>
      <c r="C424" s="22">
        <v>0.23268870264291802</v>
      </c>
      <c r="D424" s="22">
        <v>0.19218605011701576</v>
      </c>
    </row>
    <row r="425" spans="1:4" x14ac:dyDescent="0.25">
      <c r="A425" s="2">
        <v>421</v>
      </c>
      <c r="B425" s="22">
        <v>0.37327234819531424</v>
      </c>
      <c r="C425" s="22">
        <v>0.33187223412096523</v>
      </c>
      <c r="D425" s="22">
        <v>4.1400114074349029E-2</v>
      </c>
    </row>
    <row r="426" spans="1:4" x14ac:dyDescent="0.25">
      <c r="A426" s="2">
        <v>422</v>
      </c>
      <c r="B426" s="22">
        <v>0.13965838588774199</v>
      </c>
      <c r="C426" s="22">
        <v>0.20047973655164222</v>
      </c>
      <c r="D426" s="22">
        <v>6.082135066390025E-2</v>
      </c>
    </row>
    <row r="427" spans="1:4" x14ac:dyDescent="0.25">
      <c r="A427" s="2">
        <v>423</v>
      </c>
      <c r="B427" s="22">
        <v>0.21067979931831368</v>
      </c>
      <c r="C427" s="22">
        <v>0.13694827654398986</v>
      </c>
      <c r="D427" s="22">
        <v>7.4186984682455673E-2</v>
      </c>
    </row>
    <row r="428" spans="1:4" x14ac:dyDescent="0.25">
      <c r="A428" s="2">
        <v>424</v>
      </c>
      <c r="B428" s="22">
        <v>0.31372573226690298</v>
      </c>
      <c r="C428" s="22">
        <v>0.23044696636497977</v>
      </c>
      <c r="D428" s="22">
        <v>8.3278765901923249E-2</v>
      </c>
    </row>
    <row r="429" spans="1:4" x14ac:dyDescent="0.25">
      <c r="A429" s="2">
        <v>425</v>
      </c>
      <c r="B429" s="22">
        <v>0.23298997431993498</v>
      </c>
      <c r="C429" s="22">
        <v>0.24496660009026525</v>
      </c>
      <c r="D429" s="22">
        <v>3.0189398676157251E-2</v>
      </c>
    </row>
    <row r="430" spans="1:4" x14ac:dyDescent="0.25">
      <c r="A430" s="2">
        <v>426</v>
      </c>
      <c r="B430" s="22">
        <v>0.243692345917225</v>
      </c>
      <c r="C430" s="22">
        <v>0.19966930709779276</v>
      </c>
      <c r="D430" s="22">
        <v>4.7464931383728745E-2</v>
      </c>
    </row>
    <row r="431" spans="1:4" x14ac:dyDescent="0.25">
      <c r="A431" s="2">
        <v>427</v>
      </c>
      <c r="B431" s="22">
        <v>0.25808391720056523</v>
      </c>
      <c r="C431" s="22">
        <v>0.20156228356063374</v>
      </c>
      <c r="D431" s="22">
        <v>6.2865363433956989E-2</v>
      </c>
    </row>
    <row r="432" spans="1:4" x14ac:dyDescent="0.25">
      <c r="A432" s="2">
        <v>428</v>
      </c>
      <c r="B432" s="22">
        <v>0.22525884397327883</v>
      </c>
      <c r="C432" s="22">
        <v>0.235939571633935</v>
      </c>
      <c r="D432" s="22">
        <v>2.1265305578708676E-2</v>
      </c>
    </row>
    <row r="433" spans="1:4" x14ac:dyDescent="0.25">
      <c r="A433" s="2">
        <v>429</v>
      </c>
      <c r="B433" s="22">
        <v>0.14392076432704923</v>
      </c>
      <c r="C433" s="22">
        <v>0.14617665298283078</v>
      </c>
      <c r="D433" s="22">
        <v>1.6962381079793077E-2</v>
      </c>
    </row>
    <row r="434" spans="1:4" x14ac:dyDescent="0.25">
      <c r="A434" s="2">
        <v>430</v>
      </c>
      <c r="B434" s="22">
        <v>0.17550757713615883</v>
      </c>
      <c r="C434" s="22">
        <v>0.17324600741267199</v>
      </c>
      <c r="D434" s="22">
        <v>2.3112123832106674E-2</v>
      </c>
    </row>
    <row r="435" spans="1:4" x14ac:dyDescent="0.25">
      <c r="A435" s="2">
        <v>431</v>
      </c>
      <c r="B435" s="22">
        <v>0.19116190820932374</v>
      </c>
      <c r="C435" s="22">
        <v>0.19858157820999625</v>
      </c>
      <c r="D435" s="22">
        <v>8.1023033708334993E-3</v>
      </c>
    </row>
    <row r="436" spans="1:4" x14ac:dyDescent="0.25">
      <c r="A436" s="2">
        <v>432</v>
      </c>
      <c r="B436" s="22">
        <v>0.19203456863760951</v>
      </c>
      <c r="C436" s="22">
        <v>0.17951189912855625</v>
      </c>
      <c r="D436" s="22">
        <v>1.6342839226126751E-2</v>
      </c>
    </row>
    <row r="437" spans="1:4" x14ac:dyDescent="0.25">
      <c r="A437" s="2">
        <v>433</v>
      </c>
      <c r="B437" s="22">
        <v>0.16331301629543299</v>
      </c>
      <c r="C437" s="22">
        <v>0.170569222420454</v>
      </c>
      <c r="D437" s="22">
        <v>9.9412836134434995E-3</v>
      </c>
    </row>
    <row r="438" spans="1:4" x14ac:dyDescent="0.25">
      <c r="A438" s="2">
        <v>434</v>
      </c>
      <c r="B438" s="22">
        <v>0.15460128709673887</v>
      </c>
      <c r="C438" s="22">
        <v>0.17564867436885823</v>
      </c>
      <c r="D438" s="22">
        <v>2.1047387272119401E-2</v>
      </c>
    </row>
    <row r="439" spans="1:4" x14ac:dyDescent="0.25">
      <c r="A439" s="2">
        <v>435</v>
      </c>
      <c r="B439" s="22">
        <v>0.14758937060832975</v>
      </c>
      <c r="C439" s="22">
        <v>0.175832934677601</v>
      </c>
      <c r="D439" s="22">
        <v>2.8243564069271247E-2</v>
      </c>
    </row>
    <row r="440" spans="1:4" x14ac:dyDescent="0.25">
      <c r="A440" s="2">
        <v>436</v>
      </c>
      <c r="B440" s="22">
        <v>0.17520275153219678</v>
      </c>
      <c r="C440" s="22">
        <v>0.18952427245676498</v>
      </c>
      <c r="D440" s="22">
        <v>5.0830565392970727E-2</v>
      </c>
    </row>
    <row r="441" spans="1:4" x14ac:dyDescent="0.25">
      <c r="A441" s="2">
        <v>437</v>
      </c>
      <c r="B441" s="22">
        <v>0.13360938802361494</v>
      </c>
      <c r="C441" s="22">
        <v>0.12919122818857437</v>
      </c>
      <c r="D441" s="22">
        <v>1.7948660068214075E-2</v>
      </c>
    </row>
    <row r="442" spans="1:4" x14ac:dyDescent="0.25">
      <c r="A442" s="2">
        <v>438</v>
      </c>
      <c r="B442" s="22">
        <v>0.24967797100543951</v>
      </c>
      <c r="C442" s="22">
        <v>0.20609482750296598</v>
      </c>
      <c r="D442" s="22">
        <v>4.8278864473104498E-2</v>
      </c>
    </row>
    <row r="443" spans="1:4" x14ac:dyDescent="0.25">
      <c r="A443" s="2">
        <v>439</v>
      </c>
      <c r="B443" s="22">
        <v>0.24772521853446974</v>
      </c>
      <c r="C443" s="22">
        <v>0.21348691172897799</v>
      </c>
      <c r="D443" s="22">
        <v>3.4948518499732253E-2</v>
      </c>
    </row>
    <row r="444" spans="1:4" x14ac:dyDescent="0.25">
      <c r="A444" s="2">
        <v>440</v>
      </c>
      <c r="B444" s="22">
        <v>0.31295941397547722</v>
      </c>
      <c r="C444" s="22">
        <v>0.19573976099491125</v>
      </c>
      <c r="D444" s="22">
        <v>0.117219652980566</v>
      </c>
    </row>
    <row r="445" spans="1:4" x14ac:dyDescent="0.25">
      <c r="A445" s="2">
        <v>441</v>
      </c>
      <c r="B445" s="22">
        <v>0.27380192652344704</v>
      </c>
      <c r="C445" s="22">
        <v>0.27223403565585624</v>
      </c>
      <c r="D445" s="22">
        <v>3.5172676667570749E-2</v>
      </c>
    </row>
    <row r="446" spans="1:4" x14ac:dyDescent="0.25">
      <c r="A446" s="2">
        <v>442</v>
      </c>
      <c r="B446" s="22">
        <v>0.26285952329635609</v>
      </c>
      <c r="C446" s="22">
        <v>0.20028943754732598</v>
      </c>
      <c r="D446" s="22">
        <v>0.17332232929766189</v>
      </c>
    </row>
    <row r="447" spans="1:4" x14ac:dyDescent="0.25">
      <c r="A447" s="2">
        <v>443</v>
      </c>
      <c r="B447" s="22">
        <v>-0.12506673112511624</v>
      </c>
      <c r="C447" s="22">
        <v>9.8154388368129716E-2</v>
      </c>
      <c r="D447" s="22">
        <v>0.2247244007885455</v>
      </c>
    </row>
    <row r="448" spans="1:4" x14ac:dyDescent="0.25">
      <c r="A448" s="2">
        <v>444</v>
      </c>
      <c r="B448" s="22">
        <v>3.655970096588116E-2</v>
      </c>
      <c r="C448" s="22">
        <v>4.3276084586978007E-2</v>
      </c>
      <c r="D448" s="22">
        <v>6.585303507745284E-2</v>
      </c>
    </row>
    <row r="449" spans="1:4" x14ac:dyDescent="0.25">
      <c r="A449" s="2">
        <v>445</v>
      </c>
      <c r="B449" s="22">
        <v>0.24359755218029022</v>
      </c>
      <c r="C449" s="22">
        <v>0.26456798799335951</v>
      </c>
      <c r="D449" s="22">
        <v>4.6546941623091753E-2</v>
      </c>
    </row>
    <row r="450" spans="1:4" x14ac:dyDescent="0.25">
      <c r="A450" s="2">
        <v>446</v>
      </c>
      <c r="B450" s="22">
        <v>0.1272292640060185</v>
      </c>
      <c r="C450" s="22">
        <v>0.1823645178228615</v>
      </c>
      <c r="D450" s="22">
        <v>5.8399152010679002E-2</v>
      </c>
    </row>
    <row r="451" spans="1:4" x14ac:dyDescent="0.25">
      <c r="A451" s="2">
        <v>447</v>
      </c>
      <c r="B451" s="22">
        <v>0.13977431505918486</v>
      </c>
      <c r="C451" s="22">
        <v>8.3485547453165027E-2</v>
      </c>
      <c r="D451" s="22">
        <v>8.3674814552068502E-2</v>
      </c>
    </row>
    <row r="452" spans="1:4" x14ac:dyDescent="0.25">
      <c r="A452" s="2">
        <v>448</v>
      </c>
      <c r="B452" s="22">
        <v>0.24173668399453174</v>
      </c>
      <c r="C452" s="22">
        <v>0.22833182103931923</v>
      </c>
      <c r="D452" s="22">
        <v>4.6488957479596006E-2</v>
      </c>
    </row>
    <row r="453" spans="1:4" x14ac:dyDescent="0.25">
      <c r="A453" s="2">
        <v>449</v>
      </c>
      <c r="B453" s="22">
        <v>0.17738878540694747</v>
      </c>
      <c r="C453" s="22">
        <v>0.19579052738845351</v>
      </c>
      <c r="D453" s="22">
        <v>3.3500581979751504E-2</v>
      </c>
    </row>
    <row r="454" spans="1:4" x14ac:dyDescent="0.25">
      <c r="A454" s="2">
        <v>450</v>
      </c>
      <c r="B454" s="22">
        <v>0.16214058175683033</v>
      </c>
      <c r="C454" s="22">
        <v>0.19406137056648751</v>
      </c>
      <c r="D454" s="22">
        <v>3.192078880965718E-2</v>
      </c>
    </row>
    <row r="455" spans="1:4" x14ac:dyDescent="0.25">
      <c r="A455" s="2">
        <v>451</v>
      </c>
      <c r="B455" s="22">
        <v>0.35620685666799523</v>
      </c>
      <c r="C455" s="22">
        <v>0.16539731062948704</v>
      </c>
      <c r="D455" s="22">
        <v>0.19080954603850819</v>
      </c>
    </row>
    <row r="456" spans="1:4" x14ac:dyDescent="0.25">
      <c r="A456" s="2">
        <v>452</v>
      </c>
      <c r="B456" s="22">
        <v>0.19136631861329051</v>
      </c>
      <c r="C456" s="22">
        <v>0.26677111908793449</v>
      </c>
      <c r="D456" s="22">
        <v>7.5404800474643999E-2</v>
      </c>
    </row>
    <row r="457" spans="1:4" x14ac:dyDescent="0.25">
      <c r="A457" s="2">
        <v>453</v>
      </c>
      <c r="B457" s="22">
        <v>0.21664525941014276</v>
      </c>
      <c r="C457" s="22">
        <v>0.20694697834551323</v>
      </c>
      <c r="D457" s="22">
        <v>4.0695110335946E-2</v>
      </c>
    </row>
    <row r="458" spans="1:4" x14ac:dyDescent="0.25">
      <c r="A458" s="2">
        <v>454</v>
      </c>
      <c r="B458" s="22">
        <v>0.20619681850075722</v>
      </c>
      <c r="C458" s="22">
        <v>0.1883175410330295</v>
      </c>
      <c r="D458" s="22">
        <v>1.7879277467727751E-2</v>
      </c>
    </row>
    <row r="459" spans="1:4" x14ac:dyDescent="0.25">
      <c r="A459" s="2">
        <v>455</v>
      </c>
      <c r="B459" s="22">
        <v>0.20978886447846901</v>
      </c>
      <c r="C459" s="22">
        <v>0.19999787583947201</v>
      </c>
      <c r="D459" s="22">
        <v>3.0069714412093003E-2</v>
      </c>
    </row>
    <row r="460" spans="1:4" x14ac:dyDescent="0.25">
      <c r="A460" s="2">
        <v>456</v>
      </c>
      <c r="B460" s="22">
        <v>0.19755426049232475</v>
      </c>
      <c r="C460" s="22">
        <v>0.19392542168498025</v>
      </c>
      <c r="D460" s="22">
        <v>1.9456107169389999E-2</v>
      </c>
    </row>
    <row r="461" spans="1:4" x14ac:dyDescent="0.25">
      <c r="A461" s="2">
        <v>457</v>
      </c>
      <c r="B461" s="22">
        <v>0.19212195649743102</v>
      </c>
      <c r="C461" s="22">
        <v>0.19508560374379152</v>
      </c>
      <c r="D461" s="22">
        <v>1.6654759645461998E-2</v>
      </c>
    </row>
    <row r="462" spans="1:4" x14ac:dyDescent="0.25">
      <c r="A462" s="2">
        <v>458</v>
      </c>
      <c r="B462" s="22">
        <v>0.18789817020297048</v>
      </c>
      <c r="C462" s="22">
        <v>0.16711848601698887</v>
      </c>
      <c r="D462" s="22">
        <v>2.0779684185981598E-2</v>
      </c>
    </row>
    <row r="463" spans="1:4" x14ac:dyDescent="0.25">
      <c r="A463" s="2">
        <v>459</v>
      </c>
      <c r="B463" s="22">
        <v>0.22072915360331552</v>
      </c>
      <c r="C463" s="22">
        <v>0.19430060870945448</v>
      </c>
      <c r="D463" s="22">
        <v>2.6428544893860997E-2</v>
      </c>
    </row>
    <row r="464" spans="1:4" x14ac:dyDescent="0.25">
      <c r="A464" s="2">
        <v>460</v>
      </c>
      <c r="B464" s="22">
        <v>0.26779739931225749</v>
      </c>
      <c r="C464" s="22">
        <v>0.21207933314144628</v>
      </c>
      <c r="D464" s="22">
        <v>7.0614198222756247E-2</v>
      </c>
    </row>
    <row r="465" spans="1:4" x14ac:dyDescent="0.25">
      <c r="A465" s="2">
        <v>461</v>
      </c>
      <c r="B465" s="22">
        <v>0.23050276562571523</v>
      </c>
      <c r="C465" s="22">
        <v>0.22412258572876451</v>
      </c>
      <c r="D465" s="22">
        <v>3.1343521550297751E-2</v>
      </c>
    </row>
    <row r="466" spans="1:4" x14ac:dyDescent="0.25">
      <c r="A466" s="2">
        <v>462</v>
      </c>
      <c r="B466" s="22">
        <v>0.31189681589603424</v>
      </c>
      <c r="C466" s="22">
        <v>0.22153223864734151</v>
      </c>
      <c r="D466" s="22">
        <v>9.6038581803441242E-2</v>
      </c>
    </row>
    <row r="467" spans="1:4" x14ac:dyDescent="0.25">
      <c r="A467" s="2">
        <v>463</v>
      </c>
      <c r="B467" s="22">
        <v>0.28060352243483044</v>
      </c>
      <c r="C467" s="22">
        <v>0.26655512861907471</v>
      </c>
      <c r="D467" s="22">
        <v>2.3213487118482777E-2</v>
      </c>
    </row>
    <row r="468" spans="1:4" x14ac:dyDescent="0.25">
      <c r="A468" s="2">
        <v>464</v>
      </c>
      <c r="B468" s="22">
        <v>0.15199851617217053</v>
      </c>
      <c r="C468" s="22">
        <v>0.16163404285907751</v>
      </c>
      <c r="D468" s="22">
        <v>9.6355266869069742E-3</v>
      </c>
    </row>
    <row r="469" spans="1:4" x14ac:dyDescent="0.25">
      <c r="A469" s="2">
        <v>465</v>
      </c>
      <c r="B469" s="22">
        <v>0.18323085457086577</v>
      </c>
      <c r="C469" s="22">
        <v>0.16699413210153569</v>
      </c>
      <c r="D469" s="22">
        <v>1.7727587372064899E-2</v>
      </c>
    </row>
    <row r="470" spans="1:4" x14ac:dyDescent="0.25">
      <c r="A470" s="2">
        <v>466</v>
      </c>
      <c r="B470" s="22">
        <v>0.12231851369142541</v>
      </c>
      <c r="C470" s="22">
        <v>0.17383500747382652</v>
      </c>
      <c r="D470" s="22">
        <v>5.1516493782401099E-2</v>
      </c>
    </row>
    <row r="471" spans="1:4" x14ac:dyDescent="0.25">
      <c r="A471" s="2">
        <v>467</v>
      </c>
      <c r="B471" s="22">
        <v>0.18871049210429203</v>
      </c>
      <c r="C471" s="22">
        <v>0.1359816985204817</v>
      </c>
      <c r="D471" s="22">
        <v>5.4023236967623206E-2</v>
      </c>
    </row>
    <row r="472" spans="1:4" x14ac:dyDescent="0.25">
      <c r="A472" s="2">
        <v>468</v>
      </c>
      <c r="B472" s="22">
        <v>0.24709705635905277</v>
      </c>
      <c r="C472" s="22">
        <v>0.20847489312291151</v>
      </c>
      <c r="D472" s="22">
        <v>4.1392348706722246E-2</v>
      </c>
    </row>
    <row r="473" spans="1:4" x14ac:dyDescent="0.25">
      <c r="A473" s="2">
        <v>469</v>
      </c>
      <c r="B473" s="22">
        <v>0.27540681511163723</v>
      </c>
      <c r="C473" s="22">
        <v>0.23289700224995624</v>
      </c>
      <c r="D473" s="22">
        <v>4.5274231582880506E-2</v>
      </c>
    </row>
    <row r="474" spans="1:4" x14ac:dyDescent="0.25">
      <c r="A474" s="2">
        <v>470</v>
      </c>
      <c r="B474" s="22">
        <v>9.6245776861905996E-2</v>
      </c>
      <c r="C474" s="22">
        <v>0.20085740089416498</v>
      </c>
      <c r="D474" s="22">
        <v>0.104611624032259</v>
      </c>
    </row>
    <row r="475" spans="1:4" x14ac:dyDescent="0.25">
      <c r="A475" s="2">
        <v>471</v>
      </c>
      <c r="B475" s="22">
        <v>0.1272871531546117</v>
      </c>
      <c r="C475" s="22">
        <v>5.772200413048275E-2</v>
      </c>
      <c r="D475" s="22">
        <v>6.9565149024128942E-2</v>
      </c>
    </row>
    <row r="476" spans="1:4" x14ac:dyDescent="0.25">
      <c r="A476" s="2">
        <v>472</v>
      </c>
      <c r="B476" s="22">
        <v>0.23054165020585049</v>
      </c>
      <c r="C476" s="22">
        <v>0.2551062423735857</v>
      </c>
      <c r="D476" s="22">
        <v>2.656215615570575E-2</v>
      </c>
    </row>
    <row r="477" spans="1:4" x14ac:dyDescent="0.25">
      <c r="A477" s="2">
        <v>473</v>
      </c>
      <c r="B477" s="22">
        <v>0.18487181514501574</v>
      </c>
      <c r="C477" s="22">
        <v>0.19615761376917351</v>
      </c>
      <c r="D477" s="22">
        <v>1.9660132005810776E-2</v>
      </c>
    </row>
    <row r="478" spans="1:4" x14ac:dyDescent="0.25">
      <c r="A478" s="2">
        <v>474</v>
      </c>
      <c r="B478" s="22">
        <v>0.16906071454286578</v>
      </c>
      <c r="C478" s="22">
        <v>0.16795753501355648</v>
      </c>
      <c r="D478" s="22">
        <v>9.639358147979199E-3</v>
      </c>
    </row>
    <row r="479" spans="1:4" x14ac:dyDescent="0.25">
      <c r="A479" s="2">
        <v>475</v>
      </c>
      <c r="B479" s="22">
        <v>0.19108318910002725</v>
      </c>
      <c r="C479" s="22">
        <v>0.17351229861378659</v>
      </c>
      <c r="D479" s="22">
        <v>2.5763034820557175E-2</v>
      </c>
    </row>
    <row r="480" spans="1:4" x14ac:dyDescent="0.25">
      <c r="A480" s="2">
        <v>476</v>
      </c>
      <c r="B480" s="22">
        <v>0.21773086115717874</v>
      </c>
      <c r="C480" s="22">
        <v>0.2003433629870415</v>
      </c>
      <c r="D480" s="22">
        <v>1.9329298287630248E-2</v>
      </c>
    </row>
    <row r="481" spans="1:4" x14ac:dyDescent="0.25">
      <c r="A481" s="2">
        <v>477</v>
      </c>
      <c r="B481" s="22">
        <v>0.17827578261494653</v>
      </c>
      <c r="C481" s="22">
        <v>0.20604900643229476</v>
      </c>
      <c r="D481" s="22">
        <v>2.7773223817348223E-2</v>
      </c>
    </row>
    <row r="482" spans="1:4" x14ac:dyDescent="0.25">
      <c r="A482" s="2">
        <v>478</v>
      </c>
      <c r="B482" s="22">
        <v>0.21422568149864671</v>
      </c>
      <c r="C482" s="22">
        <v>0.16926866024732581</v>
      </c>
      <c r="D482" s="22">
        <v>4.9523701891303097E-2</v>
      </c>
    </row>
    <row r="483" spans="1:4" x14ac:dyDescent="0.25">
      <c r="A483" s="2">
        <v>479</v>
      </c>
      <c r="B483" s="22">
        <v>0.21652535907924178</v>
      </c>
      <c r="C483" s="22">
        <v>0.22362008132040501</v>
      </c>
      <c r="D483" s="22">
        <v>1.473843678832075E-2</v>
      </c>
    </row>
    <row r="484" spans="1:4" x14ac:dyDescent="0.25">
      <c r="A484" s="2">
        <v>480</v>
      </c>
      <c r="B484" s="22">
        <v>0.23448562994599326</v>
      </c>
      <c r="C484" s="22">
        <v>0.18405447155237173</v>
      </c>
      <c r="D484" s="22">
        <v>5.5312622338533499E-2</v>
      </c>
    </row>
    <row r="485" spans="1:4" x14ac:dyDescent="0.25">
      <c r="A485" s="2">
        <v>481</v>
      </c>
      <c r="B485" s="22">
        <v>0.23558706045150749</v>
      </c>
      <c r="C485" s="22">
        <v>0.22194532305002224</v>
      </c>
      <c r="D485" s="22">
        <v>2.4260066449642251E-2</v>
      </c>
    </row>
    <row r="486" spans="1:4" x14ac:dyDescent="0.25">
      <c r="A486" s="2">
        <v>482</v>
      </c>
      <c r="B486" s="22">
        <v>0.20011975243687624</v>
      </c>
      <c r="C486" s="22">
        <v>0.19077294133603551</v>
      </c>
      <c r="D486" s="22">
        <v>1.223035715520375E-2</v>
      </c>
    </row>
    <row r="487" spans="1:4" x14ac:dyDescent="0.25">
      <c r="A487" s="2">
        <v>483</v>
      </c>
      <c r="B487" s="22">
        <v>0.18301098793745046</v>
      </c>
      <c r="C487" s="22">
        <v>0.18405172415077675</v>
      </c>
      <c r="D487" s="22">
        <v>8.2674752920867504E-3</v>
      </c>
    </row>
    <row r="488" spans="1:4" x14ac:dyDescent="0.25">
      <c r="A488" s="2">
        <v>484</v>
      </c>
      <c r="B488" s="22">
        <v>0.16444829292595375</v>
      </c>
      <c r="C488" s="22">
        <v>0.19336853176355373</v>
      </c>
      <c r="D488" s="22">
        <v>2.8920238837600001E-2</v>
      </c>
    </row>
    <row r="489" spans="1:4" x14ac:dyDescent="0.25">
      <c r="A489" s="2">
        <v>485</v>
      </c>
      <c r="B489" s="22">
        <v>7.8964149579405923E-2</v>
      </c>
      <c r="C489" s="22">
        <v>0.18449175544083099</v>
      </c>
      <c r="D489" s="22">
        <v>0.11004417762160307</v>
      </c>
    </row>
    <row r="490" spans="1:4" x14ac:dyDescent="0.25">
      <c r="A490" s="2">
        <v>486</v>
      </c>
      <c r="B490" s="22">
        <v>0.12648218125104907</v>
      </c>
      <c r="C490" s="22">
        <v>7.6600408181548202E-2</v>
      </c>
      <c r="D490" s="22">
        <v>5.4147547110915129E-2</v>
      </c>
    </row>
    <row r="491" spans="1:4" x14ac:dyDescent="0.25">
      <c r="A491" s="2">
        <v>487</v>
      </c>
      <c r="B491" s="22">
        <v>0.20154165476560601</v>
      </c>
      <c r="C491" s="22">
        <v>0.21618063375353802</v>
      </c>
      <c r="D491" s="22">
        <v>2.2311452776193501E-2</v>
      </c>
    </row>
    <row r="492" spans="1:4" x14ac:dyDescent="0.25">
      <c r="A492" s="2">
        <v>488</v>
      </c>
      <c r="B492" s="22">
        <v>0.28841684386134148</v>
      </c>
      <c r="C492" s="22">
        <v>0.17454734630882751</v>
      </c>
      <c r="D492" s="22">
        <v>0.11795218847691999</v>
      </c>
    </row>
    <row r="493" spans="1:4" x14ac:dyDescent="0.25">
      <c r="A493" s="2">
        <v>489</v>
      </c>
      <c r="B493" s="22">
        <v>0.18196093663573271</v>
      </c>
      <c r="C493" s="22">
        <v>0.24897392280399799</v>
      </c>
      <c r="D493" s="22">
        <v>6.7012986168265329E-2</v>
      </c>
    </row>
    <row r="494" spans="1:4" x14ac:dyDescent="0.25">
      <c r="A494" s="2">
        <v>490</v>
      </c>
      <c r="B494" s="22">
        <v>0.24897258169949046</v>
      </c>
      <c r="C494" s="22">
        <v>0.16362449340522298</v>
      </c>
      <c r="D494" s="22">
        <v>8.5348088294267446E-2</v>
      </c>
    </row>
    <row r="495" spans="1:4" x14ac:dyDescent="0.25">
      <c r="A495" s="2">
        <v>491</v>
      </c>
      <c r="B495" s="22">
        <v>0.18094391748309163</v>
      </c>
      <c r="C495" s="22">
        <v>0.22524348087608825</v>
      </c>
      <c r="D495" s="22">
        <v>4.4299563392996601E-2</v>
      </c>
    </row>
    <row r="496" spans="1:4" x14ac:dyDescent="0.25">
      <c r="A496" s="2">
        <v>492</v>
      </c>
      <c r="B496" s="22">
        <v>0.33429655060172092</v>
      </c>
      <c r="C496" s="22">
        <v>0.1415333379991352</v>
      </c>
      <c r="D496" s="22">
        <v>0.19278370263054978</v>
      </c>
    </row>
    <row r="497" spans="1:4" x14ac:dyDescent="0.25">
      <c r="A497" s="2">
        <v>493</v>
      </c>
      <c r="B497" s="22">
        <v>0.24177208915352824</v>
      </c>
      <c r="C497" s="22">
        <v>0.30051345564425003</v>
      </c>
      <c r="D497" s="22">
        <v>6.5743183717131767E-2</v>
      </c>
    </row>
    <row r="498" spans="1:4" x14ac:dyDescent="0.25">
      <c r="A498" s="2">
        <v>494</v>
      </c>
      <c r="B498" s="22">
        <v>0.16181279718875896</v>
      </c>
      <c r="C498" s="22">
        <v>0.17365956678986563</v>
      </c>
      <c r="D498" s="22">
        <v>3.6915142089128675E-2</v>
      </c>
    </row>
    <row r="499" spans="1:4" x14ac:dyDescent="0.25">
      <c r="A499" s="2">
        <v>495</v>
      </c>
      <c r="B499" s="22">
        <v>0.13000928238034243</v>
      </c>
      <c r="C499" s="22">
        <v>0.145126812160015</v>
      </c>
      <c r="D499" s="22">
        <v>1.8428016453981576E-2</v>
      </c>
    </row>
    <row r="500" spans="1:4" x14ac:dyDescent="0.25">
      <c r="A500" s="2">
        <v>496</v>
      </c>
      <c r="B500" s="22">
        <v>0.25252380222082155</v>
      </c>
      <c r="C500" s="22">
        <v>0.15389558952301755</v>
      </c>
      <c r="D500" s="22">
        <v>9.8628212697804002E-2</v>
      </c>
    </row>
    <row r="501" spans="1:4" x14ac:dyDescent="0.25">
      <c r="A501" s="2">
        <v>497</v>
      </c>
      <c r="B501" s="22">
        <v>0.3168260082602497</v>
      </c>
      <c r="C501" s="22">
        <v>0.30381041020154953</v>
      </c>
      <c r="D501" s="22">
        <v>2.6977241039276251E-2</v>
      </c>
    </row>
    <row r="502" spans="1:4" x14ac:dyDescent="0.25">
      <c r="A502" s="2">
        <v>498</v>
      </c>
      <c r="B502" s="22">
        <v>0.14335680007934573</v>
      </c>
      <c r="C502" s="22">
        <v>0.16071982495486734</v>
      </c>
      <c r="D502" s="22">
        <v>4.0175439789891118E-2</v>
      </c>
    </row>
    <row r="503" spans="1:4" x14ac:dyDescent="0.25">
      <c r="A503" s="2">
        <v>499</v>
      </c>
      <c r="B503" s="22">
        <v>0.16541434451937667</v>
      </c>
      <c r="C503" s="22">
        <v>0.17377677559852606</v>
      </c>
      <c r="D503" s="22">
        <v>2.0942285656928877E-2</v>
      </c>
    </row>
    <row r="504" spans="1:4" x14ac:dyDescent="0.25">
      <c r="A504" s="2">
        <v>500</v>
      </c>
      <c r="B504" s="22">
        <v>0.24639789387583724</v>
      </c>
      <c r="C504" s="22">
        <v>0.19261296279728427</v>
      </c>
      <c r="D504" s="22">
        <v>5.3784931078552999E-2</v>
      </c>
    </row>
    <row r="505" spans="1:4" x14ac:dyDescent="0.25">
      <c r="A505" s="2">
        <v>501</v>
      </c>
      <c r="B505" s="22">
        <v>0.23758075758814826</v>
      </c>
      <c r="C505" s="22">
        <v>0.22518549859523751</v>
      </c>
      <c r="D505" s="22">
        <v>1.931685581803325E-2</v>
      </c>
    </row>
    <row r="506" spans="1:4" x14ac:dyDescent="0.25">
      <c r="A506" s="2">
        <v>502</v>
      </c>
      <c r="B506" s="22">
        <v>0.19683165848255174</v>
      </c>
      <c r="C506" s="22">
        <v>0.21038431301713001</v>
      </c>
      <c r="D506" s="22">
        <v>1.3552654534578251E-2</v>
      </c>
    </row>
    <row r="507" spans="1:4" x14ac:dyDescent="0.25">
      <c r="A507" s="2">
        <v>503</v>
      </c>
      <c r="B507" s="22">
        <v>0.1317528169602156</v>
      </c>
      <c r="C507" s="22">
        <v>0.17689425870776168</v>
      </c>
      <c r="D507" s="22">
        <v>4.8127187415957576E-2</v>
      </c>
    </row>
    <row r="508" spans="1:4" x14ac:dyDescent="0.25">
      <c r="A508" s="2">
        <v>504</v>
      </c>
      <c r="B508" s="22">
        <v>0.15674542076885684</v>
      </c>
      <c r="C508" s="22">
        <v>0.13633072981610866</v>
      </c>
      <c r="D508" s="22">
        <v>3.3297788817435794E-2</v>
      </c>
    </row>
    <row r="509" spans="1:4" x14ac:dyDescent="0.25">
      <c r="A509" s="2">
        <v>505</v>
      </c>
      <c r="B509" s="22">
        <v>0.21075477078557001</v>
      </c>
      <c r="C509" s="22">
        <v>0.20245528221130374</v>
      </c>
      <c r="D509" s="22">
        <v>1.6858812421560749E-2</v>
      </c>
    </row>
    <row r="510" spans="1:4" x14ac:dyDescent="0.25">
      <c r="A510" s="2">
        <v>506</v>
      </c>
      <c r="B510" s="22">
        <v>0.19742944277822974</v>
      </c>
      <c r="C510" s="22">
        <v>0.17041659355163552</v>
      </c>
      <c r="D510" s="22">
        <v>3.010412864387025E-2</v>
      </c>
    </row>
    <row r="511" spans="1:4" x14ac:dyDescent="0.25">
      <c r="A511" s="2">
        <v>507</v>
      </c>
      <c r="B511" s="22">
        <v>0.27356029674410826</v>
      </c>
      <c r="C511" s="22">
        <v>0.21537015773355975</v>
      </c>
      <c r="D511" s="22">
        <v>6.6387930884957508E-2</v>
      </c>
    </row>
    <row r="512" spans="1:4" x14ac:dyDescent="0.25">
      <c r="A512" s="2">
        <v>508</v>
      </c>
      <c r="B512" s="22">
        <v>0.21816354431211929</v>
      </c>
      <c r="C512" s="22">
        <v>0.23920566402375673</v>
      </c>
      <c r="D512" s="22">
        <v>2.1042119711637476E-2</v>
      </c>
    </row>
    <row r="513" spans="1:4" x14ac:dyDescent="0.25">
      <c r="A513" s="2">
        <v>509</v>
      </c>
      <c r="B513" s="22">
        <v>0.26295596547424788</v>
      </c>
      <c r="C513" s="22">
        <v>0.1710708159953355</v>
      </c>
      <c r="D513" s="22">
        <v>9.648330882191665E-2</v>
      </c>
    </row>
    <row r="514" spans="1:4" x14ac:dyDescent="0.25">
      <c r="A514" s="2">
        <v>510</v>
      </c>
      <c r="B514" s="22">
        <v>0.30254286900162675</v>
      </c>
      <c r="C514" s="22">
        <v>0.2336427234113215</v>
      </c>
      <c r="D514" s="22">
        <v>6.9815292954444746E-2</v>
      </c>
    </row>
    <row r="515" spans="1:4" x14ac:dyDescent="0.25">
      <c r="A515" s="2">
        <v>511</v>
      </c>
      <c r="B515" s="22">
        <v>0.19533610902726647</v>
      </c>
      <c r="C515" s="22">
        <v>0.2277876064181325</v>
      </c>
      <c r="D515" s="22">
        <v>3.2451497390866002E-2</v>
      </c>
    </row>
    <row r="516" spans="1:4" x14ac:dyDescent="0.25">
      <c r="A516" s="2">
        <v>512</v>
      </c>
      <c r="B516" s="22">
        <v>0.14025946892797941</v>
      </c>
      <c r="C516" s="22">
        <v>0.15109842456877218</v>
      </c>
      <c r="D516" s="22">
        <v>2.7370557188987774E-2</v>
      </c>
    </row>
    <row r="517" spans="1:4" x14ac:dyDescent="0.25">
      <c r="A517" s="2">
        <v>513</v>
      </c>
      <c r="B517" s="22">
        <v>0.14001524820923802</v>
      </c>
      <c r="C517" s="22">
        <v>0.15673088468611251</v>
      </c>
      <c r="D517" s="22">
        <v>3.9085211232304497E-2</v>
      </c>
    </row>
    <row r="518" spans="1:4" x14ac:dyDescent="0.25">
      <c r="A518" s="2">
        <v>514</v>
      </c>
      <c r="B518" s="22">
        <v>0.24689993262290974</v>
      </c>
      <c r="C518" s="22">
        <v>0.22064681537449327</v>
      </c>
      <c r="D518" s="22">
        <v>3.0301650986075502E-2</v>
      </c>
    </row>
    <row r="519" spans="1:4" x14ac:dyDescent="0.25">
      <c r="A519" s="2">
        <v>515</v>
      </c>
      <c r="B519" s="22">
        <v>0.14651338942348979</v>
      </c>
      <c r="C519" s="22">
        <v>0.17005225084722048</v>
      </c>
      <c r="D519" s="22">
        <v>2.3925092071294729E-2</v>
      </c>
    </row>
    <row r="520" spans="1:4" x14ac:dyDescent="0.25">
      <c r="A520" s="2">
        <v>516</v>
      </c>
      <c r="B520" s="22">
        <v>0.22850775718688981</v>
      </c>
      <c r="C520" s="22">
        <v>0.15949426032602809</v>
      </c>
      <c r="D520" s="22">
        <v>8.0822100862860749E-2</v>
      </c>
    </row>
    <row r="521" spans="1:4" x14ac:dyDescent="0.25">
      <c r="A521" s="2">
        <v>517</v>
      </c>
      <c r="B521" s="22">
        <v>0.29310056194663048</v>
      </c>
      <c r="C521" s="22">
        <v>0.25918079912662501</v>
      </c>
      <c r="D521" s="22">
        <v>4.5416142791509996E-2</v>
      </c>
    </row>
    <row r="522" spans="1:4" x14ac:dyDescent="0.25">
      <c r="A522" s="2">
        <v>518</v>
      </c>
      <c r="B522" s="22">
        <v>0.11485780403018007</v>
      </c>
      <c r="C522" s="22">
        <v>0.1828839611262085</v>
      </c>
      <c r="D522" s="22">
        <v>7.331087626516844E-2</v>
      </c>
    </row>
    <row r="523" spans="1:4" x14ac:dyDescent="0.25">
      <c r="A523" s="2">
        <v>519</v>
      </c>
      <c r="B523" s="22">
        <v>9.9693603813648113E-2</v>
      </c>
      <c r="C523" s="22">
        <v>0.13198730023577815</v>
      </c>
      <c r="D523" s="22">
        <v>4.7798637766391053E-2</v>
      </c>
    </row>
    <row r="524" spans="1:4" x14ac:dyDescent="0.25">
      <c r="A524" s="2">
        <v>520</v>
      </c>
      <c r="B524" s="22">
        <v>0.14649779908359045</v>
      </c>
      <c r="C524" s="22">
        <v>0.15185082890093315</v>
      </c>
      <c r="D524" s="22">
        <v>2.589615061879175E-2</v>
      </c>
    </row>
    <row r="525" spans="1:4" x14ac:dyDescent="0.25">
      <c r="A525" s="2">
        <v>521</v>
      </c>
      <c r="B525" s="22">
        <v>0.16370466724038113</v>
      </c>
      <c r="C525" s="22">
        <v>0.15947882272303107</v>
      </c>
      <c r="D525" s="22">
        <v>2.8084317222237552E-2</v>
      </c>
    </row>
    <row r="526" spans="1:4" x14ac:dyDescent="0.25">
      <c r="A526" s="2">
        <v>522</v>
      </c>
      <c r="B526" s="22">
        <v>0.22444628179073325</v>
      </c>
      <c r="C526" s="22">
        <v>0.2073854487389325</v>
      </c>
      <c r="D526" s="22">
        <v>1.948349364101875E-2</v>
      </c>
    </row>
    <row r="527" spans="1:4" x14ac:dyDescent="0.25">
      <c r="A527" s="2">
        <v>523</v>
      </c>
      <c r="B527" s="22">
        <v>0.22053315117955199</v>
      </c>
      <c r="C527" s="22">
        <v>0.18481968715786951</v>
      </c>
      <c r="D527" s="22">
        <v>3.5713464021682503E-2</v>
      </c>
    </row>
    <row r="528" spans="1:4" x14ac:dyDescent="0.25">
      <c r="A528" s="2">
        <v>524</v>
      </c>
      <c r="B528" s="22">
        <v>0.24199375137686727</v>
      </c>
      <c r="C528" s="22">
        <v>0.21885325945913775</v>
      </c>
      <c r="D528" s="22">
        <v>2.86081600934265E-2</v>
      </c>
    </row>
    <row r="529" spans="1:4" x14ac:dyDescent="0.25">
      <c r="A529" s="2">
        <v>525</v>
      </c>
      <c r="B529" s="22">
        <v>0.21562283858656875</v>
      </c>
      <c r="C529" s="22">
        <v>0.21689791604876502</v>
      </c>
      <c r="D529" s="22">
        <v>1.3527892529964249E-2</v>
      </c>
    </row>
    <row r="530" spans="1:4" x14ac:dyDescent="0.25">
      <c r="A530" s="2">
        <v>526</v>
      </c>
      <c r="B530" s="22">
        <v>0.21064937114715573</v>
      </c>
      <c r="C530" s="22">
        <v>0.19983117468655098</v>
      </c>
      <c r="D530" s="22">
        <v>2.2373298183083753E-2</v>
      </c>
    </row>
    <row r="531" spans="1:4" x14ac:dyDescent="0.25">
      <c r="A531" s="2">
        <v>527</v>
      </c>
      <c r="B531" s="22">
        <v>0.16030694916844365</v>
      </c>
      <c r="C531" s="22">
        <v>0.16774298623204248</v>
      </c>
      <c r="D531" s="22">
        <v>1.778630539774885E-2</v>
      </c>
    </row>
    <row r="532" spans="1:4" x14ac:dyDescent="0.25">
      <c r="A532" s="2">
        <v>528</v>
      </c>
      <c r="B532" s="22">
        <v>0.22044992074370376</v>
      </c>
      <c r="C532" s="22">
        <v>0.21019004657864576</v>
      </c>
      <c r="D532" s="22">
        <v>1.4658287167549E-2</v>
      </c>
    </row>
    <row r="533" spans="1:4" x14ac:dyDescent="0.25">
      <c r="A533" s="2">
        <v>529</v>
      </c>
      <c r="B533" s="22">
        <v>0.19729370251297954</v>
      </c>
      <c r="C533" s="22">
        <v>0.19230670854449303</v>
      </c>
      <c r="D533" s="22">
        <v>1.0727085173130001E-2</v>
      </c>
    </row>
    <row r="534" spans="1:4" x14ac:dyDescent="0.25">
      <c r="A534" s="2">
        <v>530</v>
      </c>
      <c r="B534" s="22">
        <v>0.19764971919357799</v>
      </c>
      <c r="C534" s="22">
        <v>0.19711967557668697</v>
      </c>
      <c r="D534" s="22">
        <v>1.3756295666098501E-2</v>
      </c>
    </row>
    <row r="535" spans="1:4" x14ac:dyDescent="0.25">
      <c r="A535" s="2">
        <v>531</v>
      </c>
      <c r="B535" s="22">
        <v>0.18830498680472374</v>
      </c>
      <c r="C535" s="22">
        <v>0.17566677182912824</v>
      </c>
      <c r="D535" s="22">
        <v>1.5293978154659498E-2</v>
      </c>
    </row>
    <row r="536" spans="1:4" x14ac:dyDescent="0.25">
      <c r="A536" s="2">
        <v>532</v>
      </c>
      <c r="B536" s="22">
        <v>0.1886016353964805</v>
      </c>
      <c r="C536" s="22">
        <v>0.17925558425486074</v>
      </c>
      <c r="D536" s="22">
        <v>3.7263331934809754E-2</v>
      </c>
    </row>
    <row r="537" spans="1:4" x14ac:dyDescent="0.25">
      <c r="A537" s="2">
        <v>533</v>
      </c>
      <c r="B537" s="22">
        <v>0.36958944797515847</v>
      </c>
      <c r="C537" s="22">
        <v>0.22688227146863951</v>
      </c>
      <c r="D537" s="22">
        <v>0.150292798876762</v>
      </c>
    </row>
    <row r="538" spans="1:4" x14ac:dyDescent="0.25">
      <c r="A538" s="2">
        <v>534</v>
      </c>
      <c r="B538" s="22">
        <v>0.339373879134655</v>
      </c>
      <c r="C538" s="22">
        <v>0.28711545653641224</v>
      </c>
      <c r="D538" s="22">
        <v>5.2258422598242732E-2</v>
      </c>
    </row>
    <row r="539" spans="1:4" x14ac:dyDescent="0.25">
      <c r="A539" s="2">
        <v>535</v>
      </c>
      <c r="B539" s="22">
        <v>0.32201819866895703</v>
      </c>
      <c r="C539" s="22">
        <v>0.20278666727244848</v>
      </c>
      <c r="D539" s="22">
        <v>0.11993000097572799</v>
      </c>
    </row>
    <row r="540" spans="1:4" x14ac:dyDescent="0.25">
      <c r="A540" s="2">
        <v>536</v>
      </c>
      <c r="B540" s="22">
        <v>0.33018340542912478</v>
      </c>
      <c r="C540" s="22">
        <v>0.27806076221168075</v>
      </c>
      <c r="D540" s="22">
        <v>5.49657102674245E-2</v>
      </c>
    </row>
    <row r="541" spans="1:4" x14ac:dyDescent="0.25">
      <c r="A541" s="2">
        <v>537</v>
      </c>
      <c r="B541" s="22">
        <v>0.15026973374187957</v>
      </c>
      <c r="C541" s="22">
        <v>0.19829914905130874</v>
      </c>
      <c r="D541" s="22">
        <v>4.8029415309429155E-2</v>
      </c>
    </row>
    <row r="542" spans="1:4" x14ac:dyDescent="0.25">
      <c r="A542" s="2">
        <v>538</v>
      </c>
      <c r="B542" s="22">
        <v>0.38691755570471287</v>
      </c>
      <c r="C542" s="22">
        <v>0.13130731694400297</v>
      </c>
      <c r="D542" s="22">
        <v>0.39014259353280056</v>
      </c>
    </row>
    <row r="543" spans="1:4" x14ac:dyDescent="0.25">
      <c r="A543" s="2">
        <v>539</v>
      </c>
      <c r="B543" s="22">
        <v>0.37974215298891051</v>
      </c>
      <c r="C543" s="22">
        <v>0.44383420329540957</v>
      </c>
      <c r="D543" s="22">
        <v>0.12502593826502556</v>
      </c>
    </row>
    <row r="544" spans="1:4" x14ac:dyDescent="0.25">
      <c r="A544" s="2">
        <v>540</v>
      </c>
      <c r="B544" s="22">
        <v>8.2335457205772483E-2</v>
      </c>
      <c r="C544" s="22">
        <v>-5.9692189097404397E-2</v>
      </c>
      <c r="D544" s="22">
        <v>0.17781852930784237</v>
      </c>
    </row>
    <row r="545" spans="1:4" x14ac:dyDescent="0.25">
      <c r="A545" s="2">
        <v>541</v>
      </c>
      <c r="B545" s="22">
        <v>0.30147960782051098</v>
      </c>
      <c r="C545" s="22">
        <v>0.210372120141983</v>
      </c>
      <c r="D545" s="22">
        <v>9.1107487678527999E-2</v>
      </c>
    </row>
    <row r="546" spans="1:4" x14ac:dyDescent="0.25">
      <c r="A546" s="2">
        <v>542</v>
      </c>
      <c r="B546" s="22">
        <v>0.10203452780842776</v>
      </c>
      <c r="C546" s="22">
        <v>0.23067797627300024</v>
      </c>
      <c r="D546" s="22">
        <v>0.12954760622233147</v>
      </c>
    </row>
    <row r="547" spans="1:4" x14ac:dyDescent="0.25">
      <c r="A547" s="2">
        <v>543</v>
      </c>
      <c r="B547" s="22">
        <v>8.5872501134872645E-2</v>
      </c>
      <c r="C547" s="22">
        <v>2.6459915563464328E-2</v>
      </c>
      <c r="D547" s="22">
        <v>0.11152659915387653</v>
      </c>
    </row>
    <row r="548" spans="1:4" x14ac:dyDescent="0.25">
      <c r="A548" s="2">
        <v>544</v>
      </c>
      <c r="B548" s="22">
        <v>0.25153214484453201</v>
      </c>
      <c r="C548" s="22">
        <v>0.21637894399464125</v>
      </c>
      <c r="D548" s="22">
        <v>7.6247578486800277E-2</v>
      </c>
    </row>
    <row r="549" spans="1:4" x14ac:dyDescent="0.25">
      <c r="A549" s="2">
        <v>545</v>
      </c>
      <c r="B549" s="22">
        <v>0.290270745754242</v>
      </c>
      <c r="C549" s="22">
        <v>0.20600350759923472</v>
      </c>
      <c r="D549" s="22">
        <v>8.8272178545594271E-2</v>
      </c>
    </row>
    <row r="550" spans="1:4" x14ac:dyDescent="0.25">
      <c r="A550" s="2">
        <v>546</v>
      </c>
      <c r="B550" s="22">
        <v>0.29613013938069355</v>
      </c>
      <c r="C550" s="22">
        <v>0.28174762055277824</v>
      </c>
      <c r="D550" s="22">
        <v>1.4382518827915249E-2</v>
      </c>
    </row>
    <row r="551" spans="1:4" x14ac:dyDescent="0.25">
      <c r="A551" s="2">
        <v>547</v>
      </c>
      <c r="B551" s="22">
        <v>0.18482293374836425</v>
      </c>
      <c r="C551" s="22">
        <v>0.17912353761494174</v>
      </c>
      <c r="D551" s="22">
        <v>1.5299879014492002E-2</v>
      </c>
    </row>
    <row r="552" spans="1:4" x14ac:dyDescent="0.25">
      <c r="A552" s="2">
        <v>548</v>
      </c>
      <c r="B552" s="22">
        <v>0.18825103901326673</v>
      </c>
      <c r="C552" s="22">
        <v>0.17876997031271447</v>
      </c>
      <c r="D552" s="22">
        <v>2.4257857352495752E-2</v>
      </c>
    </row>
    <row r="553" spans="1:4" x14ac:dyDescent="0.25">
      <c r="A553" s="2">
        <v>549</v>
      </c>
      <c r="B553" s="22">
        <v>0.23382199183106425</v>
      </c>
      <c r="C553" s="22">
        <v>0.21581019833683951</v>
      </c>
      <c r="D553" s="22">
        <v>3.126768022775625E-2</v>
      </c>
    </row>
    <row r="554" spans="1:4" x14ac:dyDescent="0.25">
      <c r="A554" s="2">
        <v>550</v>
      </c>
      <c r="B554" s="22">
        <v>0.26540382951498026</v>
      </c>
      <c r="C554" s="22">
        <v>0.22992361150681978</v>
      </c>
      <c r="D554" s="22">
        <v>3.7665920332073999E-2</v>
      </c>
    </row>
    <row r="555" spans="1:4" x14ac:dyDescent="0.25">
      <c r="A555" s="2">
        <v>551</v>
      </c>
      <c r="B555" s="22">
        <v>0.18637466803193095</v>
      </c>
      <c r="C555" s="22">
        <v>0.21903342567384254</v>
      </c>
      <c r="D555" s="22">
        <v>3.2658757641911548E-2</v>
      </c>
    </row>
    <row r="556" spans="1:4" x14ac:dyDescent="0.25">
      <c r="A556" s="2">
        <v>552</v>
      </c>
      <c r="B556" s="22">
        <v>0.40574621409177786</v>
      </c>
      <c r="C556" s="22">
        <v>0.1418192461133003</v>
      </c>
      <c r="D556" s="22">
        <v>0.26999616995453846</v>
      </c>
    </row>
    <row r="557" spans="1:4" x14ac:dyDescent="0.25">
      <c r="A557" s="2">
        <v>553</v>
      </c>
      <c r="B557" s="22">
        <v>0.38554369285702672</v>
      </c>
      <c r="C557" s="22">
        <v>0.36010561697185045</v>
      </c>
      <c r="D557" s="22">
        <v>8.6345454677939276E-2</v>
      </c>
    </row>
    <row r="558" spans="1:4" x14ac:dyDescent="0.25">
      <c r="A558" s="2">
        <v>554</v>
      </c>
      <c r="B558" s="22">
        <v>0.16665825247764574</v>
      </c>
      <c r="C558" s="22">
        <v>0.18517289869487299</v>
      </c>
      <c r="D558" s="22">
        <v>4.2268993332982244E-2</v>
      </c>
    </row>
    <row r="559" spans="1:4" x14ac:dyDescent="0.25">
      <c r="A559" s="2">
        <v>555</v>
      </c>
      <c r="B559" s="22">
        <v>0.28437566757202126</v>
      </c>
      <c r="C559" s="22">
        <v>0.17624048143625251</v>
      </c>
      <c r="D559" s="22">
        <v>0.10873868688940976</v>
      </c>
    </row>
    <row r="560" spans="1:4" x14ac:dyDescent="0.25">
      <c r="A560" s="2">
        <v>556</v>
      </c>
      <c r="B560" s="22">
        <v>0.12761436030268652</v>
      </c>
      <c r="C560" s="22">
        <v>0.2067382596433166</v>
      </c>
      <c r="D560" s="22">
        <v>7.9123899340630063E-2</v>
      </c>
    </row>
    <row r="561" spans="1:4" x14ac:dyDescent="0.25">
      <c r="A561" s="2">
        <v>557</v>
      </c>
      <c r="B561" s="22">
        <v>4.336459562182423E-2</v>
      </c>
      <c r="C561" s="22">
        <v>0.14167263103445282</v>
      </c>
      <c r="D561" s="22">
        <v>9.8308035412628586E-2</v>
      </c>
    </row>
    <row r="562" spans="1:4" x14ac:dyDescent="0.25">
      <c r="A562" s="2">
        <v>558</v>
      </c>
      <c r="B562" s="22">
        <v>0.21316785365343097</v>
      </c>
      <c r="C562" s="22">
        <v>9.8861381877213772E-2</v>
      </c>
      <c r="D562" s="22">
        <v>0.11430647177621719</v>
      </c>
    </row>
    <row r="563" spans="1:4" x14ac:dyDescent="0.25">
      <c r="A563" s="2">
        <v>559</v>
      </c>
      <c r="B563" s="22">
        <v>0.23649244755506502</v>
      </c>
      <c r="C563" s="22">
        <v>0.25725833140313653</v>
      </c>
      <c r="D563" s="22">
        <v>3.5800872370601006E-2</v>
      </c>
    </row>
    <row r="564" spans="1:4" x14ac:dyDescent="0.25">
      <c r="A564" s="2">
        <v>560</v>
      </c>
      <c r="B564" s="22">
        <v>0.24910664930939672</v>
      </c>
      <c r="C564" s="22">
        <v>0.16966740414500225</v>
      </c>
      <c r="D564" s="22">
        <v>8.147877827286705E-2</v>
      </c>
    </row>
    <row r="565" spans="1:4" x14ac:dyDescent="0.25">
      <c r="A565" s="2">
        <v>561</v>
      </c>
      <c r="B565" s="22">
        <v>0.18808598816394775</v>
      </c>
      <c r="C565" s="22">
        <v>0.21243433468043824</v>
      </c>
      <c r="D565" s="22">
        <v>2.8954403474926997E-2</v>
      </c>
    </row>
    <row r="566" spans="1:4" x14ac:dyDescent="0.25">
      <c r="A566" s="2">
        <v>562</v>
      </c>
      <c r="B566" s="22">
        <v>8.8783189654350086E-2</v>
      </c>
      <c r="C566" s="22">
        <v>0.19427306577563275</v>
      </c>
      <c r="D566" s="22">
        <v>0.10548987612128266</v>
      </c>
    </row>
    <row r="567" spans="1:4" x14ac:dyDescent="0.25">
      <c r="A567" s="2">
        <v>563</v>
      </c>
      <c r="B567" s="22">
        <v>4.054839536547665E-2</v>
      </c>
      <c r="C567" s="22">
        <v>6.9476272910833387E-2</v>
      </c>
      <c r="D567" s="22">
        <v>3.9085686206817724E-2</v>
      </c>
    </row>
    <row r="568" spans="1:4" x14ac:dyDescent="0.25">
      <c r="A568" s="2">
        <v>564</v>
      </c>
      <c r="B568" s="22">
        <v>8.9589726179838083E-2</v>
      </c>
      <c r="C568" s="22">
        <v>0.11281513469293696</v>
      </c>
      <c r="D568" s="22">
        <v>2.7966558467596637E-2</v>
      </c>
    </row>
    <row r="569" spans="1:4" x14ac:dyDescent="0.25">
      <c r="A569" s="2">
        <v>565</v>
      </c>
      <c r="B569" s="22">
        <v>0.23599027097225203</v>
      </c>
      <c r="C569" s="22">
        <v>0.14584786258637888</v>
      </c>
      <c r="D569" s="22">
        <v>9.4293488189578348E-2</v>
      </c>
    </row>
    <row r="570" spans="1:4" x14ac:dyDescent="0.25">
      <c r="A570" s="2">
        <v>566</v>
      </c>
      <c r="B570" s="22">
        <v>0.23955947346985365</v>
      </c>
      <c r="C570" s="22">
        <v>0.30091789364814769</v>
      </c>
      <c r="D570" s="22">
        <v>6.2708852812647597E-2</v>
      </c>
    </row>
    <row r="571" spans="1:4" x14ac:dyDescent="0.25">
      <c r="A571" s="2">
        <v>567</v>
      </c>
      <c r="B571" s="22">
        <v>0.15840144269168385</v>
      </c>
      <c r="C571" s="22">
        <v>0.1266062152571974</v>
      </c>
      <c r="D571" s="22">
        <v>5.8901718351990026E-2</v>
      </c>
    </row>
    <row r="572" spans="1:4" x14ac:dyDescent="0.25">
      <c r="A572" s="2">
        <v>568</v>
      </c>
      <c r="B572" s="22">
        <v>0.19621151871979259</v>
      </c>
      <c r="C572" s="22">
        <v>0.2168701626360415</v>
      </c>
      <c r="D572" s="22">
        <v>2.8276743367314425E-2</v>
      </c>
    </row>
    <row r="573" spans="1:4" x14ac:dyDescent="0.25">
      <c r="A573" s="2">
        <v>569</v>
      </c>
      <c r="B573" s="22">
        <v>0.2007519714534283</v>
      </c>
      <c r="C573" s="22">
        <v>0.16689025796949891</v>
      </c>
      <c r="D573" s="22">
        <v>3.386171348392935E-2</v>
      </c>
    </row>
    <row r="574" spans="1:4" x14ac:dyDescent="0.25">
      <c r="A574" s="2">
        <v>570</v>
      </c>
      <c r="B574" s="22">
        <v>0.212751790881157</v>
      </c>
      <c r="C574" s="22">
        <v>0.187395639717579</v>
      </c>
      <c r="D574" s="22">
        <v>2.5356151163577999E-2</v>
      </c>
    </row>
    <row r="575" spans="1:4" x14ac:dyDescent="0.25">
      <c r="A575" s="2">
        <v>571</v>
      </c>
      <c r="B575" s="22">
        <v>9.0197751298546749E-2</v>
      </c>
      <c r="C575" s="22">
        <v>0.23055361397564425</v>
      </c>
      <c r="D575" s="22">
        <v>0.14035586267709749</v>
      </c>
    </row>
    <row r="576" spans="1:4" x14ac:dyDescent="0.25">
      <c r="A576" s="2">
        <v>572</v>
      </c>
      <c r="B576" s="22">
        <v>0.19340755045413976</v>
      </c>
      <c r="C576" s="22">
        <v>0.16490862425416697</v>
      </c>
      <c r="D576" s="22">
        <v>4.3777749873697772E-2</v>
      </c>
    </row>
    <row r="577" spans="1:4" x14ac:dyDescent="0.25">
      <c r="A577" s="2">
        <v>573</v>
      </c>
      <c r="B577" s="22">
        <v>0.17599720321595669</v>
      </c>
      <c r="C577" s="22">
        <v>0.17498240433633344</v>
      </c>
      <c r="D577" s="22">
        <v>1.6719017177820251E-2</v>
      </c>
    </row>
    <row r="578" spans="1:4" x14ac:dyDescent="0.25">
      <c r="A578" s="2">
        <v>574</v>
      </c>
      <c r="B578" s="22">
        <v>0.17801620438694937</v>
      </c>
      <c r="C578" s="22">
        <v>0.18960536457598201</v>
      </c>
      <c r="D578" s="22">
        <v>1.7411222681403125E-2</v>
      </c>
    </row>
    <row r="579" spans="1:4" x14ac:dyDescent="0.25">
      <c r="A579" s="2">
        <v>575</v>
      </c>
      <c r="B579" s="22">
        <v>0.13608234748244274</v>
      </c>
      <c r="C579" s="22">
        <v>0.14105204492807372</v>
      </c>
      <c r="D579" s="22">
        <v>2.83458679914473E-2</v>
      </c>
    </row>
    <row r="580" spans="1:4" x14ac:dyDescent="0.25">
      <c r="A580" s="2">
        <v>576</v>
      </c>
      <c r="B580" s="22">
        <v>0.22655502334237088</v>
      </c>
      <c r="C580" s="22">
        <v>0.18335221521556375</v>
      </c>
      <c r="D580" s="22">
        <v>5.9192592278122874E-2</v>
      </c>
    </row>
    <row r="581" spans="1:4" x14ac:dyDescent="0.25">
      <c r="A581" s="2">
        <v>577</v>
      </c>
      <c r="B581" s="22">
        <v>0.23235093802213674</v>
      </c>
      <c r="C581" s="22">
        <v>0.23498681932687751</v>
      </c>
      <c r="D581" s="22">
        <v>2.1901711821555751E-2</v>
      </c>
    </row>
    <row r="582" spans="1:4" x14ac:dyDescent="0.25">
      <c r="A582" s="2">
        <v>578</v>
      </c>
      <c r="B582" s="22">
        <v>0.15033897757530204</v>
      </c>
      <c r="C582" s="22">
        <v>0.17266684025526052</v>
      </c>
      <c r="D582" s="22">
        <v>2.2327862679958451E-2</v>
      </c>
    </row>
    <row r="583" spans="1:4" x14ac:dyDescent="0.25">
      <c r="A583" s="2">
        <v>579</v>
      </c>
      <c r="B583" s="22">
        <v>0.21137445420026774</v>
      </c>
      <c r="C583" s="22">
        <v>0.16705513745546352</v>
      </c>
      <c r="D583" s="22">
        <v>5.2058394998311802E-2</v>
      </c>
    </row>
    <row r="584" spans="1:4" x14ac:dyDescent="0.25">
      <c r="A584" s="2">
        <v>580</v>
      </c>
      <c r="B584" s="22">
        <v>0.19148406758904468</v>
      </c>
      <c r="C584" s="22">
        <v>0.21579187549650675</v>
      </c>
      <c r="D584" s="22">
        <v>3.1436352059245075E-2</v>
      </c>
    </row>
    <row r="585" spans="1:4" x14ac:dyDescent="0.25">
      <c r="A585" s="2">
        <v>581</v>
      </c>
      <c r="B585" s="22">
        <v>0.16912847384810453</v>
      </c>
      <c r="C585" s="22">
        <v>0.15793127380311475</v>
      </c>
      <c r="D585" s="22">
        <v>3.9751874282956248E-2</v>
      </c>
    </row>
    <row r="586" spans="1:4" x14ac:dyDescent="0.25">
      <c r="A586" s="2">
        <v>582</v>
      </c>
      <c r="B586" s="22">
        <v>0.30264468491077401</v>
      </c>
      <c r="C586" s="22">
        <v>0.22827889211475849</v>
      </c>
      <c r="D586" s="22">
        <v>7.9031718894838995E-2</v>
      </c>
    </row>
    <row r="587" spans="1:4" x14ac:dyDescent="0.25">
      <c r="A587" s="2">
        <v>583</v>
      </c>
      <c r="B587" s="22">
        <v>0.18066847138106817</v>
      </c>
      <c r="C587" s="22">
        <v>0.20057568326592423</v>
      </c>
      <c r="D587" s="22">
        <v>1.9907211884856051E-2</v>
      </c>
    </row>
    <row r="588" spans="1:4" x14ac:dyDescent="0.25">
      <c r="A588" s="2">
        <v>584</v>
      </c>
      <c r="B588" s="22">
        <v>0.16229928843677047</v>
      </c>
      <c r="C588" s="22">
        <v>0.15513487812131649</v>
      </c>
      <c r="D588" s="22">
        <v>1.35116586461665E-2</v>
      </c>
    </row>
    <row r="589" spans="1:4" x14ac:dyDescent="0.25">
      <c r="A589" s="2">
        <v>585</v>
      </c>
      <c r="B589" s="22">
        <v>0.10002347640693189</v>
      </c>
      <c r="C589" s="22">
        <v>0.17745152115821849</v>
      </c>
      <c r="D589" s="22">
        <v>7.7428044751286604E-2</v>
      </c>
    </row>
    <row r="590" spans="1:4" x14ac:dyDescent="0.25">
      <c r="A590" s="2">
        <v>586</v>
      </c>
      <c r="B590" s="22">
        <v>8.62105041742324E-2</v>
      </c>
      <c r="C590" s="22">
        <v>0.14093804545700561</v>
      </c>
      <c r="D590" s="22">
        <v>5.4727541282773212E-2</v>
      </c>
    </row>
    <row r="591" spans="1:4" x14ac:dyDescent="0.25">
      <c r="A591" s="2">
        <v>587</v>
      </c>
      <c r="B591" s="22">
        <v>0.12422865442931655</v>
      </c>
      <c r="C591" s="22">
        <v>0.12610190035775293</v>
      </c>
      <c r="D591" s="22">
        <v>2.6954723987728371E-2</v>
      </c>
    </row>
    <row r="592" spans="1:4" x14ac:dyDescent="0.25">
      <c r="A592" s="2">
        <v>588</v>
      </c>
      <c r="B592" s="22">
        <v>0.21599498763680453</v>
      </c>
      <c r="C592" s="22">
        <v>0.21719651482999325</v>
      </c>
      <c r="D592" s="22">
        <v>2.5674136355519725E-2</v>
      </c>
    </row>
    <row r="593" spans="1:4" x14ac:dyDescent="0.25">
      <c r="A593" s="2">
        <v>589</v>
      </c>
      <c r="B593" s="22">
        <v>8.0857060849666776E-2</v>
      </c>
      <c r="C593" s="22">
        <v>0.1539218705147504</v>
      </c>
      <c r="D593" s="22">
        <v>7.3064809665083635E-2</v>
      </c>
    </row>
    <row r="594" spans="1:4" x14ac:dyDescent="0.25">
      <c r="A594" s="2">
        <v>590</v>
      </c>
      <c r="B594" s="22">
        <v>0.11898206546902662</v>
      </c>
      <c r="C594" s="22">
        <v>0.1007845997810364</v>
      </c>
      <c r="D594" s="22">
        <v>4.1284866631030925E-2</v>
      </c>
    </row>
    <row r="595" spans="1:4" x14ac:dyDescent="0.25">
      <c r="A595" s="2">
        <v>591</v>
      </c>
      <c r="B595" s="22">
        <v>0.20330017805099468</v>
      </c>
      <c r="C595" s="22">
        <v>0.2294203862547875</v>
      </c>
      <c r="D595" s="22">
        <v>2.6932023465633326E-2</v>
      </c>
    </row>
    <row r="596" spans="1:4" x14ac:dyDescent="0.25">
      <c r="A596" s="2">
        <v>592</v>
      </c>
      <c r="B596" s="22">
        <v>0.18578276783227918</v>
      </c>
      <c r="C596" s="22">
        <v>0.16142334789037696</v>
      </c>
      <c r="D596" s="22">
        <v>2.6230268180370324E-2</v>
      </c>
    </row>
    <row r="597" spans="1:4" x14ac:dyDescent="0.25">
      <c r="A597" s="2">
        <v>593</v>
      </c>
      <c r="B597" s="22">
        <v>0.12709183618426315</v>
      </c>
      <c r="C597" s="22">
        <v>0.18092111684381976</v>
      </c>
      <c r="D597" s="22">
        <v>5.3829280659556597E-2</v>
      </c>
    </row>
    <row r="598" spans="1:4" x14ac:dyDescent="0.25">
      <c r="A598" s="2">
        <v>594</v>
      </c>
      <c r="B598" s="22">
        <v>0.14907683618366718</v>
      </c>
      <c r="C598" s="22">
        <v>0.15093340910971165</v>
      </c>
      <c r="D598" s="22">
        <v>1.3688173145055448E-2</v>
      </c>
    </row>
    <row r="599" spans="1:4" x14ac:dyDescent="0.25">
      <c r="A599" s="2">
        <v>595</v>
      </c>
      <c r="B599" s="22">
        <v>0.20603679493069652</v>
      </c>
      <c r="C599" s="22">
        <v>0.18797096237540251</v>
      </c>
      <c r="D599" s="22">
        <v>2.42559313774105E-2</v>
      </c>
    </row>
    <row r="600" spans="1:4" x14ac:dyDescent="0.25">
      <c r="A600" s="2">
        <v>596</v>
      </c>
      <c r="B600" s="22">
        <v>0.25059585273265828</v>
      </c>
      <c r="C600" s="22">
        <v>0.20932867750525475</v>
      </c>
      <c r="D600" s="22">
        <v>4.1267175227403502E-2</v>
      </c>
    </row>
    <row r="601" spans="1:4" x14ac:dyDescent="0.25">
      <c r="A601" s="2">
        <v>597</v>
      </c>
      <c r="B601" s="22">
        <v>0.21717914566397667</v>
      </c>
      <c r="C601" s="22">
        <v>0.22352067008614526</v>
      </c>
      <c r="D601" s="22">
        <v>8.8220909237860766E-3</v>
      </c>
    </row>
    <row r="602" spans="1:4" x14ac:dyDescent="0.25">
      <c r="A602" s="2">
        <v>598</v>
      </c>
      <c r="B602" s="22">
        <v>0.12692675553262234</v>
      </c>
      <c r="C602" s="22">
        <v>0.17323583364486686</v>
      </c>
      <c r="D602" s="22">
        <v>4.6309078112244523E-2</v>
      </c>
    </row>
    <row r="603" spans="1:4" x14ac:dyDescent="0.25">
      <c r="A603" s="2">
        <v>599</v>
      </c>
      <c r="B603" s="22">
        <v>0.18022475019097328</v>
      </c>
      <c r="C603" s="22">
        <v>0.14637326728552613</v>
      </c>
      <c r="D603" s="22">
        <v>3.687509056180685E-2</v>
      </c>
    </row>
    <row r="604" spans="1:4" x14ac:dyDescent="0.25">
      <c r="A604" s="2">
        <v>600</v>
      </c>
      <c r="B604" s="22">
        <v>0.25899739563465102</v>
      </c>
      <c r="C604" s="22">
        <v>0.22626481205224974</v>
      </c>
      <c r="D604" s="22">
        <v>3.5418324172496747E-2</v>
      </c>
    </row>
    <row r="605" spans="1:4" x14ac:dyDescent="0.25">
      <c r="A605" s="2">
        <v>601</v>
      </c>
      <c r="B605" s="22">
        <v>0.20186378806829453</v>
      </c>
      <c r="C605" s="22">
        <v>0.2216397039592265</v>
      </c>
      <c r="D605" s="22">
        <v>1.9775915890931951E-2</v>
      </c>
    </row>
    <row r="606" spans="1:4" x14ac:dyDescent="0.25">
      <c r="A606" s="2">
        <v>602</v>
      </c>
      <c r="B606" s="22">
        <v>0.17433360591530794</v>
      </c>
      <c r="C606" s="22">
        <v>0.15486364997923369</v>
      </c>
      <c r="D606" s="22">
        <v>2.0801307633519225E-2</v>
      </c>
    </row>
    <row r="607" spans="1:4" x14ac:dyDescent="0.25">
      <c r="A607" s="2">
        <v>603</v>
      </c>
      <c r="B607" s="22">
        <v>0.19360309839248624</v>
      </c>
      <c r="C607" s="22">
        <v>0.19572250172495853</v>
      </c>
      <c r="D607" s="22">
        <v>2.4787526577711251E-2</v>
      </c>
    </row>
    <row r="608" spans="1:4" x14ac:dyDescent="0.25">
      <c r="A608" s="2">
        <v>604</v>
      </c>
      <c r="B608" s="22">
        <v>0.30500203371047951</v>
      </c>
      <c r="C608" s="22">
        <v>0.21104689128696927</v>
      </c>
      <c r="D608" s="22">
        <v>9.8091891035437251E-2</v>
      </c>
    </row>
    <row r="609" spans="1:4" x14ac:dyDescent="0.25">
      <c r="A609" s="2">
        <v>605</v>
      </c>
      <c r="B609" s="22">
        <v>0.26025092601776151</v>
      </c>
      <c r="C609" s="22">
        <v>0.25594762898981549</v>
      </c>
      <c r="D609" s="22">
        <v>1.7141876742244003E-2</v>
      </c>
    </row>
    <row r="610" spans="1:4" x14ac:dyDescent="0.25">
      <c r="A610" s="2">
        <v>606</v>
      </c>
      <c r="B610" s="22">
        <v>0.11971757560968414</v>
      </c>
      <c r="C610" s="22">
        <v>0.18279085494577874</v>
      </c>
      <c r="D610" s="22">
        <v>6.3073279336094606E-2</v>
      </c>
    </row>
    <row r="611" spans="1:4" x14ac:dyDescent="0.25">
      <c r="A611" s="2">
        <v>607</v>
      </c>
      <c r="B611" s="22">
        <v>0.13184591382741953</v>
      </c>
      <c r="C611" s="22">
        <v>0.10797966318205002</v>
      </c>
      <c r="D611" s="22">
        <v>2.8841820079833502E-2</v>
      </c>
    </row>
    <row r="612" spans="1:4" x14ac:dyDescent="0.25">
      <c r="A612" s="2">
        <v>608</v>
      </c>
      <c r="B612" s="22">
        <v>0.10684218257665634</v>
      </c>
      <c r="C612" s="22">
        <v>0.21330937370657926</v>
      </c>
      <c r="D612" s="22">
        <v>0.10646719112992289</v>
      </c>
    </row>
    <row r="613" spans="1:4" x14ac:dyDescent="0.25">
      <c r="A613" s="2">
        <v>609</v>
      </c>
      <c r="B613" s="22">
        <v>5.2329007536172756E-2</v>
      </c>
      <c r="C613" s="22">
        <v>6.5058546140790013E-2</v>
      </c>
      <c r="D613" s="22">
        <v>4.2243404313921769E-2</v>
      </c>
    </row>
    <row r="614" spans="1:4" x14ac:dyDescent="0.25">
      <c r="A614" s="2">
        <v>610</v>
      </c>
      <c r="B614" s="22">
        <v>0.1942353881895543</v>
      </c>
      <c r="C614" s="22">
        <v>0.17084218934178336</v>
      </c>
      <c r="D614" s="22">
        <v>2.5395549833774948E-2</v>
      </c>
    </row>
    <row r="615" spans="1:4" x14ac:dyDescent="0.25">
      <c r="A615" s="2">
        <v>611</v>
      </c>
      <c r="B615" s="22">
        <v>0.25607772916555377</v>
      </c>
      <c r="C615" s="22">
        <v>0.171492224559188</v>
      </c>
      <c r="D615" s="22">
        <v>8.6696634069084746E-2</v>
      </c>
    </row>
    <row r="616" spans="1:4" x14ac:dyDescent="0.25">
      <c r="A616" s="2">
        <v>612</v>
      </c>
      <c r="B616" s="22">
        <v>0.32153477147221554</v>
      </c>
      <c r="C616" s="22">
        <v>0.27039070241153251</v>
      </c>
      <c r="D616" s="22">
        <v>5.3002407774328998E-2</v>
      </c>
    </row>
    <row r="617" spans="1:4" x14ac:dyDescent="0.25">
      <c r="A617" s="2">
        <v>613</v>
      </c>
      <c r="B617" s="22">
        <v>0.27937082201242425</v>
      </c>
      <c r="C617" s="22">
        <v>0.21453776769340049</v>
      </c>
      <c r="D617" s="22">
        <v>6.4833054319023753E-2</v>
      </c>
    </row>
    <row r="618" spans="1:4" x14ac:dyDescent="0.25">
      <c r="A618" s="2">
        <v>614</v>
      </c>
      <c r="B618" s="22">
        <v>0.23351455479860309</v>
      </c>
      <c r="C618" s="22">
        <v>0.25829951465129825</v>
      </c>
      <c r="D618" s="22">
        <v>2.4784959852695146E-2</v>
      </c>
    </row>
    <row r="619" spans="1:4" x14ac:dyDescent="0.25">
      <c r="A619" s="2">
        <v>615</v>
      </c>
      <c r="B619" s="22">
        <v>0.15946357138454931</v>
      </c>
      <c r="C619" s="22">
        <v>0.1705115586519243</v>
      </c>
      <c r="D619" s="22">
        <v>1.7546040937304525E-2</v>
      </c>
    </row>
    <row r="620" spans="1:4" x14ac:dyDescent="0.25">
      <c r="A620" s="2">
        <v>616</v>
      </c>
      <c r="B620" s="22">
        <v>0.23837080970406524</v>
      </c>
      <c r="C620" s="22">
        <v>0.18265271745622169</v>
      </c>
      <c r="D620" s="22">
        <v>5.5718092247843548E-2</v>
      </c>
    </row>
    <row r="621" spans="1:4" x14ac:dyDescent="0.25">
      <c r="A621" s="2">
        <v>617</v>
      </c>
      <c r="B621" s="22">
        <v>0.21351575851440424</v>
      </c>
      <c r="C621" s="22">
        <v>0.2292061131447555</v>
      </c>
      <c r="D621" s="22">
        <v>1.5690354630351247E-2</v>
      </c>
    </row>
    <row r="622" spans="1:4" x14ac:dyDescent="0.25">
      <c r="A622" s="2">
        <v>618</v>
      </c>
      <c r="B622" s="22">
        <v>0.18171690776944147</v>
      </c>
      <c r="C622" s="22">
        <v>0.1819978803396225</v>
      </c>
      <c r="D622" s="22">
        <v>2.4805765599012548E-2</v>
      </c>
    </row>
    <row r="623" spans="1:4" x14ac:dyDescent="0.25">
      <c r="A623" s="2">
        <v>619</v>
      </c>
      <c r="B623" s="22">
        <v>0.18484943732619302</v>
      </c>
      <c r="C623" s="22">
        <v>0.1813499722629785</v>
      </c>
      <c r="D623" s="22">
        <v>2.0556176081299501E-2</v>
      </c>
    </row>
    <row r="624" spans="1:4" x14ac:dyDescent="0.25">
      <c r="A624" s="2">
        <v>620</v>
      </c>
      <c r="B624" s="22">
        <v>0.23514213785529151</v>
      </c>
      <c r="C624" s="22">
        <v>0.18797433562576776</v>
      </c>
      <c r="D624" s="22">
        <v>4.8052521422505254E-2</v>
      </c>
    </row>
    <row r="625" spans="1:4" x14ac:dyDescent="0.25">
      <c r="A625" s="2">
        <v>621</v>
      </c>
      <c r="B625" s="22">
        <v>0.21479536592960347</v>
      </c>
      <c r="C625" s="22">
        <v>0.21523283421993275</v>
      </c>
      <c r="D625" s="22">
        <v>1.009020954370525E-2</v>
      </c>
    </row>
    <row r="626" spans="1:4" x14ac:dyDescent="0.25">
      <c r="A626" s="2">
        <v>622</v>
      </c>
      <c r="B626" s="22">
        <v>0.19963171705603602</v>
      </c>
      <c r="C626" s="22">
        <v>0.18917713686823853</v>
      </c>
      <c r="D626" s="22">
        <v>1.7426043748855501E-2</v>
      </c>
    </row>
    <row r="627" spans="1:4" x14ac:dyDescent="0.25">
      <c r="A627" s="2">
        <v>623</v>
      </c>
      <c r="B627" s="22">
        <v>0.27887462079524999</v>
      </c>
      <c r="C627" s="22">
        <v>0.17512363009154799</v>
      </c>
      <c r="D627" s="22">
        <v>0.10834582336246999</v>
      </c>
    </row>
    <row r="628" spans="1:4" x14ac:dyDescent="0.25">
      <c r="A628" s="2">
        <v>624</v>
      </c>
      <c r="B628" s="22">
        <v>0.24067560583353051</v>
      </c>
      <c r="C628" s="22">
        <v>0.24881639331579222</v>
      </c>
      <c r="D628" s="22">
        <v>2.201902866363525E-2</v>
      </c>
    </row>
    <row r="629" spans="1:4" x14ac:dyDescent="0.25">
      <c r="A629" s="2">
        <v>625</v>
      </c>
      <c r="B629" s="22">
        <v>0.18355089798569674</v>
      </c>
      <c r="C629" s="22">
        <v>0.19886286929249775</v>
      </c>
      <c r="D629" s="22">
        <v>1.7292499542236502E-2</v>
      </c>
    </row>
    <row r="630" spans="1:4" x14ac:dyDescent="0.25">
      <c r="A630" s="2">
        <v>626</v>
      </c>
      <c r="B630" s="22">
        <v>0.21453300490975374</v>
      </c>
      <c r="C630" s="22">
        <v>0.17905805446207523</v>
      </c>
      <c r="D630" s="22">
        <v>4.0100952610373497E-2</v>
      </c>
    </row>
    <row r="631" spans="1:4" x14ac:dyDescent="0.25">
      <c r="A631" s="2">
        <v>627</v>
      </c>
      <c r="B631" s="22">
        <v>0.16178921610116953</v>
      </c>
      <c r="C631" s="22">
        <v>0.18094795942306502</v>
      </c>
      <c r="D631" s="22">
        <v>1.9364558160304975E-2</v>
      </c>
    </row>
    <row r="632" spans="1:4" x14ac:dyDescent="0.25">
      <c r="A632" s="2">
        <v>628</v>
      </c>
      <c r="B632" s="22">
        <v>0.18254708126187338</v>
      </c>
      <c r="C632" s="22">
        <v>0.1768026836216447</v>
      </c>
      <c r="D632" s="22">
        <v>2.5165773928165325E-2</v>
      </c>
    </row>
    <row r="633" spans="1:4" x14ac:dyDescent="0.25">
      <c r="A633" s="2">
        <v>629</v>
      </c>
      <c r="B633" s="22">
        <v>0.20229404605925067</v>
      </c>
      <c r="C633" s="22">
        <v>0.15042773447930805</v>
      </c>
      <c r="D633" s="22">
        <v>5.2254699170589378E-2</v>
      </c>
    </row>
    <row r="634" spans="1:4" x14ac:dyDescent="0.25">
      <c r="A634" s="2">
        <v>630</v>
      </c>
      <c r="B634" s="22">
        <v>0.24514346197247527</v>
      </c>
      <c r="C634" s="22">
        <v>0.25306691788136948</v>
      </c>
      <c r="D634" s="22">
        <v>1.6663910821080225E-2</v>
      </c>
    </row>
    <row r="635" spans="1:4" x14ac:dyDescent="0.25">
      <c r="A635" s="2">
        <v>631</v>
      </c>
      <c r="B635" s="22">
        <v>0.1082152910530568</v>
      </c>
      <c r="C635" s="22">
        <v>0.15114785358309735</v>
      </c>
      <c r="D635" s="22">
        <v>4.2932562530040574E-2</v>
      </c>
    </row>
    <row r="636" spans="1:4" x14ac:dyDescent="0.25">
      <c r="A636" s="2">
        <v>632</v>
      </c>
      <c r="B636" s="22">
        <v>0.23657970689237112</v>
      </c>
      <c r="C636" s="22">
        <v>0.17078244872391202</v>
      </c>
      <c r="D636" s="22">
        <v>6.9019250571727891E-2</v>
      </c>
    </row>
    <row r="637" spans="1:4" x14ac:dyDescent="0.25">
      <c r="A637" s="2">
        <v>633</v>
      </c>
      <c r="B637" s="22">
        <v>0.25120504200458527</v>
      </c>
      <c r="C637" s="22">
        <v>0.25466630607843399</v>
      </c>
      <c r="D637" s="22">
        <v>2.2318415343761753E-2</v>
      </c>
    </row>
    <row r="638" spans="1:4" x14ac:dyDescent="0.25">
      <c r="A638" s="2">
        <v>634</v>
      </c>
      <c r="B638" s="22">
        <v>0.15053013712167718</v>
      </c>
      <c r="C638" s="22">
        <v>0.17959242127835751</v>
      </c>
      <c r="D638" s="22">
        <v>3.1523397192358804E-2</v>
      </c>
    </row>
    <row r="639" spans="1:4" x14ac:dyDescent="0.25">
      <c r="A639" s="2">
        <v>635</v>
      </c>
      <c r="B639" s="22">
        <v>-2.3121293634176324E-2</v>
      </c>
      <c r="C639" s="22">
        <v>0.13008904689922901</v>
      </c>
      <c r="D639" s="22">
        <v>0.15321034053340535</v>
      </c>
    </row>
    <row r="640" spans="1:4" x14ac:dyDescent="0.25">
      <c r="A640" s="2">
        <v>636</v>
      </c>
      <c r="B640" s="22">
        <v>-9.9281862378120325E-2</v>
      </c>
      <c r="C640" s="22">
        <v>2.7005418203771274E-2</v>
      </c>
      <c r="D640" s="22">
        <v>0.12628728058189159</v>
      </c>
    </row>
    <row r="641" spans="1:4" x14ac:dyDescent="0.25">
      <c r="A641" s="2">
        <v>637</v>
      </c>
      <c r="B641" s="22">
        <v>5.8810114860534494E-3</v>
      </c>
      <c r="C641" s="22">
        <v>0.1058500353246927</v>
      </c>
      <c r="D641" s="22">
        <v>9.9969023838639259E-2</v>
      </c>
    </row>
    <row r="642" spans="1:4" x14ac:dyDescent="0.25">
      <c r="A642" s="2">
        <v>638</v>
      </c>
      <c r="B642" s="22">
        <v>6.5023601055145236E-2</v>
      </c>
      <c r="C642" s="22">
        <v>0.10733847320079806</v>
      </c>
      <c r="D642" s="22">
        <v>6.4351961016654899E-2</v>
      </c>
    </row>
    <row r="643" spans="1:4" x14ac:dyDescent="0.25">
      <c r="A643" s="2">
        <v>639</v>
      </c>
      <c r="B643" s="22">
        <v>0.15517406910657885</v>
      </c>
      <c r="C643" s="22">
        <v>8.8240571320056832E-2</v>
      </c>
      <c r="D643" s="22">
        <v>6.6933497786522023E-2</v>
      </c>
    </row>
    <row r="644" spans="1:4" x14ac:dyDescent="0.25">
      <c r="A644" s="2">
        <v>640</v>
      </c>
      <c r="B644" s="22">
        <v>0.14298015460371982</v>
      </c>
      <c r="C644" s="22">
        <v>0.203823957592249</v>
      </c>
      <c r="D644" s="22">
        <v>6.2736429274082156E-2</v>
      </c>
    </row>
    <row r="645" spans="1:4" x14ac:dyDescent="0.25">
      <c r="A645" s="2">
        <v>641</v>
      </c>
      <c r="B645" s="22">
        <v>0.19191953726112829</v>
      </c>
      <c r="C645" s="22">
        <v>0.13428789377212519</v>
      </c>
      <c r="D645" s="22">
        <v>5.7631643489003077E-2</v>
      </c>
    </row>
    <row r="646" spans="1:4" x14ac:dyDescent="0.25">
      <c r="A646" s="2">
        <v>642</v>
      </c>
      <c r="B646" s="22">
        <v>0.24520405754446972</v>
      </c>
      <c r="C646" s="22">
        <v>0.24028882384300224</v>
      </c>
      <c r="D646" s="22">
        <v>2.5518815964460498E-2</v>
      </c>
    </row>
    <row r="647" spans="1:4" x14ac:dyDescent="0.25">
      <c r="A647" s="2">
        <v>643</v>
      </c>
      <c r="B647" s="22">
        <v>0.20468510687351252</v>
      </c>
      <c r="C647" s="22">
        <v>0.18842466548085199</v>
      </c>
      <c r="D647" s="22">
        <v>2.4245034903287999E-2</v>
      </c>
    </row>
    <row r="648" spans="1:4" x14ac:dyDescent="0.25">
      <c r="A648" s="2">
        <v>644</v>
      </c>
      <c r="B648" s="22">
        <v>0.24003425613045701</v>
      </c>
      <c r="C648" s="22">
        <v>0.19991589337587351</v>
      </c>
      <c r="D648" s="22">
        <v>4.0118362754583498E-2</v>
      </c>
    </row>
    <row r="649" spans="1:4" x14ac:dyDescent="0.25">
      <c r="A649" s="2">
        <v>645</v>
      </c>
      <c r="B649" s="22">
        <v>0.20328743755817391</v>
      </c>
      <c r="C649" s="22">
        <v>0.224489975720644</v>
      </c>
      <c r="D649" s="22">
        <v>2.1202538162470076E-2</v>
      </c>
    </row>
    <row r="650" spans="1:4" x14ac:dyDescent="0.25">
      <c r="A650" s="2">
        <v>646</v>
      </c>
      <c r="B650" s="22">
        <v>0.15544023364782347</v>
      </c>
      <c r="C650" s="22">
        <v>0.16418877057731163</v>
      </c>
      <c r="D650" s="22">
        <v>1.30495410412552E-2</v>
      </c>
    </row>
    <row r="651" spans="1:4" x14ac:dyDescent="0.25">
      <c r="A651" s="2">
        <v>647</v>
      </c>
      <c r="B651" s="22">
        <v>0.12455913983285423</v>
      </c>
      <c r="C651" s="22">
        <v>0.16439554467797252</v>
      </c>
      <c r="D651" s="22">
        <v>4.006925038993335E-2</v>
      </c>
    </row>
    <row r="652" spans="1:4" x14ac:dyDescent="0.25">
      <c r="A652" s="2">
        <v>648</v>
      </c>
      <c r="B652" s="22">
        <v>0.19055067747831342</v>
      </c>
      <c r="C652" s="22">
        <v>0.17331602424383169</v>
      </c>
      <c r="D652" s="22">
        <v>2.4485949426889302E-2</v>
      </c>
    </row>
    <row r="653" spans="1:4" x14ac:dyDescent="0.25">
      <c r="A653" s="2">
        <v>649</v>
      </c>
      <c r="B653" s="22">
        <v>0.17544592730700947</v>
      </c>
      <c r="C653" s="22">
        <v>0.17779627442359927</v>
      </c>
      <c r="D653" s="22">
        <v>1.4666276052594249E-2</v>
      </c>
    </row>
    <row r="654" spans="1:4" x14ac:dyDescent="0.25">
      <c r="A654" s="2">
        <v>650</v>
      </c>
      <c r="B654" s="22">
        <v>0.20835810899734525</v>
      </c>
      <c r="C654" s="22">
        <v>0.19281870499253279</v>
      </c>
      <c r="D654" s="22">
        <v>2.4713102728128503E-2</v>
      </c>
    </row>
    <row r="655" spans="1:4" x14ac:dyDescent="0.25">
      <c r="A655" s="2">
        <v>651</v>
      </c>
      <c r="B655" s="22">
        <v>0.17895598709583277</v>
      </c>
      <c r="C655" s="22">
        <v>0.20282219909131524</v>
      </c>
      <c r="D655" s="22">
        <v>2.38662119954825E-2</v>
      </c>
    </row>
    <row r="656" spans="1:4" x14ac:dyDescent="0.25">
      <c r="A656" s="2">
        <v>652</v>
      </c>
      <c r="B656" s="22">
        <v>0.23750972747802726</v>
      </c>
      <c r="C656" s="22">
        <v>0.18450226075947301</v>
      </c>
      <c r="D656" s="22">
        <v>5.5029796436428746E-2</v>
      </c>
    </row>
    <row r="657" spans="1:4" x14ac:dyDescent="0.25">
      <c r="A657" s="2">
        <v>653</v>
      </c>
      <c r="B657" s="22">
        <v>0.349293142557144</v>
      </c>
      <c r="C657" s="22">
        <v>0.22809287533164002</v>
      </c>
      <c r="D657" s="22">
        <v>0.1254590041935445</v>
      </c>
    </row>
    <row r="658" spans="1:4" x14ac:dyDescent="0.25">
      <c r="A658" s="2">
        <v>654</v>
      </c>
      <c r="B658" s="22">
        <v>0.26673164963722223</v>
      </c>
      <c r="C658" s="22">
        <v>0.27092308551073074</v>
      </c>
      <c r="D658" s="22">
        <v>3.4136325120926E-2</v>
      </c>
    </row>
    <row r="659" spans="1:4" x14ac:dyDescent="0.25">
      <c r="A659" s="2">
        <v>655</v>
      </c>
      <c r="B659" s="22">
        <v>0.17412916757166391</v>
      </c>
      <c r="C659" s="22">
        <v>0.19012312777340401</v>
      </c>
      <c r="D659" s="22">
        <v>2.0651340484618551E-2</v>
      </c>
    </row>
    <row r="660" spans="1:4" x14ac:dyDescent="0.25">
      <c r="A660" s="2">
        <v>656</v>
      </c>
      <c r="B660" s="22">
        <v>0.18934767320752136</v>
      </c>
      <c r="C660" s="22">
        <v>0.13669649604707931</v>
      </c>
      <c r="D660" s="22">
        <v>5.2651177160442042E-2</v>
      </c>
    </row>
    <row r="661" spans="1:4" x14ac:dyDescent="0.25">
      <c r="A661" s="2">
        <v>657</v>
      </c>
      <c r="B661" s="22">
        <v>0.14664565958082684</v>
      </c>
      <c r="C661" s="22">
        <v>0.213503982871771</v>
      </c>
      <c r="D661" s="22">
        <v>6.6858323290944183E-2</v>
      </c>
    </row>
    <row r="662" spans="1:4" x14ac:dyDescent="0.25">
      <c r="A662" s="2">
        <v>658</v>
      </c>
      <c r="B662" s="22">
        <v>9.6251983195543178E-2</v>
      </c>
      <c r="C662" s="22">
        <v>0.15791837591677893</v>
      </c>
      <c r="D662" s="22">
        <v>0.12410822976380577</v>
      </c>
    </row>
    <row r="663" spans="1:4" x14ac:dyDescent="0.25">
      <c r="A663" s="2">
        <v>659</v>
      </c>
      <c r="B663" s="22">
        <v>0.22306959144771074</v>
      </c>
      <c r="C663" s="22">
        <v>0.2064724825322628</v>
      </c>
      <c r="D663" s="22">
        <v>6.6743670031428601E-2</v>
      </c>
    </row>
    <row r="664" spans="1:4" x14ac:dyDescent="0.25">
      <c r="A664" s="2">
        <v>660</v>
      </c>
      <c r="B664" s="22">
        <v>0.15494029782712473</v>
      </c>
      <c r="C664" s="22">
        <v>0.11820501089096047</v>
      </c>
      <c r="D664" s="22">
        <v>7.439231313765067E-2</v>
      </c>
    </row>
    <row r="665" spans="1:4" x14ac:dyDescent="0.25">
      <c r="A665" s="2">
        <v>661</v>
      </c>
      <c r="B665" s="22">
        <v>0.18202201277017593</v>
      </c>
      <c r="C665" s="22">
        <v>0.10782134020701048</v>
      </c>
      <c r="D665" s="22">
        <v>7.4200672563165482E-2</v>
      </c>
    </row>
    <row r="666" spans="1:4" x14ac:dyDescent="0.25">
      <c r="A666" s="2">
        <v>662</v>
      </c>
      <c r="B666" s="22">
        <v>0.23539430089294902</v>
      </c>
      <c r="C666" s="22">
        <v>0.261142713949084</v>
      </c>
      <c r="D666" s="22">
        <v>2.7227204293012498E-2</v>
      </c>
    </row>
    <row r="667" spans="1:4" x14ac:dyDescent="0.25">
      <c r="A667" s="2">
        <v>663</v>
      </c>
      <c r="B667" s="22">
        <v>0.37062380276620377</v>
      </c>
      <c r="C667" s="22">
        <v>0.1941327061504125</v>
      </c>
      <c r="D667" s="22">
        <v>0.17690109834074974</v>
      </c>
    </row>
    <row r="668" spans="1:4" x14ac:dyDescent="0.25">
      <c r="A668" s="2">
        <v>664</v>
      </c>
      <c r="B668" s="22">
        <v>0.32680587470531475</v>
      </c>
      <c r="C668" s="22">
        <v>0.31489883363246934</v>
      </c>
      <c r="D668" s="22">
        <v>6.8914644420146873E-2</v>
      </c>
    </row>
    <row r="669" spans="1:4" x14ac:dyDescent="0.25">
      <c r="A669" s="2">
        <v>665</v>
      </c>
      <c r="B669" s="22">
        <v>0.13223451748490331</v>
      </c>
      <c r="C669" s="22">
        <v>0.16946045681834199</v>
      </c>
      <c r="D669" s="22">
        <v>3.7225939333438693E-2</v>
      </c>
    </row>
    <row r="670" spans="1:4" x14ac:dyDescent="0.25">
      <c r="A670" s="2">
        <v>666</v>
      </c>
      <c r="B670" s="22">
        <v>0.22248269990086555</v>
      </c>
      <c r="C670" s="22">
        <v>0.159043863415718</v>
      </c>
      <c r="D670" s="22">
        <v>6.3438836485147573E-2</v>
      </c>
    </row>
    <row r="671" spans="1:4" x14ac:dyDescent="0.25">
      <c r="A671" s="2">
        <v>667</v>
      </c>
      <c r="B671" s="22">
        <v>0.2349827848374845</v>
      </c>
      <c r="C671" s="22">
        <v>0.2470470033586025</v>
      </c>
      <c r="D671" s="22">
        <v>2.1663680672645499E-2</v>
      </c>
    </row>
    <row r="672" spans="1:4" x14ac:dyDescent="0.25">
      <c r="A672" s="2">
        <v>668</v>
      </c>
      <c r="B672" s="22">
        <v>0.19704531133174899</v>
      </c>
      <c r="C672" s="22">
        <v>0.18213421106338498</v>
      </c>
      <c r="D672" s="22">
        <v>1.9097901880741001E-2</v>
      </c>
    </row>
    <row r="673" spans="1:4" x14ac:dyDescent="0.25">
      <c r="A673" s="2">
        <v>669</v>
      </c>
      <c r="B673" s="22">
        <v>0.23328487947583199</v>
      </c>
      <c r="C673" s="22">
        <v>0.20673830248415467</v>
      </c>
      <c r="D673" s="22">
        <v>4.7770159319042826E-2</v>
      </c>
    </row>
    <row r="674" spans="1:4" x14ac:dyDescent="0.25">
      <c r="A674" s="2">
        <v>670</v>
      </c>
      <c r="B674" s="22">
        <v>0.15813568420708163</v>
      </c>
      <c r="C674" s="22">
        <v>0.20883721113204973</v>
      </c>
      <c r="D674" s="22">
        <v>5.0701526924968099E-2</v>
      </c>
    </row>
    <row r="675" spans="1:4" x14ac:dyDescent="0.25">
      <c r="A675" s="2">
        <v>671</v>
      </c>
      <c r="B675" s="22">
        <v>0.11833901703357674</v>
      </c>
      <c r="C675" s="22">
        <v>0.11717055877670644</v>
      </c>
      <c r="D675" s="22">
        <v>1.3652170542627804E-2</v>
      </c>
    </row>
    <row r="676" spans="1:4" x14ac:dyDescent="0.25">
      <c r="A676" s="2">
        <v>672</v>
      </c>
      <c r="B676" s="22">
        <v>0.23907583579421024</v>
      </c>
      <c r="C676" s="22">
        <v>0.18012248910963552</v>
      </c>
      <c r="D676" s="22">
        <v>6.5422935411333746E-2</v>
      </c>
    </row>
    <row r="677" spans="1:4" x14ac:dyDescent="0.25">
      <c r="A677" s="2">
        <v>673</v>
      </c>
      <c r="B677" s="22">
        <v>0.19638518616557143</v>
      </c>
      <c r="C677" s="22">
        <v>0.23306894488632676</v>
      </c>
      <c r="D677" s="22">
        <v>3.6683758720755327E-2</v>
      </c>
    </row>
    <row r="678" spans="1:4" x14ac:dyDescent="0.25">
      <c r="A678" s="2">
        <v>674</v>
      </c>
      <c r="B678" s="22">
        <v>0.18439991399645789</v>
      </c>
      <c r="C678" s="22">
        <v>0.15967417880892734</v>
      </c>
      <c r="D678" s="22">
        <v>3.020592406392095E-2</v>
      </c>
    </row>
    <row r="679" spans="1:4" x14ac:dyDescent="0.25">
      <c r="A679" s="2">
        <v>675</v>
      </c>
      <c r="B679" s="22">
        <v>0.25512056797742849</v>
      </c>
      <c r="C679" s="22">
        <v>0.21105868183076376</v>
      </c>
      <c r="D679" s="22">
        <v>4.8841120675206254E-2</v>
      </c>
    </row>
    <row r="680" spans="1:4" x14ac:dyDescent="0.25">
      <c r="A680" s="2">
        <v>676</v>
      </c>
      <c r="B680" s="22">
        <v>0.22956841066479675</v>
      </c>
      <c r="C680" s="22">
        <v>0.21769068948924522</v>
      </c>
      <c r="D680" s="22">
        <v>4.5049397274852E-2</v>
      </c>
    </row>
    <row r="681" spans="1:4" x14ac:dyDescent="0.25">
      <c r="A681" s="2">
        <v>677</v>
      </c>
      <c r="B681" s="22">
        <v>0.22026756778359399</v>
      </c>
      <c r="C681" s="22">
        <v>0.21166353859007325</v>
      </c>
      <c r="D681" s="22">
        <v>1.5986947342753251E-2</v>
      </c>
    </row>
    <row r="682" spans="1:4" x14ac:dyDescent="0.25">
      <c r="A682" s="2">
        <v>678</v>
      </c>
      <c r="B682" s="22">
        <v>0.23532659932971001</v>
      </c>
      <c r="C682" s="22">
        <v>0.16920892335474502</v>
      </c>
      <c r="D682" s="22">
        <v>6.8248922005296003E-2</v>
      </c>
    </row>
    <row r="683" spans="1:4" x14ac:dyDescent="0.25">
      <c r="A683" s="2">
        <v>679</v>
      </c>
      <c r="B683" s="22">
        <v>0.30572476238012319</v>
      </c>
      <c r="C683" s="22">
        <v>0.22128425352275349</v>
      </c>
      <c r="D683" s="22">
        <v>8.5877092555165249E-2</v>
      </c>
    </row>
    <row r="684" spans="1:4" x14ac:dyDescent="0.25">
      <c r="A684" s="2">
        <v>680</v>
      </c>
      <c r="B684" s="22">
        <v>0.26195160672068574</v>
      </c>
      <c r="C684" s="22">
        <v>0.21760778315365326</v>
      </c>
      <c r="D684" s="22">
        <v>5.9387529268860997E-2</v>
      </c>
    </row>
    <row r="685" spans="1:4" x14ac:dyDescent="0.25">
      <c r="A685" s="2">
        <v>681</v>
      </c>
      <c r="B685" s="22">
        <v>0.27824478596448898</v>
      </c>
      <c r="C685" s="22">
        <v>0.25511826016008854</v>
      </c>
      <c r="D685" s="22">
        <v>2.4948162958026002E-2</v>
      </c>
    </row>
    <row r="686" spans="1:4" x14ac:dyDescent="0.25">
      <c r="A686" s="2">
        <v>682</v>
      </c>
      <c r="B686" s="22">
        <v>0.30818855948746227</v>
      </c>
      <c r="C686" s="22">
        <v>0.16002221778035161</v>
      </c>
      <c r="D686" s="22">
        <v>0.14816634170711063</v>
      </c>
    </row>
    <row r="687" spans="1:4" x14ac:dyDescent="0.25">
      <c r="A687" s="2">
        <v>683</v>
      </c>
      <c r="B687" s="22">
        <v>0.29694425687193854</v>
      </c>
      <c r="C687" s="22">
        <v>0.29666013643145572</v>
      </c>
      <c r="D687" s="22">
        <v>3.1606130301952251E-2</v>
      </c>
    </row>
    <row r="688" spans="1:4" x14ac:dyDescent="0.25">
      <c r="A688" s="2">
        <v>684</v>
      </c>
      <c r="B688" s="22">
        <v>0.14291528798639774</v>
      </c>
      <c r="C688" s="22">
        <v>0.19817661866545683</v>
      </c>
      <c r="D688" s="22">
        <v>5.5261330679059077E-2</v>
      </c>
    </row>
    <row r="689" spans="1:4" x14ac:dyDescent="0.25">
      <c r="A689" s="2">
        <v>685</v>
      </c>
      <c r="B689" s="22">
        <v>0.11596068367362032</v>
      </c>
      <c r="C689" s="22">
        <v>0.12410450959578165</v>
      </c>
      <c r="D689" s="22">
        <v>2.5174473877996175E-2</v>
      </c>
    </row>
    <row r="690" spans="1:4" x14ac:dyDescent="0.25">
      <c r="A690" s="2">
        <v>686</v>
      </c>
      <c r="B690" s="22">
        <v>0.13007721304893483</v>
      </c>
      <c r="C690" s="22">
        <v>0.16723668389022348</v>
      </c>
      <c r="D690" s="22">
        <v>5.8180516585707651E-2</v>
      </c>
    </row>
    <row r="691" spans="1:4" x14ac:dyDescent="0.25">
      <c r="A691" s="2">
        <v>687</v>
      </c>
      <c r="B691" s="22">
        <v>6.6284133121371186E-2</v>
      </c>
      <c r="C691" s="22">
        <v>0.12146090413443741</v>
      </c>
      <c r="D691" s="22">
        <v>5.6266152532771271E-2</v>
      </c>
    </row>
    <row r="692" spans="1:4" x14ac:dyDescent="0.25">
      <c r="A692" s="2">
        <v>688</v>
      </c>
      <c r="B692" s="22">
        <v>0.17635064013302301</v>
      </c>
      <c r="C692" s="22">
        <v>0.15954927727580059</v>
      </c>
      <c r="D692" s="22">
        <v>4.0469842031598105E-2</v>
      </c>
    </row>
    <row r="693" spans="1:4" x14ac:dyDescent="0.25">
      <c r="A693" s="2">
        <v>689</v>
      </c>
      <c r="B693" s="22">
        <v>0.23795393109321603</v>
      </c>
      <c r="C693" s="22">
        <v>0.21491090953350075</v>
      </c>
      <c r="D693" s="22">
        <v>3.4183397889137254E-2</v>
      </c>
    </row>
    <row r="694" spans="1:4" x14ac:dyDescent="0.25">
      <c r="A694" s="2">
        <v>690</v>
      </c>
      <c r="B694" s="22">
        <v>0.25510956719517724</v>
      </c>
      <c r="C694" s="22">
        <v>0.20248492248356351</v>
      </c>
      <c r="D694" s="22">
        <v>5.433940328657625E-2</v>
      </c>
    </row>
    <row r="695" spans="1:4" x14ac:dyDescent="0.25">
      <c r="A695" s="2">
        <v>691</v>
      </c>
      <c r="B695" s="22">
        <v>-3.0485913157463889E-3</v>
      </c>
      <c r="C695" s="22">
        <v>0.16142895445227626</v>
      </c>
      <c r="D695" s="22">
        <v>0.16447754576802265</v>
      </c>
    </row>
    <row r="696" spans="1:4" x14ac:dyDescent="0.25">
      <c r="A696" s="2">
        <v>692</v>
      </c>
      <c r="B696" s="22">
        <v>0.32851481437683094</v>
      </c>
      <c r="C696" s="22">
        <v>0.19575941562652577</v>
      </c>
      <c r="D696" s="22">
        <v>0.13275539875030526</v>
      </c>
    </row>
    <row r="697" spans="1:4" x14ac:dyDescent="0.25">
      <c r="A697" s="2">
        <v>693</v>
      </c>
      <c r="B697" s="22">
        <v>0.19310779124498373</v>
      </c>
      <c r="C697" s="22">
        <v>0.19868244975805274</v>
      </c>
      <c r="D697" s="22">
        <v>2.4441182613373025E-2</v>
      </c>
    </row>
    <row r="698" spans="1:4" x14ac:dyDescent="0.25">
      <c r="A698" s="2">
        <v>694</v>
      </c>
      <c r="B698" s="22">
        <v>0.20365511439740666</v>
      </c>
      <c r="C698" s="22">
        <v>0.18858841434121124</v>
      </c>
      <c r="D698" s="22">
        <v>3.7212749943137127E-2</v>
      </c>
    </row>
    <row r="699" spans="1:4" x14ac:dyDescent="0.25">
      <c r="A699" s="2">
        <v>695</v>
      </c>
      <c r="B699" s="22">
        <v>0.24782565981149648</v>
      </c>
      <c r="C699" s="22">
        <v>0.19642528146505372</v>
      </c>
      <c r="D699" s="22">
        <v>5.140037834644276E-2</v>
      </c>
    </row>
    <row r="700" spans="1:4" x14ac:dyDescent="0.25">
      <c r="A700" s="2">
        <v>696</v>
      </c>
      <c r="B700" s="22">
        <v>0.21856058575212972</v>
      </c>
      <c r="C700" s="22">
        <v>0.23403245955705651</v>
      </c>
      <c r="D700" s="22">
        <v>1.651044003665425E-2</v>
      </c>
    </row>
    <row r="701" spans="1:4" x14ac:dyDescent="0.25">
      <c r="A701" s="2">
        <v>697</v>
      </c>
      <c r="B701" s="22">
        <v>0.15876379050314426</v>
      </c>
      <c r="C701" s="22">
        <v>0.16258154809474934</v>
      </c>
      <c r="D701" s="22">
        <v>1.94001551717519E-2</v>
      </c>
    </row>
    <row r="702" spans="1:4" x14ac:dyDescent="0.25">
      <c r="A702" s="2">
        <v>698</v>
      </c>
      <c r="B702" s="22">
        <v>0.17851684056222453</v>
      </c>
      <c r="C702" s="22">
        <v>0.18779623880982424</v>
      </c>
      <c r="D702" s="22">
        <v>1.2727020308375251E-2</v>
      </c>
    </row>
    <row r="703" spans="1:4" x14ac:dyDescent="0.25">
      <c r="A703" s="2">
        <v>699</v>
      </c>
      <c r="B703" s="22">
        <v>0.19599971920251869</v>
      </c>
      <c r="C703" s="22">
        <v>0.18005865067243576</v>
      </c>
      <c r="D703" s="22">
        <v>2.4464618414640576E-2</v>
      </c>
    </row>
    <row r="704" spans="1:4" x14ac:dyDescent="0.25">
      <c r="A704" s="2">
        <v>700</v>
      </c>
      <c r="B704" s="22">
        <v>0.24016553163528426</v>
      </c>
      <c r="C704" s="22">
        <v>0.19735418260097501</v>
      </c>
      <c r="D704" s="22">
        <v>4.2811349034309248E-2</v>
      </c>
    </row>
    <row r="705" spans="1:4" x14ac:dyDescent="0.25">
      <c r="A705" s="2">
        <v>701</v>
      </c>
      <c r="B705" s="22">
        <v>8.5098192095756586E-2</v>
      </c>
      <c r="C705" s="22">
        <v>0.20342319458723077</v>
      </c>
      <c r="D705" s="22">
        <v>0.11832500249147415</v>
      </c>
    </row>
    <row r="706" spans="1:4" x14ac:dyDescent="0.25">
      <c r="A706" s="2">
        <v>702</v>
      </c>
      <c r="B706" s="22">
        <v>0.1716233082115651</v>
      </c>
      <c r="C706" s="22">
        <v>9.2560334131121691E-2</v>
      </c>
      <c r="D706" s="22">
        <v>8.5060523822903661E-2</v>
      </c>
    </row>
    <row r="707" spans="1:4" x14ac:dyDescent="0.25">
      <c r="A707" s="2">
        <v>703</v>
      </c>
      <c r="B707" s="22">
        <v>0.32033313810825353</v>
      </c>
      <c r="C707" s="22">
        <v>0.25019190087914478</v>
      </c>
      <c r="D707" s="22">
        <v>7.099629566073426E-2</v>
      </c>
    </row>
    <row r="708" spans="1:4" x14ac:dyDescent="0.25">
      <c r="A708" s="2">
        <v>704</v>
      </c>
      <c r="B708" s="22">
        <v>0.27055599540472025</v>
      </c>
      <c r="C708" s="22">
        <v>0.23267861269414425</v>
      </c>
      <c r="D708" s="22">
        <v>3.9909044280648495E-2</v>
      </c>
    </row>
    <row r="709" spans="1:4" x14ac:dyDescent="0.25">
      <c r="A709" s="2">
        <v>705</v>
      </c>
      <c r="B709" s="22">
        <v>0.19869454950094212</v>
      </c>
      <c r="C709" s="22">
        <v>0.22033499553799626</v>
      </c>
      <c r="D709" s="22">
        <v>4.9578856676817155E-2</v>
      </c>
    </row>
    <row r="710" spans="1:4" x14ac:dyDescent="0.25">
      <c r="A710" s="2">
        <v>706</v>
      </c>
      <c r="B710" s="22">
        <v>0.19258125498890902</v>
      </c>
      <c r="C710" s="22">
        <v>0.11054516152944435</v>
      </c>
      <c r="D710" s="22">
        <v>8.2036093459464665E-2</v>
      </c>
    </row>
    <row r="711" spans="1:4" x14ac:dyDescent="0.25">
      <c r="A711" s="2">
        <v>707</v>
      </c>
      <c r="B711" s="22">
        <v>0.24773685261607173</v>
      </c>
      <c r="C711" s="22">
        <v>0.27524309046566475</v>
      </c>
      <c r="D711" s="22">
        <v>3.3529462292790004E-2</v>
      </c>
    </row>
    <row r="712" spans="1:4" x14ac:dyDescent="0.25">
      <c r="A712" s="2">
        <v>708</v>
      </c>
      <c r="B712" s="22">
        <v>0.19123215414583683</v>
      </c>
      <c r="C712" s="22">
        <v>0.1914677899330855</v>
      </c>
      <c r="D712" s="22">
        <v>1.3793844729661674E-2</v>
      </c>
    </row>
    <row r="713" spans="1:4" x14ac:dyDescent="0.25">
      <c r="A713" s="2">
        <v>709</v>
      </c>
      <c r="B713" s="22">
        <v>0.11333531886339201</v>
      </c>
      <c r="C713" s="22">
        <v>0.15949272736907003</v>
      </c>
      <c r="D713" s="22">
        <v>5.5428229272365473E-2</v>
      </c>
    </row>
    <row r="714" spans="1:4" x14ac:dyDescent="0.25">
      <c r="A714" s="2">
        <v>710</v>
      </c>
      <c r="B714" s="22">
        <v>6.0235468670725698E-2</v>
      </c>
      <c r="C714" s="22">
        <v>0.10868962993845338</v>
      </c>
      <c r="D714" s="22">
        <v>4.8496414441615378E-2</v>
      </c>
    </row>
    <row r="715" spans="1:4" x14ac:dyDescent="0.25">
      <c r="A715" s="2">
        <v>711</v>
      </c>
      <c r="B715" s="22">
        <v>0.22195324674248706</v>
      </c>
      <c r="C715" s="22">
        <v>0.1852249931544066</v>
      </c>
      <c r="D715" s="22">
        <v>4.0995860472321552E-2</v>
      </c>
    </row>
    <row r="716" spans="1:4" x14ac:dyDescent="0.25">
      <c r="A716" s="2">
        <v>712</v>
      </c>
      <c r="B716" s="22">
        <v>0.25020551308989525</v>
      </c>
      <c r="C716" s="22">
        <v>0.18772647716104976</v>
      </c>
      <c r="D716" s="22">
        <v>6.4449170604348002E-2</v>
      </c>
    </row>
    <row r="717" spans="1:4" x14ac:dyDescent="0.25">
      <c r="A717" s="2">
        <v>713</v>
      </c>
      <c r="B717" s="22">
        <v>0.2858204022049905</v>
      </c>
      <c r="C717" s="22">
        <v>0.25606933608651172</v>
      </c>
      <c r="D717" s="22">
        <v>3.9150018244982251E-2</v>
      </c>
    </row>
    <row r="718" spans="1:4" x14ac:dyDescent="0.25">
      <c r="A718" s="2">
        <v>714</v>
      </c>
      <c r="B718" s="22">
        <v>0.21874258667230598</v>
      </c>
      <c r="C718" s="22">
        <v>0.18928810767829402</v>
      </c>
      <c r="D718" s="22">
        <v>3.2519595697521997E-2</v>
      </c>
    </row>
    <row r="719" spans="1:4" x14ac:dyDescent="0.25">
      <c r="A719" s="2">
        <v>715</v>
      </c>
      <c r="B719" s="22">
        <v>0.17464056238532075</v>
      </c>
      <c r="C719" s="22">
        <v>0.19756473973393424</v>
      </c>
      <c r="D719" s="22">
        <v>2.62857899069785E-2</v>
      </c>
    </row>
    <row r="720" spans="1:4" x14ac:dyDescent="0.25">
      <c r="A720" s="2">
        <v>716</v>
      </c>
      <c r="B720" s="22">
        <v>0.22210176661610573</v>
      </c>
      <c r="C720" s="22">
        <v>0.1820924300700425</v>
      </c>
      <c r="D720" s="22">
        <v>4.0009336546063243E-2</v>
      </c>
    </row>
    <row r="721" spans="1:4" x14ac:dyDescent="0.25">
      <c r="A721" s="2">
        <v>717</v>
      </c>
      <c r="B721" s="22">
        <v>0.23867174610495576</v>
      </c>
      <c r="C721" s="22">
        <v>0.21764547191560274</v>
      </c>
      <c r="D721" s="22">
        <v>2.2891184315085501E-2</v>
      </c>
    </row>
    <row r="722" spans="1:4" x14ac:dyDescent="0.25">
      <c r="A722" s="2">
        <v>718</v>
      </c>
      <c r="B722" s="22">
        <v>0.23403116688132275</v>
      </c>
      <c r="C722" s="22">
        <v>0.20865491032600375</v>
      </c>
      <c r="D722" s="22">
        <v>3.0526544898748502E-2</v>
      </c>
    </row>
    <row r="723" spans="1:4" x14ac:dyDescent="0.25">
      <c r="A723" s="2">
        <v>719</v>
      </c>
      <c r="B723" s="22">
        <v>0.24853389710187923</v>
      </c>
      <c r="C723" s="22">
        <v>0.2111785039305685</v>
      </c>
      <c r="D723" s="22">
        <v>3.9045475423336251E-2</v>
      </c>
    </row>
    <row r="724" spans="1:4" x14ac:dyDescent="0.25">
      <c r="A724" s="2">
        <v>720</v>
      </c>
      <c r="B724" s="22">
        <v>0.1876636147499085</v>
      </c>
      <c r="C724" s="22">
        <v>0.20022584497928625</v>
      </c>
      <c r="D724" s="22">
        <v>1.7368942499160749E-2</v>
      </c>
    </row>
    <row r="725" spans="1:4" x14ac:dyDescent="0.25">
      <c r="A725" s="2">
        <v>721</v>
      </c>
      <c r="B725" s="22">
        <v>0.209746278822422</v>
      </c>
      <c r="C725" s="22">
        <v>0.18857700936496249</v>
      </c>
      <c r="D725" s="22">
        <v>2.5328693911433497E-2</v>
      </c>
    </row>
    <row r="726" spans="1:4" x14ac:dyDescent="0.25">
      <c r="A726" s="2">
        <v>722</v>
      </c>
      <c r="B726" s="22">
        <v>0.24751326069235799</v>
      </c>
      <c r="C726" s="22">
        <v>0.20811890065669977</v>
      </c>
      <c r="D726" s="22">
        <v>4.4713545590639253E-2</v>
      </c>
    </row>
    <row r="727" spans="1:4" x14ac:dyDescent="0.25">
      <c r="A727" s="2">
        <v>723</v>
      </c>
      <c r="B727" s="22">
        <v>0.26859189569950098</v>
      </c>
      <c r="C727" s="22">
        <v>0.20942750759422799</v>
      </c>
      <c r="D727" s="22">
        <v>6.4012726768851003E-2</v>
      </c>
    </row>
    <row r="728" spans="1:4" x14ac:dyDescent="0.25">
      <c r="A728" s="2">
        <v>724</v>
      </c>
      <c r="B728" s="22">
        <v>0.28328222408890702</v>
      </c>
      <c r="C728" s="22">
        <v>0.20807766541838651</v>
      </c>
      <c r="D728" s="22">
        <v>7.5204558670520505E-2</v>
      </c>
    </row>
    <row r="729" spans="1:4" x14ac:dyDescent="0.25">
      <c r="A729" s="2">
        <v>725</v>
      </c>
      <c r="B729" s="22">
        <v>0.23608547076582898</v>
      </c>
      <c r="C729" s="22">
        <v>0.23901877552270898</v>
      </c>
      <c r="D729" s="22">
        <v>1.5525456517935E-2</v>
      </c>
    </row>
    <row r="730" spans="1:4" x14ac:dyDescent="0.25">
      <c r="A730" s="2">
        <v>726</v>
      </c>
      <c r="B730" s="22">
        <v>0.1401230469346047</v>
      </c>
      <c r="C730" s="22">
        <v>0.18635464273393176</v>
      </c>
      <c r="D730" s="22">
        <v>4.6231595799327077E-2</v>
      </c>
    </row>
    <row r="731" spans="1:4" x14ac:dyDescent="0.25">
      <c r="A731" s="2">
        <v>727</v>
      </c>
      <c r="B731" s="22">
        <v>0.18250373005867032</v>
      </c>
      <c r="C731" s="22">
        <v>0.14091682434082017</v>
      </c>
      <c r="D731" s="22">
        <v>5.8009374886751348E-2</v>
      </c>
    </row>
    <row r="732" spans="1:4" x14ac:dyDescent="0.25">
      <c r="A732" s="2">
        <v>728</v>
      </c>
      <c r="B732" s="22">
        <v>0.21967171877622599</v>
      </c>
      <c r="C732" s="22">
        <v>0.20408431999385349</v>
      </c>
      <c r="D732" s="22">
        <v>2.5379659608006502E-2</v>
      </c>
    </row>
    <row r="733" spans="1:4" x14ac:dyDescent="0.25">
      <c r="A733" s="2">
        <v>729</v>
      </c>
      <c r="B733" s="22">
        <v>8.6252965033054463E-2</v>
      </c>
      <c r="C733" s="22">
        <v>0.19334800168871896</v>
      </c>
      <c r="D733" s="22">
        <v>0.10724113509058955</v>
      </c>
    </row>
    <row r="734" spans="1:4" x14ac:dyDescent="0.25">
      <c r="A734" s="2">
        <v>730</v>
      </c>
      <c r="B734" s="22">
        <v>0.20675925537943846</v>
      </c>
      <c r="C734" s="22">
        <v>0.11421068757772446</v>
      </c>
      <c r="D734" s="22">
        <v>9.6024002879858017E-2</v>
      </c>
    </row>
    <row r="735" spans="1:4" x14ac:dyDescent="0.25">
      <c r="A735" s="2">
        <v>731</v>
      </c>
      <c r="B735" s="22">
        <v>0.25257482752203947</v>
      </c>
      <c r="C735" s="22">
        <v>0.23302990198135373</v>
      </c>
      <c r="D735" s="22">
        <v>4.3714914470910748E-2</v>
      </c>
    </row>
    <row r="736" spans="1:4" x14ac:dyDescent="0.25">
      <c r="A736" s="2">
        <v>732</v>
      </c>
      <c r="B736" s="22">
        <v>0.16363860853016368</v>
      </c>
      <c r="C736" s="22">
        <v>0.18707958608865727</v>
      </c>
      <c r="D736" s="22">
        <v>2.3912316188216078E-2</v>
      </c>
    </row>
    <row r="737" spans="1:4" x14ac:dyDescent="0.25">
      <c r="A737" s="2">
        <v>733</v>
      </c>
      <c r="B737" s="22">
        <v>0.16133322007954121</v>
      </c>
      <c r="C737" s="22">
        <v>0.15636948496103301</v>
      </c>
      <c r="D737" s="22">
        <v>1.7522273585200299E-2</v>
      </c>
    </row>
    <row r="738" spans="1:4" x14ac:dyDescent="0.25">
      <c r="A738" s="2">
        <v>734</v>
      </c>
      <c r="B738" s="22">
        <v>0.18616091832518578</v>
      </c>
      <c r="C738" s="22">
        <v>0.21459891647100449</v>
      </c>
      <c r="D738" s="22">
        <v>3.4101720899343199E-2</v>
      </c>
    </row>
    <row r="739" spans="1:4" x14ac:dyDescent="0.25">
      <c r="A739" s="2">
        <v>735</v>
      </c>
      <c r="B739" s="22">
        <v>0.28599872440099711</v>
      </c>
      <c r="C739" s="22">
        <v>0.15060875192284587</v>
      </c>
      <c r="D739" s="22">
        <v>0.13752795010805124</v>
      </c>
    </row>
    <row r="740" spans="1:4" x14ac:dyDescent="0.25">
      <c r="A740" s="2">
        <v>736</v>
      </c>
      <c r="B740" s="22">
        <v>0.31480070203542698</v>
      </c>
      <c r="C740" s="22">
        <v>0.27999559044837952</v>
      </c>
      <c r="D740" s="22">
        <v>3.5523362457752006E-2</v>
      </c>
    </row>
    <row r="741" spans="1:4" x14ac:dyDescent="0.25">
      <c r="A741" s="2">
        <v>737</v>
      </c>
      <c r="B741" s="22">
        <v>0.18704203888773926</v>
      </c>
      <c r="C741" s="22">
        <v>0.17837452515959726</v>
      </c>
      <c r="D741" s="22">
        <v>3.8548529148101501E-2</v>
      </c>
    </row>
    <row r="742" spans="1:4" x14ac:dyDescent="0.25">
      <c r="A742" s="2">
        <v>738</v>
      </c>
      <c r="B742" s="22">
        <v>0.18307119607925426</v>
      </c>
      <c r="C742" s="22">
        <v>0.20774736069142849</v>
      </c>
      <c r="D742" s="22">
        <v>2.4676164612174249E-2</v>
      </c>
    </row>
    <row r="743" spans="1:4" x14ac:dyDescent="0.25">
      <c r="A743" s="2">
        <v>739</v>
      </c>
      <c r="B743" s="22">
        <v>0.18291681259870535</v>
      </c>
      <c r="C743" s="22">
        <v>0.17175348475575447</v>
      </c>
      <c r="D743" s="22">
        <v>2.0722590386867627E-2</v>
      </c>
    </row>
    <row r="744" spans="1:4" x14ac:dyDescent="0.25">
      <c r="A744" s="2">
        <v>740</v>
      </c>
      <c r="B744" s="22">
        <v>0.21172041818499551</v>
      </c>
      <c r="C744" s="22">
        <v>0.20684279873967201</v>
      </c>
      <c r="D744" s="22">
        <v>2.40241810679435E-2</v>
      </c>
    </row>
    <row r="745" spans="1:4" x14ac:dyDescent="0.25">
      <c r="A745" s="2">
        <v>741</v>
      </c>
      <c r="B745" s="22">
        <v>0.193775650113821</v>
      </c>
      <c r="C745" s="22">
        <v>0.1800666842609645</v>
      </c>
      <c r="D745" s="22">
        <v>1.4968620613217E-2</v>
      </c>
    </row>
    <row r="746" spans="1:4" x14ac:dyDescent="0.25">
      <c r="A746" s="2">
        <v>742</v>
      </c>
      <c r="B746" s="22">
        <v>0.16925637610256675</v>
      </c>
      <c r="C746" s="22">
        <v>0.18338252045214176</v>
      </c>
      <c r="D746" s="22">
        <v>1.8185023218393E-2</v>
      </c>
    </row>
    <row r="747" spans="1:4" x14ac:dyDescent="0.25">
      <c r="A747" s="2">
        <v>743</v>
      </c>
      <c r="B747" s="22">
        <v>0.31507302075624499</v>
      </c>
      <c r="C747" s="22">
        <v>0.19664504192769525</v>
      </c>
      <c r="D747" s="22">
        <v>0.12111666984856126</v>
      </c>
    </row>
    <row r="748" spans="1:4" x14ac:dyDescent="0.25">
      <c r="A748" s="2">
        <v>744</v>
      </c>
      <c r="B748" s="22">
        <v>0.26784596592187876</v>
      </c>
      <c r="C748" s="22">
        <v>0.2809025291353463</v>
      </c>
      <c r="D748" s="22">
        <v>2.8249116614460949E-2</v>
      </c>
    </row>
    <row r="749" spans="1:4" x14ac:dyDescent="0.25">
      <c r="A749" s="2">
        <v>745</v>
      </c>
      <c r="B749" s="22">
        <v>0.16413222253322599</v>
      </c>
      <c r="C749" s="22">
        <v>0.15341387316584576</v>
      </c>
      <c r="D749" s="22">
        <v>3.5415336489677304E-2</v>
      </c>
    </row>
    <row r="750" spans="1:4" x14ac:dyDescent="0.25">
      <c r="A750" s="2">
        <v>746</v>
      </c>
      <c r="B750" s="22">
        <v>0.18790763989090925</v>
      </c>
      <c r="C750" s="22">
        <v>0.19185467809438697</v>
      </c>
      <c r="D750" s="22">
        <v>9.2540346086027493E-3</v>
      </c>
    </row>
    <row r="751" spans="1:4" x14ac:dyDescent="0.25">
      <c r="A751" s="2">
        <v>747</v>
      </c>
      <c r="B751" s="22">
        <v>0.21797385066747649</v>
      </c>
      <c r="C751" s="22">
        <v>0.18283798918128</v>
      </c>
      <c r="D751" s="22">
        <v>3.7107896059751497E-2</v>
      </c>
    </row>
    <row r="752" spans="1:4" x14ac:dyDescent="0.25">
      <c r="A752" s="2">
        <v>748</v>
      </c>
      <c r="B752" s="22">
        <v>0.16261726990342135</v>
      </c>
      <c r="C752" s="22">
        <v>0.20471533946692974</v>
      </c>
      <c r="D752" s="22">
        <v>4.2445907369256394E-2</v>
      </c>
    </row>
    <row r="753" spans="1:4" x14ac:dyDescent="0.25">
      <c r="A753" s="2">
        <v>749</v>
      </c>
      <c r="B753" s="22">
        <v>0.16477447561919689</v>
      </c>
      <c r="C753" s="22">
        <v>0.13174657244235272</v>
      </c>
      <c r="D753" s="22">
        <v>3.4226528368890327E-2</v>
      </c>
    </row>
    <row r="754" spans="1:4" x14ac:dyDescent="0.25">
      <c r="A754" s="2">
        <v>750</v>
      </c>
      <c r="B754" s="22">
        <v>0.21595311909914025</v>
      </c>
      <c r="C754" s="22">
        <v>0.19002930074930177</v>
      </c>
      <c r="D754" s="22">
        <v>3.02283614873885E-2</v>
      </c>
    </row>
    <row r="755" spans="1:4" x14ac:dyDescent="0.25">
      <c r="A755" s="2">
        <v>751</v>
      </c>
      <c r="B755" s="22">
        <v>0.269739080220461</v>
      </c>
      <c r="C755" s="22">
        <v>0.23593771457672122</v>
      </c>
      <c r="D755" s="22">
        <v>3.6697652190923746E-2</v>
      </c>
    </row>
    <row r="756" spans="1:4" x14ac:dyDescent="0.25">
      <c r="A756" s="2">
        <v>752</v>
      </c>
      <c r="B756" s="22">
        <v>0.16104625910520548</v>
      </c>
      <c r="C756" s="22">
        <v>0.20336513407528423</v>
      </c>
      <c r="D756" s="22">
        <v>4.2318874970078774E-2</v>
      </c>
    </row>
    <row r="757" spans="1:4" x14ac:dyDescent="0.25">
      <c r="A757" s="2">
        <v>753</v>
      </c>
      <c r="B757" s="22">
        <v>0.17108781076967736</v>
      </c>
      <c r="C757" s="22">
        <v>0.16824790090322486</v>
      </c>
      <c r="D757" s="22">
        <v>2.26742904633285E-2</v>
      </c>
    </row>
    <row r="758" spans="1:4" x14ac:dyDescent="0.25">
      <c r="A758" s="2">
        <v>754</v>
      </c>
      <c r="B758" s="22">
        <v>0.14408737979829325</v>
      </c>
      <c r="C758" s="22">
        <v>0.18352128379046925</v>
      </c>
      <c r="D758" s="22">
        <v>4.9966283142567E-2</v>
      </c>
    </row>
    <row r="759" spans="1:4" x14ac:dyDescent="0.25">
      <c r="A759" s="2">
        <v>755</v>
      </c>
      <c r="B759" s="22">
        <v>0.1590022966265677</v>
      </c>
      <c r="C759" s="22">
        <v>0.12512566545046871</v>
      </c>
      <c r="D759" s="22">
        <v>3.3876631176098959E-2</v>
      </c>
    </row>
    <row r="760" spans="1:4" x14ac:dyDescent="0.25">
      <c r="A760" s="2">
        <v>756</v>
      </c>
      <c r="B760" s="22">
        <v>0.20351779088377947</v>
      </c>
      <c r="C760" s="22">
        <v>0.20989034883677951</v>
      </c>
      <c r="D760" s="22">
        <v>1.0879917070269999E-2</v>
      </c>
    </row>
    <row r="761" spans="1:4" x14ac:dyDescent="0.25">
      <c r="A761" s="2">
        <v>757</v>
      </c>
      <c r="B761" s="22">
        <v>0.18330209702253347</v>
      </c>
      <c r="C761" s="22">
        <v>0.18794447369873502</v>
      </c>
      <c r="D761" s="22">
        <v>2.8141302987932999E-2</v>
      </c>
    </row>
    <row r="762" spans="1:4" x14ac:dyDescent="0.25">
      <c r="A762" s="2">
        <v>758</v>
      </c>
      <c r="B762" s="22">
        <v>0.26079345867037751</v>
      </c>
      <c r="C762" s="22">
        <v>0.21520943194627776</v>
      </c>
      <c r="D762" s="22">
        <v>5.5009048432111247E-2</v>
      </c>
    </row>
    <row r="763" spans="1:4" x14ac:dyDescent="0.25">
      <c r="A763" s="2">
        <v>759</v>
      </c>
      <c r="B763" s="22">
        <v>0.24752939864993101</v>
      </c>
      <c r="C763" s="22">
        <v>0.21156411804258823</v>
      </c>
      <c r="D763" s="22">
        <v>3.7296677008271245E-2</v>
      </c>
    </row>
    <row r="764" spans="1:4" x14ac:dyDescent="0.25">
      <c r="A764" s="2">
        <v>760</v>
      </c>
      <c r="B764" s="22">
        <v>-0.35091757401823975</v>
      </c>
      <c r="C764" s="22">
        <v>0.21751338988542576</v>
      </c>
      <c r="D764" s="22">
        <v>0.6500069834291935</v>
      </c>
    </row>
    <row r="765" spans="1:4" x14ac:dyDescent="0.25">
      <c r="A765" s="2">
        <v>761</v>
      </c>
      <c r="B765" s="22">
        <v>-0.37561361119151099</v>
      </c>
      <c r="C765" s="22">
        <v>-0.29906265996396558</v>
      </c>
      <c r="D765" s="22">
        <v>0.25083492137491709</v>
      </c>
    </row>
    <row r="766" spans="1:4" x14ac:dyDescent="0.25">
      <c r="A766" s="2">
        <v>762</v>
      </c>
      <c r="B766" s="22">
        <v>0.25678119063377375</v>
      </c>
      <c r="C766" s="22">
        <v>0.21057693287730225</v>
      </c>
      <c r="D766" s="22">
        <v>0.117602441459894</v>
      </c>
    </row>
    <row r="767" spans="1:4" x14ac:dyDescent="0.25">
      <c r="A767" s="2">
        <v>763</v>
      </c>
      <c r="B767" s="22">
        <v>0.17155538126826275</v>
      </c>
      <c r="C767" s="22">
        <v>0.12652576714754127</v>
      </c>
      <c r="D767" s="22">
        <v>4.8843864351510981E-2</v>
      </c>
    </row>
    <row r="768" spans="1:4" x14ac:dyDescent="0.25">
      <c r="A768" s="2">
        <v>764</v>
      </c>
      <c r="B768" s="22">
        <v>0.19981121644377728</v>
      </c>
      <c r="C768" s="22">
        <v>0.20507971197366726</v>
      </c>
      <c r="D768" s="22">
        <v>3.3520061522722473E-2</v>
      </c>
    </row>
    <row r="769" spans="1:4" x14ac:dyDescent="0.25">
      <c r="A769" s="2">
        <v>765</v>
      </c>
      <c r="B769" s="22">
        <v>9.6541412174701829E-2</v>
      </c>
      <c r="C769" s="22">
        <v>0.15519798547029476</v>
      </c>
      <c r="D769" s="22">
        <v>6.511137634515736E-2</v>
      </c>
    </row>
    <row r="770" spans="1:4" x14ac:dyDescent="0.25">
      <c r="A770" s="2">
        <v>766</v>
      </c>
      <c r="B770" s="22">
        <v>0.14780231937766092</v>
      </c>
      <c r="C770" s="22">
        <v>9.0663692913949295E-2</v>
      </c>
      <c r="D770" s="22">
        <v>5.7138626463711595E-2</v>
      </c>
    </row>
    <row r="771" spans="1:4" x14ac:dyDescent="0.25">
      <c r="A771" s="2">
        <v>767</v>
      </c>
      <c r="B771" s="22">
        <v>0.205114111304283</v>
      </c>
      <c r="C771" s="22">
        <v>0.22674684971570946</v>
      </c>
      <c r="D771" s="22">
        <v>2.1632738411426499E-2</v>
      </c>
    </row>
    <row r="772" spans="1:4" x14ac:dyDescent="0.25">
      <c r="A772" s="2">
        <v>768</v>
      </c>
      <c r="B772" s="22">
        <v>0.22917189076542824</v>
      </c>
      <c r="C772" s="22">
        <v>0.16109940409660334</v>
      </c>
      <c r="D772" s="22">
        <v>6.8072486668824927E-2</v>
      </c>
    </row>
    <row r="773" spans="1:4" x14ac:dyDescent="0.25">
      <c r="A773" s="2">
        <v>769</v>
      </c>
      <c r="B773" s="22">
        <v>0.25752680003643047</v>
      </c>
      <c r="C773" s="22">
        <v>0.22937143594026574</v>
      </c>
      <c r="D773" s="22">
        <v>2.9566779732704246E-2</v>
      </c>
    </row>
    <row r="774" spans="1:4" x14ac:dyDescent="0.25">
      <c r="A774" s="2">
        <v>770</v>
      </c>
      <c r="B774" s="22">
        <v>0.18554880656301975</v>
      </c>
      <c r="C774" s="22">
        <v>0.21052741631865501</v>
      </c>
      <c r="D774" s="22">
        <v>3.6417411640286751E-2</v>
      </c>
    </row>
    <row r="775" spans="1:4" x14ac:dyDescent="0.25">
      <c r="A775" s="2">
        <v>771</v>
      </c>
      <c r="B775" s="22">
        <v>0.17744154669344422</v>
      </c>
      <c r="C775" s="22">
        <v>0.15679653547704231</v>
      </c>
      <c r="D775" s="22">
        <v>3.7853498011827448E-2</v>
      </c>
    </row>
    <row r="776" spans="1:4" x14ac:dyDescent="0.25">
      <c r="A776" s="2">
        <v>772</v>
      </c>
      <c r="B776" s="22">
        <v>0.26620876789093023</v>
      </c>
      <c r="C776" s="22">
        <v>0.19760701991617674</v>
      </c>
      <c r="D776" s="22">
        <v>7.4377847835421507E-2</v>
      </c>
    </row>
    <row r="777" spans="1:4" x14ac:dyDescent="0.25">
      <c r="A777" s="2">
        <v>773</v>
      </c>
      <c r="B777" s="22">
        <v>0.25329742580652226</v>
      </c>
      <c r="C777" s="22">
        <v>0.24570751562714574</v>
      </c>
      <c r="D777" s="22">
        <v>5.2993346005677996E-2</v>
      </c>
    </row>
    <row r="778" spans="1:4" x14ac:dyDescent="0.25">
      <c r="A778" s="2">
        <v>774</v>
      </c>
      <c r="B778" s="22">
        <v>0.32164275273680698</v>
      </c>
      <c r="C778" s="22">
        <v>0.229010209441185</v>
      </c>
      <c r="D778" s="22">
        <v>9.9187951534986996E-2</v>
      </c>
    </row>
    <row r="779" spans="1:4" x14ac:dyDescent="0.25">
      <c r="A779" s="2">
        <v>775</v>
      </c>
      <c r="B779" s="22">
        <v>0.23960625380277648</v>
      </c>
      <c r="C779" s="22">
        <v>0.22051578573882552</v>
      </c>
      <c r="D779" s="22">
        <v>2.2496724501252501E-2</v>
      </c>
    </row>
    <row r="780" spans="1:4" x14ac:dyDescent="0.25">
      <c r="A780" s="2">
        <v>776</v>
      </c>
      <c r="B780" s="22">
        <v>0.15090015158057199</v>
      </c>
      <c r="C780" s="22">
        <v>0.18282704986631879</v>
      </c>
      <c r="D780" s="22">
        <v>3.5078881308436255E-2</v>
      </c>
    </row>
    <row r="781" spans="1:4" x14ac:dyDescent="0.25">
      <c r="A781" s="2">
        <v>777</v>
      </c>
      <c r="B781" s="22">
        <v>0.11912137269973755</v>
      </c>
      <c r="C781" s="22">
        <v>0.1368662687018514</v>
      </c>
      <c r="D781" s="22">
        <v>2.806549239903685E-2</v>
      </c>
    </row>
    <row r="782" spans="1:4" x14ac:dyDescent="0.25">
      <c r="A782" s="2">
        <v>778</v>
      </c>
      <c r="B782" s="22">
        <v>0.28940235823392874</v>
      </c>
      <c r="C782" s="22">
        <v>0.20042855851352226</v>
      </c>
      <c r="D782" s="22">
        <v>9.0756209567188995E-2</v>
      </c>
    </row>
    <row r="783" spans="1:4" x14ac:dyDescent="0.25">
      <c r="A783" s="2">
        <v>779</v>
      </c>
      <c r="B783" s="22">
        <v>0.28902558237314252</v>
      </c>
      <c r="C783" s="22">
        <v>0.23884876817464831</v>
      </c>
      <c r="D783" s="22">
        <v>5.4069191217422673E-2</v>
      </c>
    </row>
    <row r="784" spans="1:4" x14ac:dyDescent="0.25">
      <c r="A784" s="2">
        <v>780</v>
      </c>
      <c r="B784" s="22">
        <v>0.206297691911459</v>
      </c>
      <c r="C784" s="22">
        <v>0.22492368333041676</v>
      </c>
      <c r="D784" s="22">
        <v>2.3362649604678251E-2</v>
      </c>
    </row>
    <row r="785" spans="1:4" x14ac:dyDescent="0.25">
      <c r="A785" s="2">
        <v>781</v>
      </c>
      <c r="B785" s="22">
        <v>0.32904130965471245</v>
      </c>
      <c r="C785" s="22">
        <v>0.17909320443868623</v>
      </c>
      <c r="D785" s="22">
        <v>0.15202428773045526</v>
      </c>
    </row>
    <row r="786" spans="1:4" x14ac:dyDescent="0.25">
      <c r="A786" s="2">
        <v>782</v>
      </c>
      <c r="B786" s="22">
        <v>0.2489216551184652</v>
      </c>
      <c r="C786" s="22">
        <v>0.28004630655050256</v>
      </c>
      <c r="D786" s="22">
        <v>5.0252214074134799E-2</v>
      </c>
    </row>
    <row r="787" spans="1:4" x14ac:dyDescent="0.25">
      <c r="A787" s="2">
        <v>783</v>
      </c>
      <c r="B787" s="22">
        <v>0.13454425334930403</v>
      </c>
      <c r="C787" s="22">
        <v>0.11330057069426386</v>
      </c>
      <c r="D787" s="22">
        <v>4.3631696549709817E-2</v>
      </c>
    </row>
    <row r="788" spans="1:4" x14ac:dyDescent="0.25">
      <c r="A788" s="2">
        <v>784</v>
      </c>
      <c r="B788" s="22">
        <v>0.1912400610744952</v>
      </c>
      <c r="C788" s="22">
        <v>0.20157467573881149</v>
      </c>
      <c r="D788" s="22">
        <v>3.4570176154375326E-2</v>
      </c>
    </row>
    <row r="789" spans="1:4" x14ac:dyDescent="0.25">
      <c r="A789" s="2">
        <v>785</v>
      </c>
      <c r="B789" s="22">
        <v>0.19126620516181003</v>
      </c>
      <c r="C789" s="22">
        <v>0.16824270412325887</v>
      </c>
      <c r="D789" s="22">
        <v>2.6679627597331824E-2</v>
      </c>
    </row>
    <row r="790" spans="1:4" x14ac:dyDescent="0.25">
      <c r="A790" s="2">
        <v>786</v>
      </c>
      <c r="B790" s="22">
        <v>0.23605121672153476</v>
      </c>
      <c r="C790" s="22">
        <v>0.19513727724552174</v>
      </c>
      <c r="D790" s="22">
        <v>4.0913939476013003E-2</v>
      </c>
    </row>
    <row r="791" spans="1:4" x14ac:dyDescent="0.25">
      <c r="A791" s="2">
        <v>787</v>
      </c>
      <c r="B791" s="22">
        <v>0.22572170943021774</v>
      </c>
      <c r="C791" s="22">
        <v>0.22049566917121421</v>
      </c>
      <c r="D791" s="22">
        <v>2.7198368683457548E-2</v>
      </c>
    </row>
    <row r="792" spans="1:4" x14ac:dyDescent="0.25">
      <c r="A792" s="2">
        <v>788</v>
      </c>
      <c r="B792" s="22">
        <v>0.20269953832030302</v>
      </c>
      <c r="C792" s="22">
        <v>0.19585271179676073</v>
      </c>
      <c r="D792" s="22">
        <v>1.423567160964025E-2</v>
      </c>
    </row>
    <row r="793" spans="1:4" x14ac:dyDescent="0.25">
      <c r="A793" s="2">
        <v>789</v>
      </c>
      <c r="B793" s="22">
        <v>0.22925918549299226</v>
      </c>
      <c r="C793" s="22">
        <v>0.19590638019144549</v>
      </c>
      <c r="D793" s="22">
        <v>3.5575998947024248E-2</v>
      </c>
    </row>
    <row r="794" spans="1:4" x14ac:dyDescent="0.25">
      <c r="A794" s="2">
        <v>790</v>
      </c>
      <c r="B794" s="22">
        <v>0.19371080026030527</v>
      </c>
      <c r="C794" s="22">
        <v>0.2024339977651835</v>
      </c>
      <c r="D794" s="22">
        <v>8.7231975048782506E-3</v>
      </c>
    </row>
    <row r="795" spans="1:4" x14ac:dyDescent="0.25">
      <c r="A795" s="2">
        <v>791</v>
      </c>
      <c r="B795" s="22">
        <v>0.25050215050578128</v>
      </c>
      <c r="C795" s="22">
        <v>0.18155439756810673</v>
      </c>
      <c r="D795" s="22">
        <v>7.2664322331547515E-2</v>
      </c>
    </row>
    <row r="796" spans="1:4" x14ac:dyDescent="0.25">
      <c r="A796" s="2">
        <v>792</v>
      </c>
      <c r="B796" s="22">
        <v>0.25282585248351097</v>
      </c>
      <c r="C796" s="22">
        <v>0.24386880174279224</v>
      </c>
      <c r="D796" s="22">
        <v>2.2511549293995251E-2</v>
      </c>
    </row>
    <row r="797" spans="1:4" x14ac:dyDescent="0.25">
      <c r="A797" s="2">
        <v>793</v>
      </c>
      <c r="B797" s="22">
        <v>0.21339989453554176</v>
      </c>
      <c r="C797" s="22">
        <v>0.19599334150552777</v>
      </c>
      <c r="D797" s="22">
        <v>2.9368653893471E-2</v>
      </c>
    </row>
    <row r="798" spans="1:4" x14ac:dyDescent="0.25">
      <c r="A798" s="2">
        <v>794</v>
      </c>
      <c r="B798" s="22">
        <v>0.22291155532002477</v>
      </c>
      <c r="C798" s="22">
        <v>0.19504596851766123</v>
      </c>
      <c r="D798" s="22">
        <v>3.1885540112853002E-2</v>
      </c>
    </row>
    <row r="799" spans="1:4" x14ac:dyDescent="0.25">
      <c r="A799" s="2">
        <v>795</v>
      </c>
      <c r="B799" s="22">
        <v>0.24275362864136699</v>
      </c>
      <c r="C799" s="22">
        <v>0.19496110081672652</v>
      </c>
      <c r="D799" s="22">
        <v>5.0430934876203495E-2</v>
      </c>
    </row>
    <row r="800" spans="1:4" x14ac:dyDescent="0.25">
      <c r="A800" s="2">
        <v>796</v>
      </c>
      <c r="B800" s="22">
        <v>0.22869068384170549</v>
      </c>
      <c r="C800" s="22">
        <v>0.22522182948887348</v>
      </c>
      <c r="D800" s="22">
        <v>2.2025747224688502E-2</v>
      </c>
    </row>
    <row r="801" spans="1:4" x14ac:dyDescent="0.25">
      <c r="A801" s="2">
        <v>797</v>
      </c>
      <c r="B801" s="22">
        <v>0.32835382968187327</v>
      </c>
      <c r="C801" s="22">
        <v>0.19372653774917126</v>
      </c>
      <c r="D801" s="22">
        <v>0.13564724661409849</v>
      </c>
    </row>
    <row r="802" spans="1:4" x14ac:dyDescent="0.25">
      <c r="A802" s="2">
        <v>798</v>
      </c>
      <c r="B802" s="22">
        <v>0.30903694406151744</v>
      </c>
      <c r="C802" s="22">
        <v>0.27640000730752962</v>
      </c>
      <c r="D802" s="22">
        <v>3.2636936753987877E-2</v>
      </c>
    </row>
    <row r="803" spans="1:4" x14ac:dyDescent="0.25">
      <c r="A803" s="2">
        <v>799</v>
      </c>
      <c r="B803" s="22">
        <v>0.16284645721316326</v>
      </c>
      <c r="C803" s="22">
        <v>0.16489651799201949</v>
      </c>
      <c r="D803" s="22">
        <v>4.0873367339372753E-2</v>
      </c>
    </row>
    <row r="804" spans="1:4" x14ac:dyDescent="0.25">
      <c r="A804" s="2">
        <v>800</v>
      </c>
      <c r="B804" s="22">
        <v>0.11797951161861424</v>
      </c>
      <c r="C804" s="22">
        <v>0.22284296900033954</v>
      </c>
      <c r="D804" s="22">
        <v>0.13136119395494478</v>
      </c>
    </row>
    <row r="805" spans="1:4" x14ac:dyDescent="0.25">
      <c r="A805" s="2">
        <v>801</v>
      </c>
      <c r="B805" s="22">
        <v>6.9668786600231972E-2</v>
      </c>
      <c r="C805" s="22">
        <v>2.7944203000515585E-2</v>
      </c>
      <c r="D805" s="22">
        <v>4.172458359971639E-2</v>
      </c>
    </row>
    <row r="806" spans="1:4" x14ac:dyDescent="0.25">
      <c r="A806" s="2">
        <v>802</v>
      </c>
      <c r="B806" s="22">
        <v>0.193224612623453</v>
      </c>
      <c r="C806" s="22">
        <v>0.1796443443745375</v>
      </c>
      <c r="D806" s="22">
        <v>4.6835994347929996E-2</v>
      </c>
    </row>
    <row r="807" spans="1:4" x14ac:dyDescent="0.25">
      <c r="A807" s="2">
        <v>803</v>
      </c>
      <c r="B807" s="22">
        <v>0.20686312392354025</v>
      </c>
      <c r="C807" s="22">
        <v>0.22840359993278975</v>
      </c>
      <c r="D807" s="22">
        <v>2.7210267260670502E-2</v>
      </c>
    </row>
    <row r="808" spans="1:4" x14ac:dyDescent="0.25">
      <c r="A808" s="2">
        <v>804</v>
      </c>
      <c r="B808" s="22">
        <v>0.22675641998648646</v>
      </c>
      <c r="C808" s="22">
        <v>0.18342644907534125</v>
      </c>
      <c r="D808" s="22">
        <v>4.7404313459992277E-2</v>
      </c>
    </row>
    <row r="809" spans="1:4" x14ac:dyDescent="0.25">
      <c r="A809" s="2">
        <v>805</v>
      </c>
      <c r="B809" s="22">
        <v>0.15915692597627651</v>
      </c>
      <c r="C809" s="22">
        <v>0.1747309658676385</v>
      </c>
      <c r="D809" s="22">
        <v>2.9526991769671999E-2</v>
      </c>
    </row>
    <row r="810" spans="1:4" x14ac:dyDescent="0.25">
      <c r="A810" s="2">
        <v>806</v>
      </c>
      <c r="B810" s="22">
        <v>8.5946816951036287E-2</v>
      </c>
      <c r="C810" s="22">
        <v>0.1986820362508295</v>
      </c>
      <c r="D810" s="22">
        <v>0.1127352192997932</v>
      </c>
    </row>
    <row r="811" spans="1:4" x14ac:dyDescent="0.25">
      <c r="A811" s="2">
        <v>807</v>
      </c>
      <c r="B811" s="22">
        <v>0.10298553109169006</v>
      </c>
      <c r="C811" s="22">
        <v>9.3295490369200679E-2</v>
      </c>
      <c r="D811" s="22">
        <v>4.3201258406043101E-2</v>
      </c>
    </row>
    <row r="812" spans="1:4" x14ac:dyDescent="0.25">
      <c r="A812" s="2">
        <v>808</v>
      </c>
      <c r="B812" s="22">
        <v>0.20396662876009927</v>
      </c>
      <c r="C812" s="22">
        <v>0.20482760667800901</v>
      </c>
      <c r="D812" s="22">
        <v>2.0890083163976749E-2</v>
      </c>
    </row>
    <row r="813" spans="1:4" x14ac:dyDescent="0.25">
      <c r="A813" s="2">
        <v>809</v>
      </c>
      <c r="B813" s="22">
        <v>0.17474775016307842</v>
      </c>
      <c r="C813" s="22">
        <v>0.15467989258468143</v>
      </c>
      <c r="D813" s="22">
        <v>2.6685351505875501E-2</v>
      </c>
    </row>
    <row r="814" spans="1:4" x14ac:dyDescent="0.25">
      <c r="A814" s="2">
        <v>810</v>
      </c>
      <c r="B814" s="22">
        <v>0.22777834907174102</v>
      </c>
      <c r="C814" s="22">
        <v>0.21445562317967426</v>
      </c>
      <c r="D814" s="22">
        <v>1.964257657527925E-2</v>
      </c>
    </row>
    <row r="815" spans="1:4" x14ac:dyDescent="0.25">
      <c r="A815" s="2">
        <v>811</v>
      </c>
      <c r="B815" s="22">
        <v>-0.1863917112350465</v>
      </c>
      <c r="C815" s="22">
        <v>0.19941534474492051</v>
      </c>
      <c r="D815" s="22">
        <v>0.38580705597996701</v>
      </c>
    </row>
    <row r="816" spans="1:4" x14ac:dyDescent="0.25">
      <c r="A816" s="2">
        <v>812</v>
      </c>
      <c r="B816" s="22">
        <v>0.31938987970352173</v>
      </c>
      <c r="C816" s="22">
        <v>0.10157665237784372</v>
      </c>
      <c r="D816" s="22">
        <v>0.21781322732567801</v>
      </c>
    </row>
    <row r="817" spans="1:4" x14ac:dyDescent="0.25">
      <c r="A817" s="2">
        <v>813</v>
      </c>
      <c r="B817" s="22">
        <v>0.24251653626561151</v>
      </c>
      <c r="C817" s="22">
        <v>0.1765163987874985</v>
      </c>
      <c r="D817" s="22">
        <v>6.6000137478112994E-2</v>
      </c>
    </row>
    <row r="818" spans="1:4" x14ac:dyDescent="0.25">
      <c r="A818" s="2">
        <v>814</v>
      </c>
      <c r="B818" s="22">
        <v>0.24554490298032774</v>
      </c>
      <c r="C818" s="22">
        <v>0.23922927305102326</v>
      </c>
      <c r="D818" s="22">
        <v>2.98878960311415E-2</v>
      </c>
    </row>
    <row r="819" spans="1:4" x14ac:dyDescent="0.25">
      <c r="A819" s="2">
        <v>815</v>
      </c>
      <c r="B819" s="22">
        <v>0.1831974275410175</v>
      </c>
      <c r="C819" s="22">
        <v>0.13795549422502515</v>
      </c>
      <c r="D819" s="22">
        <v>4.5241933315992348E-2</v>
      </c>
    </row>
    <row r="820" spans="1:4" x14ac:dyDescent="0.25">
      <c r="A820" s="2">
        <v>816</v>
      </c>
      <c r="B820" s="22">
        <v>0.22823258861899373</v>
      </c>
      <c r="C820" s="22">
        <v>0.25534083694219573</v>
      </c>
      <c r="D820" s="22">
        <v>3.4936513751745002E-2</v>
      </c>
    </row>
    <row r="821" spans="1:4" x14ac:dyDescent="0.25">
      <c r="A821" s="2">
        <v>817</v>
      </c>
      <c r="B821" s="22">
        <v>0.20181229710578924</v>
      </c>
      <c r="C821" s="22">
        <v>0.17595582082867625</v>
      </c>
      <c r="D821" s="22">
        <v>2.9054548591375504E-2</v>
      </c>
    </row>
    <row r="822" spans="1:4" x14ac:dyDescent="0.25">
      <c r="A822" s="2">
        <v>818</v>
      </c>
      <c r="B822" s="22">
        <v>0.21929506957530975</v>
      </c>
      <c r="C822" s="22">
        <v>0.19769671745598327</v>
      </c>
      <c r="D822" s="22">
        <v>2.6879018172621501E-2</v>
      </c>
    </row>
    <row r="823" spans="1:4" x14ac:dyDescent="0.25">
      <c r="A823" s="2">
        <v>819</v>
      </c>
      <c r="B823" s="22">
        <v>0.16928780265152454</v>
      </c>
      <c r="C823" s="22">
        <v>0.19682185724377627</v>
      </c>
      <c r="D823" s="22">
        <v>2.7534054592251726E-2</v>
      </c>
    </row>
    <row r="824" spans="1:4" x14ac:dyDescent="0.25">
      <c r="A824" s="2">
        <v>820</v>
      </c>
      <c r="B824" s="22">
        <v>8.0033116042614011E-2</v>
      </c>
      <c r="C824" s="22">
        <v>0.14289695629850027</v>
      </c>
      <c r="D824" s="22">
        <v>8.8822649326175354E-2</v>
      </c>
    </row>
    <row r="825" spans="1:4" x14ac:dyDescent="0.25">
      <c r="A825" s="2">
        <v>821</v>
      </c>
      <c r="B825" s="22">
        <v>0.12363868206739442</v>
      </c>
      <c r="C825" s="22">
        <v>0.11703862971626237</v>
      </c>
      <c r="D825" s="22">
        <v>2.2872026776894948E-2</v>
      </c>
    </row>
    <row r="826" spans="1:4" x14ac:dyDescent="0.25">
      <c r="A826" s="2">
        <v>822</v>
      </c>
      <c r="B826" s="22">
        <v>0.17075346782803538</v>
      </c>
      <c r="C826" s="22">
        <v>0.19381579011678676</v>
      </c>
      <c r="D826" s="22">
        <v>2.3062322288751377E-2</v>
      </c>
    </row>
    <row r="827" spans="1:4" x14ac:dyDescent="0.25">
      <c r="A827" s="2">
        <v>823</v>
      </c>
      <c r="B827" s="22">
        <v>7.8651018440723253E-2</v>
      </c>
      <c r="C827" s="22">
        <v>0.16630322113633161</v>
      </c>
      <c r="D827" s="22">
        <v>8.7652202695608375E-2</v>
      </c>
    </row>
    <row r="828" spans="1:4" x14ac:dyDescent="0.25">
      <c r="A828" s="2">
        <v>824</v>
      </c>
      <c r="B828" s="22">
        <v>6.2751466408371856E-2</v>
      </c>
      <c r="C828" s="22">
        <v>0.1057010684162378</v>
      </c>
      <c r="D828" s="22">
        <v>4.2949602007865947E-2</v>
      </c>
    </row>
    <row r="829" spans="1:4" x14ac:dyDescent="0.25">
      <c r="A829" s="2">
        <v>825</v>
      </c>
      <c r="B829" s="22">
        <v>0.13565709441900256</v>
      </c>
      <c r="C829" s="22">
        <v>0.14275982324033987</v>
      </c>
      <c r="D829" s="22">
        <v>2.9383684508502622E-2</v>
      </c>
    </row>
    <row r="830" spans="1:4" x14ac:dyDescent="0.25">
      <c r="A830" s="2">
        <v>826</v>
      </c>
      <c r="B830" s="22">
        <v>0.17430786974728121</v>
      </c>
      <c r="C830" s="22">
        <v>0.15879407152533515</v>
      </c>
      <c r="D830" s="22">
        <v>2.1800627931952574E-2</v>
      </c>
    </row>
    <row r="831" spans="1:4" x14ac:dyDescent="0.25">
      <c r="A831" s="2">
        <v>827</v>
      </c>
      <c r="B831" s="22">
        <v>0.24110229313373574</v>
      </c>
      <c r="C831" s="22">
        <v>0.20325471088290226</v>
      </c>
      <c r="D831" s="22">
        <v>4.8462051898241001E-2</v>
      </c>
    </row>
    <row r="832" spans="1:4" x14ac:dyDescent="0.25">
      <c r="A832" s="2">
        <v>828</v>
      </c>
      <c r="B832" s="22">
        <v>0.18485924787819369</v>
      </c>
      <c r="C832" s="22">
        <v>0.21731841936707499</v>
      </c>
      <c r="D832" s="22">
        <v>3.2459171488881298E-2</v>
      </c>
    </row>
    <row r="833" spans="1:4" x14ac:dyDescent="0.25">
      <c r="A833" s="2">
        <v>829</v>
      </c>
      <c r="B833" s="22">
        <v>5.8936867862939765E-2</v>
      </c>
      <c r="C833" s="22">
        <v>0.1223854038398712</v>
      </c>
      <c r="D833" s="22">
        <v>6.3975301804020973E-2</v>
      </c>
    </row>
    <row r="834" spans="1:4" x14ac:dyDescent="0.25">
      <c r="A834" s="2">
        <v>830</v>
      </c>
      <c r="B834" s="22">
        <v>6.0444844886660645E-2</v>
      </c>
      <c r="C834" s="22">
        <v>0.12801464484073224</v>
      </c>
      <c r="D834" s="22">
        <v>6.7569799954071585E-2</v>
      </c>
    </row>
    <row r="835" spans="1:4" x14ac:dyDescent="0.25">
      <c r="A835" s="2">
        <v>831</v>
      </c>
      <c r="B835" s="22">
        <v>0.16734093986451623</v>
      </c>
      <c r="C835" s="22">
        <v>0.17839124426245662</v>
      </c>
      <c r="D835" s="22">
        <v>4.37935795634984E-2</v>
      </c>
    </row>
    <row r="836" spans="1:4" x14ac:dyDescent="0.25">
      <c r="A836" s="2">
        <v>832</v>
      </c>
      <c r="B836" s="22">
        <v>0.20326187647879135</v>
      </c>
      <c r="C836" s="22">
        <v>0.16250262968242185</v>
      </c>
      <c r="D836" s="22">
        <v>4.0759246796369525E-2</v>
      </c>
    </row>
    <row r="837" spans="1:4" x14ac:dyDescent="0.25">
      <c r="A837" s="2">
        <v>833</v>
      </c>
      <c r="B837" s="22">
        <v>0.24829778447747225</v>
      </c>
      <c r="C837" s="22">
        <v>0.20594952255487453</v>
      </c>
      <c r="D837" s="22">
        <v>4.2348261922597746E-2</v>
      </c>
    </row>
    <row r="838" spans="1:4" x14ac:dyDescent="0.25">
      <c r="A838" s="2">
        <v>834</v>
      </c>
      <c r="B838" s="22">
        <v>0.18988327309489275</v>
      </c>
      <c r="C838" s="22">
        <v>0.19638161733746526</v>
      </c>
      <c r="D838" s="22">
        <v>2.2090256214141499E-2</v>
      </c>
    </row>
    <row r="839" spans="1:4" x14ac:dyDescent="0.25">
      <c r="A839" s="2">
        <v>835</v>
      </c>
      <c r="B839" s="22">
        <v>0.190937474370003</v>
      </c>
      <c r="C839" s="22">
        <v>0.20321715623140324</v>
      </c>
      <c r="D839" s="22">
        <v>1.5284158289432252E-2</v>
      </c>
    </row>
    <row r="840" spans="1:4" x14ac:dyDescent="0.25">
      <c r="A840" s="2">
        <v>836</v>
      </c>
      <c r="B840" s="22">
        <v>0.23900718614459052</v>
      </c>
      <c r="C840" s="22">
        <v>0.18737450987100601</v>
      </c>
      <c r="D840" s="22">
        <v>5.2609678357839494E-2</v>
      </c>
    </row>
    <row r="841" spans="1:4" x14ac:dyDescent="0.25">
      <c r="A841" s="2">
        <v>837</v>
      </c>
      <c r="B841" s="22">
        <v>0.23489670455455774</v>
      </c>
      <c r="C841" s="22">
        <v>0.23443772085011</v>
      </c>
      <c r="D841" s="22">
        <v>1.1364011093974249E-2</v>
      </c>
    </row>
    <row r="842" spans="1:4" x14ac:dyDescent="0.25">
      <c r="A842" s="2">
        <v>838</v>
      </c>
      <c r="B842" s="22">
        <v>0.19411620125174522</v>
      </c>
      <c r="C842" s="22">
        <v>0.19759887084364899</v>
      </c>
      <c r="D842" s="22">
        <v>9.7254291176797503E-3</v>
      </c>
    </row>
    <row r="843" spans="1:4" x14ac:dyDescent="0.25">
      <c r="A843" s="2">
        <v>839</v>
      </c>
      <c r="B843" s="22">
        <v>0.21347586438059798</v>
      </c>
      <c r="C843" s="22">
        <v>0.18064521253108978</v>
      </c>
      <c r="D843" s="22">
        <v>3.4708343446254751E-2</v>
      </c>
    </row>
    <row r="844" spans="1:4" x14ac:dyDescent="0.25">
      <c r="A844" s="2">
        <v>840</v>
      </c>
      <c r="B844" s="22">
        <v>0.21146681904792775</v>
      </c>
      <c r="C844" s="22">
        <v>0.21009781956672699</v>
      </c>
      <c r="D844" s="22">
        <v>1.1034809052944251E-2</v>
      </c>
    </row>
    <row r="845" spans="1:4" x14ac:dyDescent="0.25">
      <c r="A845" s="2">
        <v>841</v>
      </c>
      <c r="B845" s="22">
        <v>0.21070647425949576</v>
      </c>
      <c r="C845" s="22">
        <v>0.18695621751248825</v>
      </c>
      <c r="D845" s="22">
        <v>2.7277097105980003E-2</v>
      </c>
    </row>
    <row r="846" spans="1:4" x14ac:dyDescent="0.25">
      <c r="A846" s="2">
        <v>842</v>
      </c>
      <c r="B846" s="22">
        <v>0.17686427570879468</v>
      </c>
      <c r="C846" s="22">
        <v>0.19983359798789024</v>
      </c>
      <c r="D846" s="22">
        <v>2.2969322279095573E-2</v>
      </c>
    </row>
    <row r="847" spans="1:4" x14ac:dyDescent="0.25">
      <c r="A847" s="2">
        <v>843</v>
      </c>
      <c r="B847" s="22">
        <v>9.2660371214151202E-2</v>
      </c>
      <c r="C847" s="22">
        <v>0.15519478544592855</v>
      </c>
      <c r="D847" s="22">
        <v>6.2534414231777358E-2</v>
      </c>
    </row>
    <row r="848" spans="1:4" x14ac:dyDescent="0.25">
      <c r="A848" s="2">
        <v>844</v>
      </c>
      <c r="B848" s="22">
        <v>0.20020966790616526</v>
      </c>
      <c r="C848" s="22">
        <v>0.13635994773358101</v>
      </c>
      <c r="D848" s="22">
        <v>6.7523968406021775E-2</v>
      </c>
    </row>
    <row r="849" spans="1:4" x14ac:dyDescent="0.25">
      <c r="A849" s="2">
        <v>845</v>
      </c>
      <c r="B849" s="22">
        <v>3.2058846205472863E-2</v>
      </c>
      <c r="C849" s="22">
        <v>0.20140876993536949</v>
      </c>
      <c r="D849" s="22">
        <v>0.16934992372989666</v>
      </c>
    </row>
    <row r="850" spans="1:4" x14ac:dyDescent="0.25">
      <c r="A850" s="2">
        <v>846</v>
      </c>
      <c r="B850" s="22">
        <v>6.3814360648393825E-2</v>
      </c>
      <c r="C850" s="22">
        <v>4.2382474988698973E-2</v>
      </c>
      <c r="D850" s="22">
        <v>5.4863356053829145E-2</v>
      </c>
    </row>
    <row r="851" spans="1:4" x14ac:dyDescent="0.25">
      <c r="A851" s="2">
        <v>847</v>
      </c>
      <c r="B851" s="22">
        <v>0.23269684985280023</v>
      </c>
      <c r="C851" s="22">
        <v>0.21983240917325025</v>
      </c>
      <c r="D851" s="22">
        <v>2.3879513144492999E-2</v>
      </c>
    </row>
    <row r="852" spans="1:4" x14ac:dyDescent="0.25">
      <c r="A852" s="2">
        <v>848</v>
      </c>
      <c r="B852" s="22">
        <v>3.9970280602574321E-2</v>
      </c>
      <c r="C852" s="22">
        <v>0.1653533037751915</v>
      </c>
      <c r="D852" s="22">
        <v>0.12923313304781919</v>
      </c>
    </row>
    <row r="853" spans="1:4" x14ac:dyDescent="0.25">
      <c r="A853" s="2">
        <v>849</v>
      </c>
      <c r="B853" s="22">
        <v>8.4649369120597617E-2</v>
      </c>
      <c r="C853" s="22">
        <v>8.2448713481426253E-2</v>
      </c>
      <c r="D853" s="22">
        <v>2.1418198943138123E-2</v>
      </c>
    </row>
    <row r="854" spans="1:4" x14ac:dyDescent="0.25">
      <c r="A854" s="2">
        <v>850</v>
      </c>
      <c r="B854" s="22">
        <v>0.19383746199309826</v>
      </c>
      <c r="C854" s="22">
        <v>0.18659159354865551</v>
      </c>
      <c r="D854" s="22">
        <v>2.557806670665725E-2</v>
      </c>
    </row>
    <row r="855" spans="1:4" x14ac:dyDescent="0.25">
      <c r="A855" s="2">
        <v>851</v>
      </c>
      <c r="B855" s="22">
        <v>0.18060053326189496</v>
      </c>
      <c r="C855" s="22">
        <v>0.20406481996178652</v>
      </c>
      <c r="D855" s="22">
        <v>2.646625228226205E-2</v>
      </c>
    </row>
    <row r="856" spans="1:4" x14ac:dyDescent="0.25">
      <c r="A856" s="2">
        <v>852</v>
      </c>
      <c r="B856" s="22">
        <v>8.2258863374590943E-2</v>
      </c>
      <c r="C856" s="22">
        <v>0.1333300294354558</v>
      </c>
      <c r="D856" s="22">
        <v>6.132527533918615E-2</v>
      </c>
    </row>
    <row r="857" spans="1:4" x14ac:dyDescent="0.25">
      <c r="A857" s="2">
        <v>853</v>
      </c>
      <c r="B857" s="22">
        <v>0.14051079377532005</v>
      </c>
      <c r="C857" s="22">
        <v>0.11807735171169065</v>
      </c>
      <c r="D857" s="22">
        <v>4.7816825099289459E-2</v>
      </c>
    </row>
    <row r="858" spans="1:4" x14ac:dyDescent="0.25">
      <c r="A858" s="2">
        <v>854</v>
      </c>
      <c r="B858" s="22">
        <v>0.26220110431313504</v>
      </c>
      <c r="C858" s="22">
        <v>0.21869495138525977</v>
      </c>
      <c r="D858" s="22">
        <v>8.4921181201934745E-2</v>
      </c>
    </row>
    <row r="859" spans="1:4" x14ac:dyDescent="0.25">
      <c r="A859" s="2">
        <v>855</v>
      </c>
      <c r="B859" s="22">
        <v>0.38071017712354649</v>
      </c>
      <c r="C859" s="22">
        <v>0.24984939582645899</v>
      </c>
      <c r="D859" s="22">
        <v>0.13499346934258949</v>
      </c>
    </row>
    <row r="860" spans="1:4" x14ac:dyDescent="0.25">
      <c r="A860" s="2">
        <v>856</v>
      </c>
      <c r="B860" s="22">
        <v>0.26684850826859463</v>
      </c>
      <c r="C860" s="22">
        <v>0.30152640677988524</v>
      </c>
      <c r="D860" s="22">
        <v>4.5608883723616628E-2</v>
      </c>
    </row>
    <row r="861" spans="1:4" x14ac:dyDescent="0.25">
      <c r="A861" s="2">
        <v>857</v>
      </c>
      <c r="B861" s="22">
        <v>0.11576238460838797</v>
      </c>
      <c r="C861" s="22">
        <v>0.13709063641726946</v>
      </c>
      <c r="D861" s="22">
        <v>2.7448128908872473E-2</v>
      </c>
    </row>
    <row r="862" spans="1:4" x14ac:dyDescent="0.25">
      <c r="A862" s="2">
        <v>858</v>
      </c>
      <c r="B862" s="22">
        <v>0.16566366143524647</v>
      </c>
      <c r="C862" s="22">
        <v>0.16543115489184868</v>
      </c>
      <c r="D862" s="22">
        <v>1.60169117152687E-2</v>
      </c>
    </row>
    <row r="863" spans="1:4" x14ac:dyDescent="0.25">
      <c r="A863" s="2">
        <v>859</v>
      </c>
      <c r="B863" s="22">
        <v>0.20420876145362848</v>
      </c>
      <c r="C863" s="22">
        <v>0.19015915505588052</v>
      </c>
      <c r="D863" s="22">
        <v>3.0222902074456496E-2</v>
      </c>
    </row>
    <row r="864" spans="1:4" x14ac:dyDescent="0.25">
      <c r="A864" s="2">
        <v>860</v>
      </c>
      <c r="B864" s="22">
        <v>0.18701022118330024</v>
      </c>
      <c r="C864" s="22">
        <v>0.17527197115123275</v>
      </c>
      <c r="D864" s="22">
        <v>2.5219330564141502E-2</v>
      </c>
    </row>
    <row r="865" spans="1:4" x14ac:dyDescent="0.25">
      <c r="A865" s="2">
        <v>861</v>
      </c>
      <c r="B865" s="22">
        <v>0.15895291417837124</v>
      </c>
      <c r="C865" s="22">
        <v>0.18671734817326074</v>
      </c>
      <c r="D865" s="22">
        <v>2.7764433994889526E-2</v>
      </c>
    </row>
    <row r="866" spans="1:4" x14ac:dyDescent="0.25">
      <c r="A866" s="2">
        <v>862</v>
      </c>
      <c r="B866" s="22">
        <v>0.17345208488404751</v>
      </c>
      <c r="C866" s="22">
        <v>0.17178400978446007</v>
      </c>
      <c r="D866" s="22">
        <v>2.4360241368413051E-2</v>
      </c>
    </row>
    <row r="867" spans="1:4" x14ac:dyDescent="0.25">
      <c r="A867" s="2">
        <v>863</v>
      </c>
      <c r="B867" s="22">
        <v>0.250329028815031</v>
      </c>
      <c r="C867" s="22">
        <v>0.21241015009582048</v>
      </c>
      <c r="D867" s="22">
        <v>4.2256129905581502E-2</v>
      </c>
    </row>
    <row r="868" spans="1:4" x14ac:dyDescent="0.25">
      <c r="A868" s="2">
        <v>864</v>
      </c>
      <c r="B868" s="22">
        <v>0.18814175203442576</v>
      </c>
      <c r="C868" s="22">
        <v>0.18349933624267575</v>
      </c>
      <c r="D868" s="22">
        <v>1.6469392925501002E-2</v>
      </c>
    </row>
    <row r="869" spans="1:4" x14ac:dyDescent="0.25">
      <c r="A869" s="2">
        <v>865</v>
      </c>
      <c r="B869" s="22">
        <v>0.20376066491007824</v>
      </c>
      <c r="C869" s="22">
        <v>0.19256410934031001</v>
      </c>
      <c r="D869" s="22">
        <v>1.7438845708966248E-2</v>
      </c>
    </row>
    <row r="870" spans="1:4" x14ac:dyDescent="0.25">
      <c r="A870" s="2">
        <v>866</v>
      </c>
      <c r="B870" s="22">
        <v>0.15654758922755735</v>
      </c>
      <c r="C870" s="22">
        <v>0.20373503118753425</v>
      </c>
      <c r="D870" s="22">
        <v>4.71874419599769E-2</v>
      </c>
    </row>
    <row r="871" spans="1:4" x14ac:dyDescent="0.25">
      <c r="A871" s="2">
        <v>867</v>
      </c>
      <c r="B871" s="22">
        <v>0.1235899645835162</v>
      </c>
      <c r="C871" s="22">
        <v>0.13456219946965578</v>
      </c>
      <c r="D871" s="22">
        <v>1.2671925593167474E-2</v>
      </c>
    </row>
    <row r="872" spans="1:4" x14ac:dyDescent="0.25">
      <c r="A872" s="2">
        <v>868</v>
      </c>
      <c r="B872" s="22">
        <v>0.10534568130970004</v>
      </c>
      <c r="C872" s="22">
        <v>0.17011331208050254</v>
      </c>
      <c r="D872" s="22">
        <v>6.4767630770802498E-2</v>
      </c>
    </row>
    <row r="873" spans="1:4" x14ac:dyDescent="0.25">
      <c r="A873" s="2">
        <v>869</v>
      </c>
      <c r="B873" s="22">
        <v>7.6185656711459118E-2</v>
      </c>
      <c r="C873" s="22">
        <v>0.11479848669841883</v>
      </c>
      <c r="D873" s="22">
        <v>3.8612829986959703E-2</v>
      </c>
    </row>
    <row r="874" spans="1:4" x14ac:dyDescent="0.25">
      <c r="A874" s="2">
        <v>870</v>
      </c>
      <c r="B874" s="22">
        <v>0.1116926036775113</v>
      </c>
      <c r="C874" s="22">
        <v>0.20270294137299075</v>
      </c>
      <c r="D874" s="22">
        <v>9.1010337695479449E-2</v>
      </c>
    </row>
    <row r="875" spans="1:4" x14ac:dyDescent="0.25">
      <c r="A875" s="2">
        <v>871</v>
      </c>
      <c r="B875" s="22">
        <v>0.16679178550839419</v>
      </c>
      <c r="C875" s="22">
        <v>8.0229345709085437E-2</v>
      </c>
      <c r="D875" s="22">
        <v>8.6562439799308721E-2</v>
      </c>
    </row>
    <row r="876" spans="1:4" x14ac:dyDescent="0.25">
      <c r="A876" s="2">
        <v>872</v>
      </c>
      <c r="B876" s="22">
        <v>0.26245688647031801</v>
      </c>
      <c r="C876" s="22">
        <v>0.24210282042622575</v>
      </c>
      <c r="D876" s="22">
        <v>2.3319657891988751E-2</v>
      </c>
    </row>
    <row r="877" spans="1:4" x14ac:dyDescent="0.25">
      <c r="A877" s="2">
        <v>873</v>
      </c>
      <c r="B877" s="22">
        <v>0.13570125214755524</v>
      </c>
      <c r="C877" s="22">
        <v>0.17131341993808749</v>
      </c>
      <c r="D877" s="22">
        <v>3.7021005526185244E-2</v>
      </c>
    </row>
    <row r="878" spans="1:4" x14ac:dyDescent="0.25">
      <c r="A878" s="2">
        <v>874</v>
      </c>
      <c r="B878" s="22">
        <v>0.10054559260606749</v>
      </c>
      <c r="C878" s="22">
        <v>0.19915654323995075</v>
      </c>
      <c r="D878" s="22">
        <v>9.8610950633883254E-2</v>
      </c>
    </row>
    <row r="879" spans="1:4" x14ac:dyDescent="0.25">
      <c r="A879" s="2">
        <v>875</v>
      </c>
      <c r="B879" s="22">
        <v>0.11299855634570119</v>
      </c>
      <c r="C879" s="22">
        <v>6.5207386389374747E-2</v>
      </c>
      <c r="D879" s="22">
        <v>4.7791169956326443E-2</v>
      </c>
    </row>
    <row r="880" spans="1:4" x14ac:dyDescent="0.25">
      <c r="A880" s="2">
        <v>876</v>
      </c>
      <c r="B880" s="22">
        <v>0.26856940239667876</v>
      </c>
      <c r="C880" s="22">
        <v>0.21952327340841299</v>
      </c>
      <c r="D880" s="22">
        <v>4.9046128988265748E-2</v>
      </c>
    </row>
    <row r="881" spans="1:4" x14ac:dyDescent="0.25">
      <c r="A881" s="2">
        <v>877</v>
      </c>
      <c r="B881" s="22">
        <v>0.27724228054285027</v>
      </c>
      <c r="C881" s="22">
        <v>0.21187823824584498</v>
      </c>
      <c r="D881" s="22">
        <v>7.2398560121655256E-2</v>
      </c>
    </row>
    <row r="882" spans="1:4" x14ac:dyDescent="0.25">
      <c r="A882" s="2">
        <v>878</v>
      </c>
      <c r="B882" s="22">
        <v>0.34537170827388775</v>
      </c>
      <c r="C882" s="22">
        <v>0.26887785643339152</v>
      </c>
      <c r="D882" s="22">
        <v>8.0179162323474745E-2</v>
      </c>
    </row>
    <row r="883" spans="1:4" x14ac:dyDescent="0.25">
      <c r="A883" s="2">
        <v>879</v>
      </c>
      <c r="B883" s="22">
        <v>0.20614952966570876</v>
      </c>
      <c r="C883" s="22">
        <v>0.18660297617316249</v>
      </c>
      <c r="D883" s="22">
        <v>4.2601697146892756E-2</v>
      </c>
    </row>
    <row r="884" spans="1:4" x14ac:dyDescent="0.25">
      <c r="A884" s="2">
        <v>880</v>
      </c>
      <c r="B884" s="22">
        <v>0.21205335855484</v>
      </c>
      <c r="C884" s="22">
        <v>0.23623597994446774</v>
      </c>
      <c r="D884" s="22">
        <v>2.6636440306902251E-2</v>
      </c>
    </row>
    <row r="885" spans="1:4" x14ac:dyDescent="0.25">
      <c r="A885" s="2">
        <v>881</v>
      </c>
      <c r="B885" s="22">
        <v>0.1517179477959873</v>
      </c>
      <c r="C885" s="22">
        <v>0.19092049822211274</v>
      </c>
      <c r="D885" s="22">
        <v>3.9202550426125471E-2</v>
      </c>
    </row>
    <row r="886" spans="1:4" x14ac:dyDescent="0.25">
      <c r="A886" s="2">
        <v>882</v>
      </c>
      <c r="B886" s="22">
        <v>0.1526531688869</v>
      </c>
      <c r="C886" s="22">
        <v>0.15765163768082852</v>
      </c>
      <c r="D886" s="22">
        <v>2.7241560630500275E-2</v>
      </c>
    </row>
    <row r="887" spans="1:4" x14ac:dyDescent="0.25">
      <c r="A887" s="2">
        <v>883</v>
      </c>
      <c r="B887" s="22">
        <v>0.16634742170572289</v>
      </c>
      <c r="C887" s="22">
        <v>0.15324914269149298</v>
      </c>
      <c r="D887" s="22">
        <v>1.7633581534027925E-2</v>
      </c>
    </row>
    <row r="888" spans="1:4" x14ac:dyDescent="0.25">
      <c r="A888" s="2">
        <v>884</v>
      </c>
      <c r="B888" s="22">
        <v>0.18563942424952976</v>
      </c>
      <c r="C888" s="22">
        <v>0.19523847848176951</v>
      </c>
      <c r="D888" s="22">
        <v>1.2987347319722248E-2</v>
      </c>
    </row>
    <row r="889" spans="1:4" x14ac:dyDescent="0.25">
      <c r="A889" s="2">
        <v>885</v>
      </c>
      <c r="B889" s="22">
        <v>0.22272477671504026</v>
      </c>
      <c r="C889" s="22">
        <v>0.18539349175989597</v>
      </c>
      <c r="D889" s="22">
        <v>3.9495481178164746E-2</v>
      </c>
    </row>
    <row r="890" spans="1:4" x14ac:dyDescent="0.25">
      <c r="A890" s="2">
        <v>886</v>
      </c>
      <c r="B890" s="22">
        <v>0.23556996323168275</v>
      </c>
      <c r="C890" s="22">
        <v>0.22838008217513575</v>
      </c>
      <c r="D890" s="22">
        <v>1.36809088289735E-2</v>
      </c>
    </row>
    <row r="891" spans="1:4" x14ac:dyDescent="0.25">
      <c r="A891" s="2">
        <v>887</v>
      </c>
      <c r="B891" s="22">
        <v>0.12773477658629415</v>
      </c>
      <c r="C891" s="22">
        <v>0.17435388080775724</v>
      </c>
      <c r="D891" s="22">
        <v>4.6619104221463106E-2</v>
      </c>
    </row>
    <row r="892" spans="1:4" x14ac:dyDescent="0.25">
      <c r="A892" s="2">
        <v>888</v>
      </c>
      <c r="B892" s="22">
        <v>0.16748198308050627</v>
      </c>
      <c r="C892" s="22">
        <v>0.15959226619452216</v>
      </c>
      <c r="D892" s="22">
        <v>2.5134780444204925E-2</v>
      </c>
    </row>
    <row r="893" spans="1:4" x14ac:dyDescent="0.25">
      <c r="A893" s="2">
        <v>889</v>
      </c>
      <c r="B893" s="22">
        <v>0.14980944059789186</v>
      </c>
      <c r="C893" s="22">
        <v>0.19098752550780773</v>
      </c>
      <c r="D893" s="22">
        <v>4.1178084909915855E-2</v>
      </c>
    </row>
    <row r="894" spans="1:4" x14ac:dyDescent="0.25">
      <c r="A894" s="2">
        <v>890</v>
      </c>
      <c r="B894" s="22">
        <v>0.16336425207555277</v>
      </c>
      <c r="C894" s="22">
        <v>0.14728977158665646</v>
      </c>
      <c r="D894" s="22">
        <v>2.0734602585434827E-2</v>
      </c>
    </row>
    <row r="895" spans="1:4" x14ac:dyDescent="0.25">
      <c r="A895" s="2">
        <v>891</v>
      </c>
      <c r="B895" s="22">
        <v>0.17599787563085548</v>
      </c>
      <c r="C895" s="22">
        <v>0.196538520976901</v>
      </c>
      <c r="D895" s="22">
        <v>2.2630406543612525E-2</v>
      </c>
    </row>
    <row r="896" spans="1:4" x14ac:dyDescent="0.25">
      <c r="A896" s="2">
        <v>892</v>
      </c>
      <c r="B896" s="22">
        <v>0.25778072886168951</v>
      </c>
      <c r="C896" s="22">
        <v>0.16160872764885412</v>
      </c>
      <c r="D896" s="22">
        <v>9.8421286791563117E-2</v>
      </c>
    </row>
    <row r="897" spans="1:4" x14ac:dyDescent="0.25">
      <c r="A897" s="2">
        <v>893</v>
      </c>
      <c r="B897" s="22">
        <v>0.28380119055509573</v>
      </c>
      <c r="C897" s="22">
        <v>0.25959736667573452</v>
      </c>
      <c r="D897" s="22">
        <v>6.1188416555523747E-2</v>
      </c>
    </row>
    <row r="898" spans="1:4" x14ac:dyDescent="0.25">
      <c r="A898" s="2">
        <v>894</v>
      </c>
      <c r="B898" s="22">
        <v>0.34926254302263254</v>
      </c>
      <c r="C898" s="22">
        <v>0.26022757217288001</v>
      </c>
      <c r="D898" s="22">
        <v>9.9342737346888005E-2</v>
      </c>
    </row>
    <row r="899" spans="1:4" x14ac:dyDescent="0.25">
      <c r="A899" s="2">
        <v>895</v>
      </c>
      <c r="B899" s="22">
        <v>0.25537360832095152</v>
      </c>
      <c r="C899" s="22">
        <v>0.21758274734020228</v>
      </c>
      <c r="D899" s="22">
        <v>3.7790860980749248E-2</v>
      </c>
    </row>
    <row r="900" spans="1:4" x14ac:dyDescent="0.25">
      <c r="A900" s="2">
        <v>896</v>
      </c>
      <c r="B900" s="22">
        <v>0.25802634656429274</v>
      </c>
      <c r="C900" s="22">
        <v>0.18572258204221725</v>
      </c>
      <c r="D900" s="22">
        <v>7.2879925370216508E-2</v>
      </c>
    </row>
    <row r="901" spans="1:4" x14ac:dyDescent="0.25">
      <c r="A901" s="2">
        <v>897</v>
      </c>
      <c r="B901" s="22">
        <v>0.23971979320049283</v>
      </c>
      <c r="C901" s="22">
        <v>0.23792207241058327</v>
      </c>
      <c r="D901" s="22">
        <v>2.7136802673339899E-2</v>
      </c>
    </row>
    <row r="902" spans="1:4" x14ac:dyDescent="0.25">
      <c r="A902" s="2">
        <v>898</v>
      </c>
      <c r="B902" s="22">
        <v>0.15198980271816256</v>
      </c>
      <c r="C902" s="22">
        <v>0.15661862492561363</v>
      </c>
      <c r="D902" s="22">
        <v>1.7727691680192975E-2</v>
      </c>
    </row>
    <row r="903" spans="1:4" x14ac:dyDescent="0.25">
      <c r="A903" s="2">
        <v>899</v>
      </c>
      <c r="B903" s="22">
        <v>0.27250519394874567</v>
      </c>
      <c r="C903" s="22">
        <v>0.15431823767721653</v>
      </c>
      <c r="D903" s="22">
        <v>0.12064290605485435</v>
      </c>
    </row>
    <row r="904" spans="1:4" x14ac:dyDescent="0.25">
      <c r="A904" s="2">
        <v>900</v>
      </c>
      <c r="B904" s="22">
        <v>0.29186872392892854</v>
      </c>
      <c r="C904" s="22">
        <v>0.31648501381278055</v>
      </c>
      <c r="D904" s="22">
        <v>2.8620753437280502E-2</v>
      </c>
    </row>
    <row r="905" spans="1:4" x14ac:dyDescent="0.25">
      <c r="A905" s="2">
        <v>901</v>
      </c>
      <c r="B905" s="22">
        <v>0.11722837761044508</v>
      </c>
      <c r="C905" s="22">
        <v>0.12705931439995757</v>
      </c>
      <c r="D905" s="22">
        <v>2.3404486477375003E-2</v>
      </c>
    </row>
    <row r="906" spans="1:4" x14ac:dyDescent="0.25">
      <c r="A906" s="2">
        <v>902</v>
      </c>
      <c r="B906" s="22">
        <v>0.17411018349230287</v>
      </c>
      <c r="C906" s="22">
        <v>0.15170524083077888</v>
      </c>
      <c r="D906" s="22">
        <v>3.4107860177755502E-2</v>
      </c>
    </row>
    <row r="907" spans="1:4" x14ac:dyDescent="0.25">
      <c r="A907" s="2">
        <v>903</v>
      </c>
      <c r="B907" s="22">
        <v>0.25625258311629323</v>
      </c>
      <c r="C907" s="22">
        <v>0.22428682073950756</v>
      </c>
      <c r="D907" s="22">
        <v>3.68376895785332E-2</v>
      </c>
    </row>
    <row r="908" spans="1:4" x14ac:dyDescent="0.25">
      <c r="A908" s="2">
        <v>904</v>
      </c>
      <c r="B908" s="22">
        <v>0.22344142198562625</v>
      </c>
      <c r="C908" s="22">
        <v>0.21978784352540973</v>
      </c>
      <c r="D908" s="22">
        <v>2.5820441544056001E-2</v>
      </c>
    </row>
    <row r="909" spans="1:4" x14ac:dyDescent="0.25">
      <c r="A909" s="2">
        <v>905</v>
      </c>
      <c r="B909" s="22">
        <v>0.15743952058255689</v>
      </c>
      <c r="C909" s="22">
        <v>0.1931145787239075</v>
      </c>
      <c r="D909" s="22">
        <v>3.6593647673726096E-2</v>
      </c>
    </row>
    <row r="910" spans="1:4" x14ac:dyDescent="0.25">
      <c r="A910" s="2">
        <v>906</v>
      </c>
      <c r="B910" s="22">
        <v>0.17141990922391409</v>
      </c>
      <c r="C910" s="22">
        <v>0.12012117891572402</v>
      </c>
      <c r="D910" s="22">
        <v>5.1478385692462415E-2</v>
      </c>
    </row>
    <row r="911" spans="1:4" x14ac:dyDescent="0.25">
      <c r="A911" s="2">
        <v>907</v>
      </c>
      <c r="B911" s="22">
        <v>0.21456870809197401</v>
      </c>
      <c r="C911" s="22">
        <v>0.22586537897586825</v>
      </c>
      <c r="D911" s="22">
        <v>1.2701477855444251E-2</v>
      </c>
    </row>
    <row r="912" spans="1:4" x14ac:dyDescent="0.25">
      <c r="A912" s="2">
        <v>908</v>
      </c>
      <c r="B912" s="22">
        <v>0.18309288285672673</v>
      </c>
      <c r="C912" s="22">
        <v>0.18378477357327952</v>
      </c>
      <c r="D912" s="22">
        <v>1.4896407723426749E-2</v>
      </c>
    </row>
    <row r="913" spans="1:4" x14ac:dyDescent="0.25">
      <c r="A913" s="2">
        <v>909</v>
      </c>
      <c r="B913" s="22">
        <v>0.18270928040146825</v>
      </c>
      <c r="C913" s="22">
        <v>0.17343293502926824</v>
      </c>
      <c r="D913" s="22">
        <v>1.57204680144785E-2</v>
      </c>
    </row>
    <row r="914" spans="1:4" x14ac:dyDescent="0.25">
      <c r="A914" s="2">
        <v>910</v>
      </c>
      <c r="B914" s="22">
        <v>0.22308434173464797</v>
      </c>
      <c r="C914" s="22">
        <v>0.1997415609657765</v>
      </c>
      <c r="D914" s="22">
        <v>3.0097462236881499E-2</v>
      </c>
    </row>
    <row r="915" spans="1:4" x14ac:dyDescent="0.25">
      <c r="A915" s="2">
        <v>911</v>
      </c>
      <c r="B915" s="22">
        <v>0.20183276943862438</v>
      </c>
      <c r="C915" s="22">
        <v>0.21310660801827924</v>
      </c>
      <c r="D915" s="22">
        <v>1.5121355652809376E-2</v>
      </c>
    </row>
    <row r="916" spans="1:4" x14ac:dyDescent="0.25">
      <c r="A916" s="2">
        <v>912</v>
      </c>
      <c r="B916" s="22">
        <v>0.14417928829789164</v>
      </c>
      <c r="C916" s="22">
        <v>0.15466998890042333</v>
      </c>
      <c r="D916" s="22">
        <v>1.7179697751999175E-2</v>
      </c>
    </row>
    <row r="917" spans="1:4" x14ac:dyDescent="0.25">
      <c r="A917" s="2">
        <v>913</v>
      </c>
      <c r="B917" s="22">
        <v>0.21517902612686149</v>
      </c>
      <c r="C917" s="22">
        <v>0.17273004725575436</v>
      </c>
      <c r="D917" s="22">
        <v>4.3361607939004898E-2</v>
      </c>
    </row>
    <row r="918" spans="1:4" x14ac:dyDescent="0.25">
      <c r="A918" s="2">
        <v>914</v>
      </c>
      <c r="B918" s="22">
        <v>0.21294001862406731</v>
      </c>
      <c r="C918" s="22">
        <v>0.23318537510931497</v>
      </c>
      <c r="D918" s="22">
        <v>2.0245356485247726E-2</v>
      </c>
    </row>
    <row r="919" spans="1:4" x14ac:dyDescent="0.25">
      <c r="A919" s="2">
        <v>915</v>
      </c>
      <c r="B919" s="22">
        <v>0.14992083050310603</v>
      </c>
      <c r="C919" s="22">
        <v>0.16757547296583658</v>
      </c>
      <c r="D919" s="22">
        <v>1.765464246273055E-2</v>
      </c>
    </row>
    <row r="920" spans="1:4" x14ac:dyDescent="0.25">
      <c r="A920" s="2">
        <v>916</v>
      </c>
      <c r="B920" s="22">
        <v>0.28267948701977724</v>
      </c>
      <c r="C920" s="22">
        <v>0.16715976968407625</v>
      </c>
      <c r="D920" s="22">
        <v>0.11621445044875151</v>
      </c>
    </row>
    <row r="921" spans="1:4" x14ac:dyDescent="0.25">
      <c r="A921" s="2">
        <v>917</v>
      </c>
      <c r="B921" s="22">
        <v>0.29818182811141025</v>
      </c>
      <c r="C921" s="22">
        <v>0.28304752148687845</v>
      </c>
      <c r="D921" s="22">
        <v>1.6663910821080249E-2</v>
      </c>
    </row>
    <row r="922" spans="1:4" x14ac:dyDescent="0.25">
      <c r="A922" s="2">
        <v>918</v>
      </c>
      <c r="B922" s="22">
        <v>0.21085595339536675</v>
      </c>
      <c r="C922" s="22">
        <v>0.17377210967242726</v>
      </c>
      <c r="D922" s="22">
        <v>4.0041973814368498E-2</v>
      </c>
    </row>
    <row r="923" spans="1:4" x14ac:dyDescent="0.25">
      <c r="A923" s="2">
        <v>919</v>
      </c>
      <c r="B923" s="22">
        <v>0.1847342662513255</v>
      </c>
      <c r="C923" s="22">
        <v>0.21257121488451949</v>
      </c>
      <c r="D923" s="22">
        <v>4.4370673596859006E-2</v>
      </c>
    </row>
    <row r="924" spans="1:4" x14ac:dyDescent="0.25">
      <c r="A924" s="2">
        <v>920</v>
      </c>
      <c r="B924" s="22">
        <v>0.28813713416457176</v>
      </c>
      <c r="C924" s="22">
        <v>0.20632708817720424</v>
      </c>
      <c r="D924" s="22">
        <v>8.1810045987367491E-2</v>
      </c>
    </row>
    <row r="925" spans="1:4" x14ac:dyDescent="0.25">
      <c r="A925" s="2">
        <v>921</v>
      </c>
      <c r="B925" s="22">
        <v>0.26166456937789928</v>
      </c>
      <c r="C925" s="22">
        <v>0.23608668148517573</v>
      </c>
      <c r="D925" s="22">
        <v>2.55778878927235E-2</v>
      </c>
    </row>
    <row r="926" spans="1:4" x14ac:dyDescent="0.25">
      <c r="A926" s="2">
        <v>922</v>
      </c>
      <c r="B926" s="22">
        <v>0.24978610873222351</v>
      </c>
      <c r="C926" s="22">
        <v>0.17256587930023687</v>
      </c>
      <c r="D926" s="22">
        <v>8.5843076929450132E-2</v>
      </c>
    </row>
    <row r="927" spans="1:4" x14ac:dyDescent="0.25">
      <c r="A927" s="2">
        <v>923</v>
      </c>
      <c r="B927" s="22">
        <v>0.13263157755136501</v>
      </c>
      <c r="C927" s="22">
        <v>0.26421549357473834</v>
      </c>
      <c r="D927" s="22">
        <v>0.13158391602337333</v>
      </c>
    </row>
    <row r="928" spans="1:4" x14ac:dyDescent="0.25">
      <c r="A928" s="2">
        <v>924</v>
      </c>
      <c r="B928" s="22">
        <v>0.165086179971695</v>
      </c>
      <c r="C928" s="22">
        <v>3.0433691572397999E-2</v>
      </c>
      <c r="D928" s="22">
        <v>0.1405448322184385</v>
      </c>
    </row>
    <row r="929" spans="1:4" x14ac:dyDescent="0.25">
      <c r="A929" s="2">
        <v>925</v>
      </c>
      <c r="B929" s="22">
        <v>0.2695407122373582</v>
      </c>
      <c r="C929" s="22">
        <v>0.29643328115344053</v>
      </c>
      <c r="D929" s="22">
        <v>5.2956011146306825E-2</v>
      </c>
    </row>
    <row r="930" spans="1:4" x14ac:dyDescent="0.25">
      <c r="A930" s="2">
        <v>926</v>
      </c>
      <c r="B930" s="22">
        <v>0.11144945025444043</v>
      </c>
      <c r="C930" s="22">
        <v>0.13794924132525935</v>
      </c>
      <c r="D930" s="22">
        <v>2.9565079137682925E-2</v>
      </c>
    </row>
    <row r="931" spans="1:4" x14ac:dyDescent="0.25">
      <c r="A931" s="2">
        <v>927</v>
      </c>
      <c r="B931" s="22">
        <v>0.17211055196821681</v>
      </c>
      <c r="C931" s="22">
        <v>0.15555774141103046</v>
      </c>
      <c r="D931" s="22">
        <v>2.0920428447425126E-2</v>
      </c>
    </row>
    <row r="932" spans="1:4" x14ac:dyDescent="0.25">
      <c r="A932" s="2">
        <v>928</v>
      </c>
      <c r="B932" s="22">
        <v>0.25667370855808253</v>
      </c>
      <c r="C932" s="22">
        <v>0.17944090068340302</v>
      </c>
      <c r="D932" s="22">
        <v>7.723280787467951E-2</v>
      </c>
    </row>
    <row r="933" spans="1:4" x14ac:dyDescent="0.25">
      <c r="A933" s="2">
        <v>929</v>
      </c>
      <c r="B933" s="22">
        <v>0.25646766275167476</v>
      </c>
      <c r="C933" s="22">
        <v>0.21884218789637078</v>
      </c>
      <c r="D933" s="22">
        <v>4.1017470881342999E-2</v>
      </c>
    </row>
    <row r="934" spans="1:4" x14ac:dyDescent="0.25">
      <c r="A934" s="2">
        <v>930</v>
      </c>
      <c r="B934" s="22">
        <v>0.18834467232227323</v>
      </c>
      <c r="C934" s="22">
        <v>0.23070777021348474</v>
      </c>
      <c r="D934" s="22">
        <v>4.2363097891211524E-2</v>
      </c>
    </row>
    <row r="935" spans="1:4" x14ac:dyDescent="0.25">
      <c r="A935" s="2">
        <v>931</v>
      </c>
      <c r="B935" s="22">
        <v>3.5475509241223349E-2</v>
      </c>
      <c r="C935" s="22">
        <v>0.16308303177356731</v>
      </c>
      <c r="D935" s="22">
        <v>0.12760752253234398</v>
      </c>
    </row>
    <row r="936" spans="1:4" x14ac:dyDescent="0.25">
      <c r="A936" s="2">
        <v>932</v>
      </c>
      <c r="B936" s="22">
        <v>0.28395028412342072</v>
      </c>
      <c r="C936" s="22">
        <v>0.19468712806701677</v>
      </c>
      <c r="D936" s="22">
        <v>8.9263156056404003E-2</v>
      </c>
    </row>
    <row r="937" spans="1:4" x14ac:dyDescent="0.25">
      <c r="A937" s="2">
        <v>933</v>
      </c>
      <c r="B937" s="22">
        <v>0.20632547140121452</v>
      </c>
      <c r="C937" s="22">
        <v>0.19755233079195</v>
      </c>
      <c r="D937" s="22">
        <v>3.8485541939735496E-2</v>
      </c>
    </row>
    <row r="938" spans="1:4" x14ac:dyDescent="0.25">
      <c r="A938" s="2">
        <v>934</v>
      </c>
      <c r="B938" s="22">
        <v>9.5602001994848501E-2</v>
      </c>
      <c r="C938" s="22">
        <v>0.18069479800760749</v>
      </c>
      <c r="D938" s="22">
        <v>8.5092796012758987E-2</v>
      </c>
    </row>
    <row r="939" spans="1:4" x14ac:dyDescent="0.25">
      <c r="A939" s="2">
        <v>935</v>
      </c>
      <c r="B939" s="22">
        <v>3.8166698068380474E-2</v>
      </c>
      <c r="C939" s="22">
        <v>8.5046611726283999E-2</v>
      </c>
      <c r="D939" s="22">
        <v>6.3867200165986876E-2</v>
      </c>
    </row>
    <row r="940" spans="1:4" x14ac:dyDescent="0.25">
      <c r="A940" s="2">
        <v>936</v>
      </c>
      <c r="B940" s="22">
        <v>0.14074205234646814</v>
      </c>
      <c r="C940" s="22">
        <v>0.14380202465690681</v>
      </c>
      <c r="D940" s="22">
        <v>3.5422396147623679E-2</v>
      </c>
    </row>
    <row r="941" spans="1:4" x14ac:dyDescent="0.25">
      <c r="A941" s="2">
        <v>937</v>
      </c>
      <c r="B941" s="22">
        <v>0.20798249542713174</v>
      </c>
      <c r="C941" s="22">
        <v>0.19327077269554149</v>
      </c>
      <c r="D941" s="22">
        <v>2.8539068996906246E-2</v>
      </c>
    </row>
    <row r="942" spans="1:4" x14ac:dyDescent="0.25">
      <c r="A942" s="2">
        <v>938</v>
      </c>
      <c r="B942" s="22">
        <v>0.20314007624983799</v>
      </c>
      <c r="C942" s="22">
        <v>0.20043214038014401</v>
      </c>
      <c r="D942" s="22">
        <v>1.0206371545792001E-2</v>
      </c>
    </row>
    <row r="943" spans="1:4" x14ac:dyDescent="0.25">
      <c r="A943" s="2">
        <v>939</v>
      </c>
      <c r="B943" s="22">
        <v>0.12343979813158515</v>
      </c>
      <c r="C943" s="22">
        <v>0.18797623738646524</v>
      </c>
      <c r="D943" s="22">
        <v>6.453643925488009E-2</v>
      </c>
    </row>
    <row r="944" spans="1:4" x14ac:dyDescent="0.25">
      <c r="A944" s="2">
        <v>940</v>
      </c>
      <c r="B944" s="22">
        <v>0.13459410890936846</v>
      </c>
      <c r="C944" s="22">
        <v>0.11611303733661772</v>
      </c>
      <c r="D944" s="22">
        <v>1.8481071572750744E-2</v>
      </c>
    </row>
    <row r="945" spans="1:4" x14ac:dyDescent="0.25">
      <c r="A945" s="2">
        <v>941</v>
      </c>
      <c r="B945" s="22">
        <v>9.5853447914123507E-2</v>
      </c>
      <c r="C945" s="22">
        <v>0.20365750417113299</v>
      </c>
      <c r="D945" s="22">
        <v>0.10780405625700951</v>
      </c>
    </row>
    <row r="946" spans="1:4" x14ac:dyDescent="0.25">
      <c r="A946" s="2">
        <v>942</v>
      </c>
      <c r="B946" s="22">
        <v>0.11857691779732718</v>
      </c>
      <c r="C946" s="22">
        <v>8.6385430768132321E-2</v>
      </c>
      <c r="D946" s="22">
        <v>3.2658061012625694E-2</v>
      </c>
    </row>
    <row r="947" spans="1:4" x14ac:dyDescent="0.25">
      <c r="A947" s="2">
        <v>943</v>
      </c>
      <c r="B947" s="22">
        <v>0.15497947856783875</v>
      </c>
      <c r="C947" s="22">
        <v>0.20230921357870127</v>
      </c>
      <c r="D947" s="22">
        <v>4.8797842115164011E-2</v>
      </c>
    </row>
    <row r="948" spans="1:4" x14ac:dyDescent="0.25">
      <c r="A948" s="2">
        <v>944</v>
      </c>
      <c r="B948" s="22">
        <v>0.19172354415059084</v>
      </c>
      <c r="C948" s="22">
        <v>0.11817458877339976</v>
      </c>
      <c r="D948" s="22">
        <v>7.3548955377191055E-2</v>
      </c>
    </row>
    <row r="949" spans="1:4" x14ac:dyDescent="0.25">
      <c r="A949" s="2">
        <v>945</v>
      </c>
      <c r="B949" s="22">
        <v>0.24281012080609801</v>
      </c>
      <c r="C949" s="22">
        <v>0.26081697642803203</v>
      </c>
      <c r="D949" s="22">
        <v>2.60917488485575E-2</v>
      </c>
    </row>
    <row r="950" spans="1:4" x14ac:dyDescent="0.25">
      <c r="A950" s="2">
        <v>946</v>
      </c>
      <c r="B950" s="22">
        <v>0.25295170955359964</v>
      </c>
      <c r="C950" s="22">
        <v>0.14725746586918809</v>
      </c>
      <c r="D950" s="22">
        <v>0.10569424368441151</v>
      </c>
    </row>
    <row r="951" spans="1:4" x14ac:dyDescent="0.25">
      <c r="A951" s="2">
        <v>947</v>
      </c>
      <c r="B951" s="22">
        <v>0.24560729041695589</v>
      </c>
      <c r="C951" s="22">
        <v>0.27692286856472476</v>
      </c>
      <c r="D951" s="22">
        <v>3.1427411362528877E-2</v>
      </c>
    </row>
    <row r="952" spans="1:4" x14ac:dyDescent="0.25">
      <c r="A952" s="2">
        <v>948</v>
      </c>
      <c r="B952" s="22">
        <v>0.10876259021461029</v>
      </c>
      <c r="C952" s="22">
        <v>0.16623240336775785</v>
      </c>
      <c r="D952" s="22">
        <v>5.7469813153147552E-2</v>
      </c>
    </row>
    <row r="953" spans="1:4" x14ac:dyDescent="0.25">
      <c r="A953" s="2">
        <v>949</v>
      </c>
      <c r="B953" s="22">
        <v>0.14301957190036746</v>
      </c>
      <c r="C953" s="22">
        <v>0.11339163035154337</v>
      </c>
      <c r="D953" s="22">
        <v>3.2160229980945573E-2</v>
      </c>
    </row>
    <row r="954" spans="1:4" x14ac:dyDescent="0.25">
      <c r="A954" s="2">
        <v>950</v>
      </c>
      <c r="B954" s="22">
        <v>0.24473562650382527</v>
      </c>
      <c r="C954" s="22">
        <v>0.24198289960622776</v>
      </c>
      <c r="D954" s="22">
        <v>2.59310249239205E-2</v>
      </c>
    </row>
    <row r="955" spans="1:4" x14ac:dyDescent="0.25">
      <c r="A955" s="2">
        <v>951</v>
      </c>
      <c r="B955" s="22">
        <v>0.15859442204236998</v>
      </c>
      <c r="C955" s="22">
        <v>0.18258741870522499</v>
      </c>
      <c r="D955" s="22">
        <v>2.3992996662855027E-2</v>
      </c>
    </row>
    <row r="956" spans="1:4" x14ac:dyDescent="0.25">
      <c r="A956" s="2">
        <v>952</v>
      </c>
      <c r="B956" s="22">
        <v>0.21864991635084144</v>
      </c>
      <c r="C956" s="22">
        <v>0.17497330345213402</v>
      </c>
      <c r="D956" s="22">
        <v>4.3676612898707431E-2</v>
      </c>
    </row>
    <row r="957" spans="1:4" x14ac:dyDescent="0.25">
      <c r="A957" s="2">
        <v>953</v>
      </c>
      <c r="B957" s="22">
        <v>0.17046063207089895</v>
      </c>
      <c r="C957" s="22">
        <v>0.20495514012873176</v>
      </c>
      <c r="D957" s="22">
        <v>3.4494508057832801E-2</v>
      </c>
    </row>
    <row r="958" spans="1:4" x14ac:dyDescent="0.25">
      <c r="A958" s="2">
        <v>954</v>
      </c>
      <c r="B958" s="22">
        <v>0.14281258732080471</v>
      </c>
      <c r="C958" s="22">
        <v>0.15289707947522388</v>
      </c>
      <c r="D958" s="22">
        <v>2.5914710946380697E-2</v>
      </c>
    </row>
    <row r="959" spans="1:4" x14ac:dyDescent="0.25">
      <c r="A959" s="2">
        <v>955</v>
      </c>
      <c r="B959" s="22">
        <v>0.18973867595195773</v>
      </c>
      <c r="C959" s="22">
        <v>0.17998131923377522</v>
      </c>
      <c r="D959" s="22">
        <v>1.9794369116425549E-2</v>
      </c>
    </row>
    <row r="960" spans="1:4" x14ac:dyDescent="0.25">
      <c r="A960" s="2">
        <v>956</v>
      </c>
      <c r="B960" s="22">
        <v>0.22959271073341372</v>
      </c>
      <c r="C960" s="22">
        <v>0.20032477751374253</v>
      </c>
      <c r="D960" s="22">
        <v>2.9267933219671249E-2</v>
      </c>
    </row>
    <row r="961" spans="1:4" x14ac:dyDescent="0.25">
      <c r="A961" s="2">
        <v>957</v>
      </c>
      <c r="B961" s="22">
        <v>0.19129405543208147</v>
      </c>
      <c r="C961" s="22">
        <v>0.218693196773529</v>
      </c>
      <c r="D961" s="22">
        <v>2.7399141341447497E-2</v>
      </c>
    </row>
    <row r="962" spans="1:4" x14ac:dyDescent="0.25">
      <c r="A962" s="2">
        <v>958</v>
      </c>
      <c r="B962" s="22">
        <v>0.10982866026461117</v>
      </c>
      <c r="C962" s="22">
        <v>0.1583705861121415</v>
      </c>
      <c r="D962" s="22">
        <v>4.8541925847530351E-2</v>
      </c>
    </row>
    <row r="963" spans="1:4" x14ac:dyDescent="0.25">
      <c r="A963" s="2">
        <v>959</v>
      </c>
      <c r="B963" s="22">
        <v>6.9185931235551834E-2</v>
      </c>
      <c r="C963" s="22">
        <v>0.12894445820711581</v>
      </c>
      <c r="D963" s="22">
        <v>6.0671257087961138E-2</v>
      </c>
    </row>
    <row r="964" spans="1:4" x14ac:dyDescent="0.25">
      <c r="A964" s="2">
        <v>960</v>
      </c>
      <c r="B964" s="22">
        <v>0.15902891382575052</v>
      </c>
      <c r="C964" s="22">
        <v>0.13762536551803359</v>
      </c>
      <c r="D964" s="22">
        <v>2.6076297275722089E-2</v>
      </c>
    </row>
    <row r="965" spans="1:4" x14ac:dyDescent="0.25">
      <c r="A965" s="2">
        <v>961</v>
      </c>
      <c r="B965" s="22">
        <v>0.20046537742018705</v>
      </c>
      <c r="C965" s="22">
        <v>0.22356157377362251</v>
      </c>
      <c r="D965" s="22">
        <v>2.3096196353435475E-2</v>
      </c>
    </row>
    <row r="966" spans="1:4" x14ac:dyDescent="0.25">
      <c r="A966" s="2">
        <v>962</v>
      </c>
      <c r="B966" s="22">
        <v>0.17276202701032189</v>
      </c>
      <c r="C966" s="22">
        <v>0.14878742769360534</v>
      </c>
      <c r="D966" s="22">
        <v>2.5987101718783448E-2</v>
      </c>
    </row>
    <row r="967" spans="1:4" x14ac:dyDescent="0.25">
      <c r="A967" s="2">
        <v>963</v>
      </c>
      <c r="B967" s="22">
        <v>0.18166738376021374</v>
      </c>
      <c r="C967" s="22">
        <v>0.20164198055863375</v>
      </c>
      <c r="D967" s="22">
        <v>2.31432393193245E-2</v>
      </c>
    </row>
    <row r="968" spans="1:4" x14ac:dyDescent="0.25">
      <c r="A968" s="2">
        <v>964</v>
      </c>
      <c r="B968" s="22">
        <v>0.28383961319923401</v>
      </c>
      <c r="C968" s="22">
        <v>0.19269577786326425</v>
      </c>
      <c r="D968" s="22">
        <v>9.5106881111860248E-2</v>
      </c>
    </row>
    <row r="969" spans="1:4" x14ac:dyDescent="0.25">
      <c r="A969" s="2">
        <v>965</v>
      </c>
      <c r="B969" s="22">
        <v>0.37174766510725055</v>
      </c>
      <c r="C969" s="22">
        <v>0.26279243454337098</v>
      </c>
      <c r="D969" s="22">
        <v>0.1089552305638795</v>
      </c>
    </row>
    <row r="970" spans="1:4" x14ac:dyDescent="0.25">
      <c r="A970" s="2">
        <v>966</v>
      </c>
      <c r="B970" s="22">
        <v>0.26164543256163608</v>
      </c>
      <c r="C970" s="22">
        <v>0.27213581837713752</v>
      </c>
      <c r="D970" s="22">
        <v>2.8077064082026475E-2</v>
      </c>
    </row>
    <row r="971" spans="1:4" x14ac:dyDescent="0.25">
      <c r="A971" s="2">
        <v>967</v>
      </c>
      <c r="B971" s="22">
        <v>0.18340268358588224</v>
      </c>
      <c r="C971" s="22">
        <v>0.13148467242717721</v>
      </c>
      <c r="D971" s="22">
        <v>5.5476490408182449E-2</v>
      </c>
    </row>
    <row r="972" spans="1:4" x14ac:dyDescent="0.25">
      <c r="A972" s="2">
        <v>968</v>
      </c>
      <c r="B972" s="22">
        <v>0.28198288753628753</v>
      </c>
      <c r="C972" s="22">
        <v>0.2010019570589065</v>
      </c>
      <c r="D972" s="22">
        <v>8.0980930477381002E-2</v>
      </c>
    </row>
    <row r="973" spans="1:4" x14ac:dyDescent="0.25">
      <c r="A973" s="2">
        <v>969</v>
      </c>
      <c r="B973" s="22">
        <v>0.26824555359780794</v>
      </c>
      <c r="C973" s="22">
        <v>0.28553278185427178</v>
      </c>
      <c r="D973" s="22">
        <v>3.1865034252404827E-2</v>
      </c>
    </row>
    <row r="974" spans="1:4" x14ac:dyDescent="0.25">
      <c r="A974" s="2">
        <v>970</v>
      </c>
      <c r="B974" s="22">
        <v>0.13228721730411055</v>
      </c>
      <c r="C974" s="22">
        <v>0.14653509296476835</v>
      </c>
      <c r="D974" s="22">
        <v>2.8018031269311825E-2</v>
      </c>
    </row>
    <row r="975" spans="1:4" x14ac:dyDescent="0.25">
      <c r="A975" s="2">
        <v>971</v>
      </c>
      <c r="B975" s="22">
        <v>0.25065743178129196</v>
      </c>
      <c r="C975" s="22">
        <v>0.19537202082574373</v>
      </c>
      <c r="D975" s="22">
        <v>5.9126699343323756E-2</v>
      </c>
    </row>
    <row r="976" spans="1:4" x14ac:dyDescent="0.25">
      <c r="A976" s="2">
        <v>972</v>
      </c>
      <c r="B976" s="22">
        <v>0.24910706095397475</v>
      </c>
      <c r="C976" s="22">
        <v>0.20255943387746825</v>
      </c>
      <c r="D976" s="22">
        <v>4.6547627076506504E-2</v>
      </c>
    </row>
    <row r="977" spans="1:4" x14ac:dyDescent="0.25">
      <c r="A977" s="2">
        <v>973</v>
      </c>
      <c r="B977" s="22">
        <v>0.18523795343935501</v>
      </c>
      <c r="C977" s="22">
        <v>0.16349667869508275</v>
      </c>
      <c r="D977" s="22">
        <v>3.7578355520963745E-2</v>
      </c>
    </row>
    <row r="978" spans="1:4" x14ac:dyDescent="0.25">
      <c r="A978" s="2">
        <v>974</v>
      </c>
      <c r="B978" s="22">
        <v>0.18060053884983068</v>
      </c>
      <c r="C978" s="22">
        <v>0.22243899293243874</v>
      </c>
      <c r="D978" s="22">
        <v>4.1838454082608077E-2</v>
      </c>
    </row>
    <row r="979" spans="1:4" x14ac:dyDescent="0.25">
      <c r="A979" s="2">
        <v>975</v>
      </c>
      <c r="B979" s="22">
        <v>0.14681174792349327</v>
      </c>
      <c r="C979" s="22">
        <v>0.17090220563113712</v>
      </c>
      <c r="D979" s="22">
        <v>2.4090457707643849E-2</v>
      </c>
    </row>
    <row r="980" spans="1:4" x14ac:dyDescent="0.25">
      <c r="A980" s="2">
        <v>976</v>
      </c>
      <c r="B980" s="22">
        <v>0.16210850887000561</v>
      </c>
      <c r="C980" s="22">
        <v>0.16222248226404198</v>
      </c>
      <c r="D980" s="22">
        <v>2.2095454856753377E-2</v>
      </c>
    </row>
    <row r="981" spans="1:4" x14ac:dyDescent="0.25">
      <c r="A981" s="2">
        <v>977</v>
      </c>
      <c r="B981" s="22">
        <v>0.22598682343959803</v>
      </c>
      <c r="C981" s="22">
        <v>0.20933178998529925</v>
      </c>
      <c r="D981" s="22">
        <v>2.0323535427451252E-2</v>
      </c>
    </row>
    <row r="982" spans="1:4" x14ac:dyDescent="0.25">
      <c r="A982" s="2">
        <v>978</v>
      </c>
      <c r="B982" s="22">
        <v>0.16398647241294378</v>
      </c>
      <c r="C982" s="22">
        <v>0.17474826425313925</v>
      </c>
      <c r="D982" s="22">
        <v>1.5931339934467974E-2</v>
      </c>
    </row>
    <row r="983" spans="1:4" x14ac:dyDescent="0.25">
      <c r="A983" s="2">
        <v>979</v>
      </c>
      <c r="B983" s="22">
        <v>0.13438188098371037</v>
      </c>
      <c r="C983" s="22">
        <v>0.15926043130457401</v>
      </c>
      <c r="D983" s="22">
        <v>2.4878550320863627E-2</v>
      </c>
    </row>
    <row r="984" spans="1:4" x14ac:dyDescent="0.25">
      <c r="A984" s="2">
        <v>980</v>
      </c>
      <c r="B984" s="22">
        <v>0.20847583562135699</v>
      </c>
      <c r="C984" s="22">
        <v>0.16697091609239589</v>
      </c>
      <c r="D984" s="22">
        <v>4.2522206902503898E-2</v>
      </c>
    </row>
    <row r="985" spans="1:4" x14ac:dyDescent="0.25">
      <c r="A985" s="2">
        <v>981</v>
      </c>
      <c r="B985" s="22">
        <v>0.24452901259064649</v>
      </c>
      <c r="C985" s="22">
        <v>0.221853567287326</v>
      </c>
      <c r="D985" s="22">
        <v>2.6965646073222001E-2</v>
      </c>
    </row>
    <row r="986" spans="1:4" x14ac:dyDescent="0.25">
      <c r="A986" s="2">
        <v>982</v>
      </c>
      <c r="B986" s="22">
        <v>0.35363847017288202</v>
      </c>
      <c r="C986" s="22">
        <v>0.21671984344720824</v>
      </c>
      <c r="D986" s="22">
        <v>0.14496175944805126</v>
      </c>
    </row>
    <row r="987" spans="1:4" x14ac:dyDescent="0.25">
      <c r="A987" s="2">
        <v>983</v>
      </c>
      <c r="B987" s="22">
        <v>0.29484301619231706</v>
      </c>
      <c r="C987" s="22">
        <v>0.2939654830843208</v>
      </c>
      <c r="D987" s="22">
        <v>3.5829026252031201E-2</v>
      </c>
    </row>
    <row r="988" spans="1:4" x14ac:dyDescent="0.25">
      <c r="A988" s="2">
        <v>984</v>
      </c>
      <c r="B988" s="22">
        <v>0.18912131898105133</v>
      </c>
      <c r="C988" s="22">
        <v>0.180596673861146</v>
      </c>
      <c r="D988" s="22">
        <v>1.9829604774713176E-2</v>
      </c>
    </row>
    <row r="989" spans="1:4" x14ac:dyDescent="0.25">
      <c r="A989" s="2">
        <v>985</v>
      </c>
      <c r="B989" s="22">
        <v>0.16396006569266305</v>
      </c>
      <c r="C989" s="22">
        <v>0.1584842670708897</v>
      </c>
      <c r="D989" s="22">
        <v>1.603358797729015E-2</v>
      </c>
    </row>
    <row r="990" spans="1:4" x14ac:dyDescent="0.25">
      <c r="A990" s="2">
        <v>986</v>
      </c>
      <c r="B990" s="22">
        <v>0.18934728205204024</v>
      </c>
      <c r="C990" s="22">
        <v>0.18944381922483425</v>
      </c>
      <c r="D990" s="22">
        <v>1.7182022333145499E-2</v>
      </c>
    </row>
    <row r="991" spans="1:4" x14ac:dyDescent="0.25">
      <c r="A991" s="2">
        <v>987</v>
      </c>
      <c r="B991" s="22">
        <v>0.21736656501889226</v>
      </c>
      <c r="C991" s="22">
        <v>0.193524595350027</v>
      </c>
      <c r="D991" s="22">
        <v>2.6878669857978751E-2</v>
      </c>
    </row>
    <row r="992" spans="1:4" x14ac:dyDescent="0.25">
      <c r="A992" s="2">
        <v>988</v>
      </c>
      <c r="B992" s="22">
        <v>0.18991156294941908</v>
      </c>
      <c r="C992" s="22">
        <v>0.19763540476560573</v>
      </c>
      <c r="D992" s="22">
        <v>1.2774486094713175E-2</v>
      </c>
    </row>
    <row r="993" spans="1:4" x14ac:dyDescent="0.25">
      <c r="A993" s="2">
        <v>989</v>
      </c>
      <c r="B993" s="22">
        <v>9.8554980009794332E-2</v>
      </c>
      <c r="C993" s="22">
        <v>0.15636962838470916</v>
      </c>
      <c r="D993" s="22">
        <v>5.7814648374914845E-2</v>
      </c>
    </row>
    <row r="994" spans="1:4" x14ac:dyDescent="0.25">
      <c r="A994" s="2">
        <v>990</v>
      </c>
      <c r="B994" s="22">
        <v>0.20641513913869866</v>
      </c>
      <c r="C994" s="22">
        <v>0.17218415811657903</v>
      </c>
      <c r="D994" s="22">
        <v>3.8273159414529877E-2</v>
      </c>
    </row>
    <row r="995" spans="1:4" x14ac:dyDescent="0.25">
      <c r="A995" s="2">
        <v>991</v>
      </c>
      <c r="B995" s="22">
        <v>0.177594969049096</v>
      </c>
      <c r="C995" s="22">
        <v>0.17023224197328074</v>
      </c>
      <c r="D995" s="22">
        <v>2.3244835436344251E-2</v>
      </c>
    </row>
    <row r="996" spans="1:4" x14ac:dyDescent="0.25">
      <c r="A996" s="2">
        <v>992</v>
      </c>
      <c r="B996" s="22">
        <v>0.29955573007464426</v>
      </c>
      <c r="C996" s="22">
        <v>0.21359376609325401</v>
      </c>
      <c r="D996" s="22">
        <v>8.9902248233556747E-2</v>
      </c>
    </row>
    <row r="997" spans="1:4" x14ac:dyDescent="0.25">
      <c r="A997" s="2">
        <v>993</v>
      </c>
      <c r="B997" s="22">
        <v>0.2824734039604665</v>
      </c>
      <c r="C997" s="22">
        <v>0.24555052630603322</v>
      </c>
      <c r="D997" s="22">
        <v>4.0410166606307307E-2</v>
      </c>
    </row>
    <row r="998" spans="1:4" x14ac:dyDescent="0.25">
      <c r="A998" s="2">
        <v>994</v>
      </c>
      <c r="B998" s="22">
        <v>0.18342274427413938</v>
      </c>
      <c r="C998" s="22">
        <v>0.22272677533328525</v>
      </c>
      <c r="D998" s="22">
        <v>3.9304031059145872E-2</v>
      </c>
    </row>
    <row r="999" spans="1:4" x14ac:dyDescent="0.25">
      <c r="A999" s="2">
        <v>995</v>
      </c>
      <c r="B999" s="22">
        <v>0.11221122741699223</v>
      </c>
      <c r="C999" s="22">
        <v>0.1460036262869833</v>
      </c>
      <c r="D999" s="22">
        <v>3.379239886999108E-2</v>
      </c>
    </row>
    <row r="1000" spans="1:4" x14ac:dyDescent="0.25">
      <c r="A1000" s="2">
        <v>996</v>
      </c>
      <c r="B1000" s="22">
        <v>0.1261601671576498</v>
      </c>
      <c r="C1000" s="22">
        <v>0.15734670404344819</v>
      </c>
      <c r="D1000" s="22">
        <v>3.1186536885798422E-2</v>
      </c>
    </row>
    <row r="1001" spans="1:4" x14ac:dyDescent="0.25">
      <c r="A1001" s="2">
        <v>997</v>
      </c>
      <c r="B1001" s="22">
        <v>0.20703071355819722</v>
      </c>
      <c r="C1001" s="22">
        <v>0.17783336527645566</v>
      </c>
      <c r="D1001" s="22">
        <v>3.1271731480956452E-2</v>
      </c>
    </row>
    <row r="1002" spans="1:4" x14ac:dyDescent="0.25">
      <c r="A1002" s="2">
        <v>998</v>
      </c>
      <c r="B1002" s="22">
        <v>0.21773043647408524</v>
      </c>
      <c r="C1002" s="22">
        <v>0.18568036518990999</v>
      </c>
      <c r="D1002" s="22">
        <v>3.2050071284175252E-2</v>
      </c>
    </row>
    <row r="1003" spans="1:4" x14ac:dyDescent="0.25">
      <c r="A1003" s="2">
        <v>999</v>
      </c>
      <c r="B1003" s="22">
        <v>0.19336333870887776</v>
      </c>
      <c r="C1003" s="22">
        <v>0.19247887469828123</v>
      </c>
      <c r="D1003" s="22">
        <v>1.5978960320353501E-2</v>
      </c>
    </row>
    <row r="1004" spans="1:4" x14ac:dyDescent="0.25">
      <c r="A1004" s="2">
        <v>1000</v>
      </c>
      <c r="B1004" s="22">
        <v>0.21735414862632749</v>
      </c>
      <c r="C1004" s="22">
        <v>0.20068946853280051</v>
      </c>
      <c r="D1004" s="22">
        <v>2.4777945131063503E-2</v>
      </c>
    </row>
    <row r="1005" spans="1:4" x14ac:dyDescent="0.25">
      <c r="A1005" s="2">
        <v>1001</v>
      </c>
      <c r="B1005" s="22">
        <v>0.198250161483884</v>
      </c>
      <c r="C1005" s="22">
        <v>0.1858019176870585</v>
      </c>
      <c r="D1005" s="22">
        <v>1.4021039009094498E-2</v>
      </c>
    </row>
    <row r="1006" spans="1:4" x14ac:dyDescent="0.25">
      <c r="A1006" s="2">
        <v>1002</v>
      </c>
      <c r="B1006" s="22">
        <v>0.17065289057791255</v>
      </c>
      <c r="C1006" s="22">
        <v>0.18402529135346429</v>
      </c>
      <c r="D1006" s="22">
        <v>1.7919870093464726E-2</v>
      </c>
    </row>
    <row r="1007" spans="1:4" x14ac:dyDescent="0.25">
      <c r="A1007" s="2">
        <v>1003</v>
      </c>
      <c r="B1007" s="22">
        <v>0.16683913767337827</v>
      </c>
      <c r="C1007" s="22">
        <v>0.16402327083051199</v>
      </c>
      <c r="D1007" s="22">
        <v>7.5045656412842006E-3</v>
      </c>
    </row>
    <row r="1008" spans="1:4" x14ac:dyDescent="0.25">
      <c r="A1008" s="2">
        <v>1004</v>
      </c>
      <c r="B1008" s="22">
        <v>0.21154871769249425</v>
      </c>
      <c r="C1008" s="22">
        <v>0.19843631237745299</v>
      </c>
      <c r="D1008" s="22">
        <v>1.8487958237528752E-2</v>
      </c>
    </row>
    <row r="1009" spans="1:4" x14ac:dyDescent="0.25">
      <c r="A1009" s="2">
        <v>1005</v>
      </c>
      <c r="B1009" s="22">
        <v>0.19315192103385903</v>
      </c>
      <c r="C1009" s="22">
        <v>0.20886130630969998</v>
      </c>
      <c r="D1009" s="22">
        <v>1.5709385275840974E-2</v>
      </c>
    </row>
    <row r="1010" spans="1:4" x14ac:dyDescent="0.25">
      <c r="A1010" s="2">
        <v>1006</v>
      </c>
      <c r="B1010" s="22">
        <v>0.16654545068740845</v>
      </c>
      <c r="C1010" s="22">
        <v>0.17250023409724244</v>
      </c>
      <c r="D1010" s="22">
        <v>5.9547834098339497E-3</v>
      </c>
    </row>
    <row r="1011" spans="1:4" x14ac:dyDescent="0.25">
      <c r="A1011" s="2">
        <v>1007</v>
      </c>
      <c r="B1011" s="22">
        <v>0.19424745254218601</v>
      </c>
      <c r="C1011" s="22">
        <v>0.18520557135343549</v>
      </c>
      <c r="D1011" s="22">
        <v>1.3118984177708501E-2</v>
      </c>
    </row>
    <row r="1012" spans="1:4" x14ac:dyDescent="0.25">
      <c r="A1012" s="2">
        <v>1008</v>
      </c>
      <c r="B1012" s="22">
        <v>0.21781133115291601</v>
      </c>
      <c r="C1012" s="22">
        <v>0.20446113310754302</v>
      </c>
      <c r="D1012" s="22">
        <v>1.7560394480825001E-2</v>
      </c>
    </row>
    <row r="1013" spans="1:4" x14ac:dyDescent="0.25">
      <c r="A1013" s="2">
        <v>1009</v>
      </c>
      <c r="B1013" s="22">
        <v>0.18841073662042651</v>
      </c>
      <c r="C1013" s="22">
        <v>0.19014271534979349</v>
      </c>
      <c r="D1013" s="22">
        <v>7.5450409203765001E-3</v>
      </c>
    </row>
    <row r="1014" spans="1:4" x14ac:dyDescent="0.25">
      <c r="A1014" s="2">
        <v>1010</v>
      </c>
      <c r="B1014" s="22">
        <v>0.20234055072069174</v>
      </c>
      <c r="C1014" s="22">
        <v>0.17944399639964126</v>
      </c>
      <c r="D1014" s="22">
        <v>2.4570941925049002E-2</v>
      </c>
    </row>
    <row r="1015" spans="1:4" x14ac:dyDescent="0.25">
      <c r="A1015" s="2">
        <v>1011</v>
      </c>
      <c r="B1015" s="22">
        <v>0.20373653620481474</v>
      </c>
      <c r="C1015" s="22">
        <v>0.2102167047560215</v>
      </c>
      <c r="D1015" s="22">
        <v>2.0538408309221275E-2</v>
      </c>
    </row>
    <row r="1016" spans="1:4" x14ac:dyDescent="0.25">
      <c r="A1016" s="2">
        <v>1012</v>
      </c>
      <c r="B1016" s="22">
        <v>0.19777064956724635</v>
      </c>
      <c r="C1016" s="22">
        <v>0.16500825807452194</v>
      </c>
      <c r="D1016" s="22">
        <v>4.5017680153250902E-2</v>
      </c>
    </row>
    <row r="1017" spans="1:4" x14ac:dyDescent="0.25">
      <c r="A1017" s="2">
        <v>1013</v>
      </c>
      <c r="B1017" s="22">
        <v>0.297784574329853</v>
      </c>
      <c r="C1017" s="22">
        <v>0.24054713174700748</v>
      </c>
      <c r="D1017" s="22">
        <v>6.4946036785841002E-2</v>
      </c>
    </row>
    <row r="1018" spans="1:4" x14ac:dyDescent="0.25">
      <c r="A1018" s="2">
        <v>1014</v>
      </c>
      <c r="B1018" s="22">
        <v>0.2418360225856305</v>
      </c>
      <c r="C1018" s="22">
        <v>0.21309477277100103</v>
      </c>
      <c r="D1018" s="22">
        <v>3.4218193963169996E-2</v>
      </c>
    </row>
    <row r="1019" spans="1:4" x14ac:dyDescent="0.25">
      <c r="A1019" s="2">
        <v>1015</v>
      </c>
      <c r="B1019" s="22">
        <v>0.16208762675523758</v>
      </c>
      <c r="C1019" s="22">
        <v>0.20756442472338674</v>
      </c>
      <c r="D1019" s="22">
        <v>4.547679796814915E-2</v>
      </c>
    </row>
    <row r="1020" spans="1:4" x14ac:dyDescent="0.25">
      <c r="A1020" s="2">
        <v>1016</v>
      </c>
      <c r="B1020" s="22">
        <v>5.9312662109732656E-2</v>
      </c>
      <c r="C1020" s="22">
        <v>0.13136470317840598</v>
      </c>
      <c r="D1020" s="22">
        <v>7.2052041068673356E-2</v>
      </c>
    </row>
    <row r="1021" spans="1:4" x14ac:dyDescent="0.25">
      <c r="A1021" s="2">
        <v>1017</v>
      </c>
      <c r="B1021" s="22">
        <v>7.7124832198023727E-2</v>
      </c>
      <c r="C1021" s="22">
        <v>0.1136384215205908</v>
      </c>
      <c r="D1021" s="22">
        <v>3.7939697504043676E-2</v>
      </c>
    </row>
    <row r="1022" spans="1:4" x14ac:dyDescent="0.25">
      <c r="A1022" s="2">
        <v>1018</v>
      </c>
      <c r="B1022" s="22">
        <v>0.1271224711090328</v>
      </c>
      <c r="C1022" s="22">
        <v>0.14523900207132096</v>
      </c>
      <c r="D1022" s="22">
        <v>1.8116530962288175E-2</v>
      </c>
    </row>
    <row r="1023" spans="1:4" x14ac:dyDescent="0.25">
      <c r="A1023" s="2">
        <v>1019</v>
      </c>
      <c r="B1023" s="22">
        <v>0.1068136356770992</v>
      </c>
      <c r="C1023" s="22">
        <v>0.15897712111473083</v>
      </c>
      <c r="D1023" s="22">
        <v>5.2209425717592274E-2</v>
      </c>
    </row>
    <row r="1024" spans="1:4" x14ac:dyDescent="0.25">
      <c r="A1024" s="2">
        <v>1020</v>
      </c>
      <c r="B1024" s="22">
        <v>0.16517318226397043</v>
      </c>
      <c r="C1024" s="22">
        <v>0.16124298144131893</v>
      </c>
      <c r="D1024" s="22">
        <v>3.3131289295852476E-2</v>
      </c>
    </row>
    <row r="1025" spans="1:4" x14ac:dyDescent="0.25">
      <c r="A1025" s="2">
        <v>1021</v>
      </c>
      <c r="B1025" s="22">
        <v>8.7211217731237481E-2</v>
      </c>
      <c r="C1025" s="22">
        <v>0.1410924019291997</v>
      </c>
      <c r="D1025" s="22">
        <v>5.3881184197962229E-2</v>
      </c>
    </row>
    <row r="1026" spans="1:4" x14ac:dyDescent="0.25">
      <c r="A1026" s="2">
        <v>1022</v>
      </c>
      <c r="B1026" s="22">
        <v>0.18043414130806909</v>
      </c>
      <c r="C1026" s="22">
        <v>0.15937552414834491</v>
      </c>
      <c r="D1026" s="22">
        <v>3.3897979184985147E-2</v>
      </c>
    </row>
    <row r="1027" spans="1:4" x14ac:dyDescent="0.25">
      <c r="A1027" s="2">
        <v>1023</v>
      </c>
      <c r="B1027" s="22">
        <v>0.18093083798885354</v>
      </c>
      <c r="C1027" s="22">
        <v>0.21339016407728176</v>
      </c>
      <c r="D1027" s="22">
        <v>3.2459326088428227E-2</v>
      </c>
    </row>
    <row r="1028" spans="1:4" x14ac:dyDescent="0.25">
      <c r="A1028" s="2">
        <v>1024</v>
      </c>
      <c r="B1028" s="22">
        <v>0.17669795639812957</v>
      </c>
      <c r="C1028" s="22">
        <v>0.17318855039775383</v>
      </c>
      <c r="D1028" s="22">
        <v>1.7647232860326774E-2</v>
      </c>
    </row>
    <row r="1029" spans="1:4" x14ac:dyDescent="0.25">
      <c r="A1029" s="2">
        <v>1025</v>
      </c>
      <c r="B1029" s="22">
        <v>0.20931380800902824</v>
      </c>
      <c r="C1029" s="22">
        <v>0.18976757861673829</v>
      </c>
      <c r="D1029" s="22">
        <v>2.2734247148036998E-2</v>
      </c>
    </row>
    <row r="1030" spans="1:4" x14ac:dyDescent="0.25">
      <c r="A1030" s="2">
        <v>1026</v>
      </c>
      <c r="B1030" s="22">
        <v>0.21895463764667503</v>
      </c>
      <c r="C1030" s="22">
        <v>0.19155998155474652</v>
      </c>
      <c r="D1030" s="22">
        <v>2.7394656091928499E-2</v>
      </c>
    </row>
    <row r="1031" spans="1:4" x14ac:dyDescent="0.25">
      <c r="A1031" s="2">
        <v>1027</v>
      </c>
      <c r="B1031" s="22">
        <v>0.23191536590456974</v>
      </c>
      <c r="C1031" s="22">
        <v>0.21456398442387575</v>
      </c>
      <c r="D1031" s="22">
        <v>1.7351381480694001E-2</v>
      </c>
    </row>
    <row r="1032" spans="1:4" x14ac:dyDescent="0.25">
      <c r="A1032" s="2">
        <v>1028</v>
      </c>
      <c r="B1032" s="22">
        <v>0.19249219074845325</v>
      </c>
      <c r="C1032" s="22">
        <v>0.19653150998055924</v>
      </c>
      <c r="D1032" s="22">
        <v>1.404189132154E-2</v>
      </c>
    </row>
    <row r="1033" spans="1:4" x14ac:dyDescent="0.25">
      <c r="A1033" s="2">
        <v>1029</v>
      </c>
      <c r="B1033" s="22">
        <v>0.20439795777201675</v>
      </c>
      <c r="C1033" s="22">
        <v>0.18983278609812249</v>
      </c>
      <c r="D1033" s="22">
        <v>2.150109596550475E-2</v>
      </c>
    </row>
    <row r="1034" spans="1:4" x14ac:dyDescent="0.25">
      <c r="A1034" s="2">
        <v>1030</v>
      </c>
      <c r="B1034" s="22">
        <v>0.18170703016221498</v>
      </c>
      <c r="C1034" s="22">
        <v>0.21501066535711302</v>
      </c>
      <c r="D1034" s="22">
        <v>3.3303635194897999E-2</v>
      </c>
    </row>
    <row r="1035" spans="1:4" x14ac:dyDescent="0.25">
      <c r="A1035" s="2">
        <v>1031</v>
      </c>
      <c r="B1035" s="22">
        <v>0.20815769396722322</v>
      </c>
      <c r="C1035" s="22">
        <v>0.18180170655250577</v>
      </c>
      <c r="D1035" s="22">
        <v>3.2532738521694998E-2</v>
      </c>
    </row>
    <row r="1036" spans="1:4" x14ac:dyDescent="0.25">
      <c r="A1036" s="2">
        <v>1032</v>
      </c>
      <c r="B1036" s="22">
        <v>0.18843466416001325</v>
      </c>
      <c r="C1036" s="22">
        <v>0.16354300826787951</v>
      </c>
      <c r="D1036" s="22">
        <v>2.4891655892133747E-2</v>
      </c>
    </row>
    <row r="1037" spans="1:4" x14ac:dyDescent="0.25">
      <c r="A1037" s="2">
        <v>1033</v>
      </c>
      <c r="B1037" s="22">
        <v>0.12234245985746384</v>
      </c>
      <c r="C1037" s="22">
        <v>0.18292371369898328</v>
      </c>
      <c r="D1037" s="22">
        <v>6.0581253841519404E-2</v>
      </c>
    </row>
    <row r="1038" spans="1:4" x14ac:dyDescent="0.25">
      <c r="A1038" s="2">
        <v>1034</v>
      </c>
      <c r="B1038" s="22">
        <v>0.13927090354263771</v>
      </c>
      <c r="C1038" s="22">
        <v>0.14374172827228884</v>
      </c>
      <c r="D1038" s="22">
        <v>2.8195090126246124E-2</v>
      </c>
    </row>
    <row r="1039" spans="1:4" x14ac:dyDescent="0.25">
      <c r="A1039" s="2">
        <v>1035</v>
      </c>
      <c r="B1039" s="22">
        <v>0.22582507878541927</v>
      </c>
      <c r="C1039" s="22">
        <v>0.21598175913095499</v>
      </c>
      <c r="D1039" s="22">
        <v>1.8622420728206749E-2</v>
      </c>
    </row>
    <row r="1040" spans="1:4" x14ac:dyDescent="0.25">
      <c r="A1040" s="2">
        <v>1036</v>
      </c>
      <c r="B1040" s="22">
        <v>0.18669598922133451</v>
      </c>
      <c r="C1040" s="22">
        <v>0.17868493683636175</v>
      </c>
      <c r="D1040" s="22">
        <v>1.8746158108115224E-2</v>
      </c>
    </row>
    <row r="1041" spans="1:4" x14ac:dyDescent="0.25">
      <c r="A1041" s="2">
        <v>1037</v>
      </c>
      <c r="B1041" s="22">
        <v>0.14607711136341076</v>
      </c>
      <c r="C1041" s="22">
        <v>0.16326081007719012</v>
      </c>
      <c r="D1041" s="22">
        <v>1.7183698713779325E-2</v>
      </c>
    </row>
    <row r="1042" spans="1:4" x14ac:dyDescent="0.25">
      <c r="A1042" s="2">
        <v>1038</v>
      </c>
      <c r="B1042" s="22">
        <v>0.20627941377460932</v>
      </c>
      <c r="C1042" s="22">
        <v>0.16260874830186359</v>
      </c>
      <c r="D1042" s="22">
        <v>4.5911729335784773E-2</v>
      </c>
    </row>
    <row r="1043" spans="1:4" x14ac:dyDescent="0.25">
      <c r="A1043" s="2">
        <v>1039</v>
      </c>
      <c r="B1043" s="22">
        <v>0.26841600239276897</v>
      </c>
      <c r="C1043" s="22">
        <v>0.22650819085538401</v>
      </c>
      <c r="D1043" s="22">
        <v>4.2613947764038998E-2</v>
      </c>
    </row>
    <row r="1044" spans="1:4" x14ac:dyDescent="0.25">
      <c r="A1044" s="2">
        <v>1040</v>
      </c>
      <c r="B1044" s="22">
        <v>0.25857685878872871</v>
      </c>
      <c r="C1044" s="22">
        <v>0.2284470107406375</v>
      </c>
      <c r="D1044" s="22">
        <v>3.3503202721476749E-2</v>
      </c>
    </row>
    <row r="1045" spans="1:4" x14ac:dyDescent="0.25">
      <c r="A1045" s="2">
        <v>1041</v>
      </c>
      <c r="B1045" s="22">
        <v>0.20173698663711551</v>
      </c>
      <c r="C1045" s="22">
        <v>0.19986374117434</v>
      </c>
      <c r="D1045" s="22">
        <v>1.41126569360495E-2</v>
      </c>
    </row>
    <row r="1046" spans="1:4" x14ac:dyDescent="0.25">
      <c r="A1046" s="2">
        <v>1042</v>
      </c>
      <c r="B1046" s="22">
        <v>7.9754970967769595E-2</v>
      </c>
      <c r="C1046" s="22">
        <v>0.18777300603687752</v>
      </c>
      <c r="D1046" s="22">
        <v>0.1179605666548009</v>
      </c>
    </row>
    <row r="1047" spans="1:4" x14ac:dyDescent="0.25">
      <c r="A1047" s="2">
        <v>1043</v>
      </c>
      <c r="B1047" s="22">
        <v>0.20594645664095854</v>
      </c>
      <c r="C1047" s="22">
        <v>0.13084176555275914</v>
      </c>
      <c r="D1047" s="22">
        <v>8.1025540828704626E-2</v>
      </c>
    </row>
    <row r="1048" spans="1:4" x14ac:dyDescent="0.25">
      <c r="A1048" s="2">
        <v>1044</v>
      </c>
      <c r="B1048" s="22">
        <v>0.35344797000288952</v>
      </c>
      <c r="C1048" s="22">
        <v>0.20755634084343899</v>
      </c>
      <c r="D1048" s="22">
        <v>0.15533521771430947</v>
      </c>
    </row>
    <row r="1049" spans="1:4" x14ac:dyDescent="0.25">
      <c r="A1049" s="2">
        <v>1045</v>
      </c>
      <c r="B1049" s="22">
        <v>0.36253689602017425</v>
      </c>
      <c r="C1049" s="22">
        <v>0.33257512189447885</v>
      </c>
      <c r="D1049" s="22">
        <v>6.6361719742417447E-2</v>
      </c>
    </row>
    <row r="1050" spans="1:4" x14ac:dyDescent="0.25">
      <c r="A1050" s="2">
        <v>1046</v>
      </c>
      <c r="B1050" s="22">
        <v>0.18296335823833942</v>
      </c>
      <c r="C1050" s="22">
        <v>0.18592271208763131</v>
      </c>
      <c r="D1050" s="22">
        <v>4.4751329347491348E-2</v>
      </c>
    </row>
    <row r="1051" spans="1:4" x14ac:dyDescent="0.25">
      <c r="A1051" s="2">
        <v>1047</v>
      </c>
      <c r="B1051" s="22">
        <v>0.19696751236915586</v>
      </c>
      <c r="C1051" s="22">
        <v>0.13724615238606924</v>
      </c>
      <c r="D1051" s="22">
        <v>5.9721359983086648E-2</v>
      </c>
    </row>
    <row r="1052" spans="1:4" x14ac:dyDescent="0.25">
      <c r="A1052" s="2">
        <v>1048</v>
      </c>
      <c r="B1052" s="22">
        <v>0.22471508756279948</v>
      </c>
      <c r="C1052" s="22">
        <v>0.21435061842203132</v>
      </c>
      <c r="D1052" s="22">
        <v>3.508213534951167E-2</v>
      </c>
    </row>
    <row r="1053" spans="1:4" x14ac:dyDescent="0.25">
      <c r="A1053" s="2">
        <v>1049</v>
      </c>
      <c r="B1053" s="22">
        <v>0.208661809563637</v>
      </c>
      <c r="C1053" s="22">
        <v>0.20879247039556526</v>
      </c>
      <c r="D1053" s="22">
        <v>2.6048943400383249E-2</v>
      </c>
    </row>
    <row r="1054" spans="1:4" x14ac:dyDescent="0.25">
      <c r="A1054" s="2">
        <v>1050</v>
      </c>
      <c r="B1054" s="22">
        <v>0.17832577042281633</v>
      </c>
      <c r="C1054" s="22">
        <v>0.1744757313281298</v>
      </c>
      <c r="D1054" s="22">
        <v>1.0060261934995974E-2</v>
      </c>
    </row>
    <row r="1055" spans="1:4" x14ac:dyDescent="0.25">
      <c r="A1055" s="2">
        <v>1051</v>
      </c>
      <c r="B1055" s="22">
        <v>0.21193376556038857</v>
      </c>
      <c r="C1055" s="22">
        <v>0.16702526248991489</v>
      </c>
      <c r="D1055" s="22">
        <v>5.00478390604258E-2</v>
      </c>
    </row>
    <row r="1056" spans="1:4" x14ac:dyDescent="0.25">
      <c r="A1056" s="2">
        <v>1052</v>
      </c>
      <c r="B1056" s="22">
        <v>0.24370570480823522</v>
      </c>
      <c r="C1056" s="22">
        <v>0.23714040406048298</v>
      </c>
      <c r="D1056" s="22">
        <v>1.2320658192038751E-2</v>
      </c>
    </row>
    <row r="1057" spans="1:4" x14ac:dyDescent="0.25">
      <c r="A1057" s="2">
        <v>1053</v>
      </c>
      <c r="B1057" s="22">
        <v>0.22814269363880124</v>
      </c>
      <c r="C1057" s="22">
        <v>0.19677446410059951</v>
      </c>
      <c r="D1057" s="22">
        <v>3.214316442608825E-2</v>
      </c>
    </row>
    <row r="1058" spans="1:4" x14ac:dyDescent="0.25">
      <c r="A1058" s="2">
        <v>1054</v>
      </c>
      <c r="B1058" s="22">
        <v>0.1866945140063766</v>
      </c>
      <c r="C1058" s="22">
        <v>0.20326473191380498</v>
      </c>
      <c r="D1058" s="22">
        <v>1.6570217907428426E-2</v>
      </c>
    </row>
    <row r="1059" spans="1:4" x14ac:dyDescent="0.25">
      <c r="A1059" s="2">
        <v>1055</v>
      </c>
      <c r="B1059" s="22">
        <v>0.17249915935099119</v>
      </c>
      <c r="C1059" s="22">
        <v>0.16043580509722211</v>
      </c>
      <c r="D1059" s="22">
        <v>1.62165947258474E-2</v>
      </c>
    </row>
    <row r="1060" spans="1:4" x14ac:dyDescent="0.25">
      <c r="A1060" s="2">
        <v>1056</v>
      </c>
      <c r="B1060" s="22">
        <v>0.22723751701414602</v>
      </c>
      <c r="C1060" s="22">
        <v>0.18808620050549502</v>
      </c>
      <c r="D1060" s="22">
        <v>4.2621264234185503E-2</v>
      </c>
    </row>
    <row r="1061" spans="1:4" x14ac:dyDescent="0.25">
      <c r="A1061" s="2">
        <v>1057</v>
      </c>
      <c r="B1061" s="22">
        <v>0.18729021400213236</v>
      </c>
      <c r="C1061" s="22">
        <v>0.20985631458461274</v>
      </c>
      <c r="D1061" s="22">
        <v>2.2566100582480424E-2</v>
      </c>
    </row>
    <row r="1062" spans="1:4" x14ac:dyDescent="0.25">
      <c r="A1062" s="2">
        <v>1058</v>
      </c>
      <c r="B1062" s="22">
        <v>0.17150439694523834</v>
      </c>
      <c r="C1062" s="22">
        <v>0.17089947126805802</v>
      </c>
      <c r="D1062" s="22">
        <v>1.5782168135046699E-2</v>
      </c>
    </row>
    <row r="1063" spans="1:4" x14ac:dyDescent="0.25">
      <c r="A1063" s="2">
        <v>1059</v>
      </c>
      <c r="B1063" s="22">
        <v>0.18912576511502274</v>
      </c>
      <c r="C1063" s="22">
        <v>0.18868330307304848</v>
      </c>
      <c r="D1063" s="22">
        <v>1.445868797600275E-2</v>
      </c>
    </row>
    <row r="1064" spans="1:4" x14ac:dyDescent="0.25">
      <c r="A1064" s="2">
        <v>1060</v>
      </c>
      <c r="B1064" s="22">
        <v>0.16547486186027516</v>
      </c>
      <c r="C1064" s="22">
        <v>0.20074776187539126</v>
      </c>
      <c r="D1064" s="22">
        <v>4.7479186207056101E-2</v>
      </c>
    </row>
    <row r="1065" spans="1:4" x14ac:dyDescent="0.25">
      <c r="A1065" s="2">
        <v>1061</v>
      </c>
      <c r="B1065" s="22">
        <v>0.14398825913667665</v>
      </c>
      <c r="C1065" s="22">
        <v>0.13951485231518757</v>
      </c>
      <c r="D1065" s="22">
        <v>1.4631796628236901E-2</v>
      </c>
    </row>
    <row r="1066" spans="1:4" x14ac:dyDescent="0.25">
      <c r="A1066" s="2">
        <v>1062</v>
      </c>
      <c r="B1066" s="22">
        <v>0.25448251888155926</v>
      </c>
      <c r="C1066" s="22">
        <v>0.20232398994266976</v>
      </c>
      <c r="D1066" s="22">
        <v>5.5519724264740999E-2</v>
      </c>
    </row>
    <row r="1067" spans="1:4" x14ac:dyDescent="0.25">
      <c r="A1067" s="2">
        <v>1063</v>
      </c>
      <c r="B1067" s="22">
        <v>0.26292680203914653</v>
      </c>
      <c r="C1067" s="22">
        <v>0.21618977934122099</v>
      </c>
      <c r="D1067" s="22">
        <v>5.0141990184784005E-2</v>
      </c>
    </row>
    <row r="1068" spans="1:4" x14ac:dyDescent="0.25">
      <c r="A1068" s="2">
        <v>1064</v>
      </c>
      <c r="B1068" s="22">
        <v>0.23813385888934149</v>
      </c>
      <c r="C1068" s="22">
        <v>0.22727809287607648</v>
      </c>
      <c r="D1068" s="22">
        <v>2.1785335615277499E-2</v>
      </c>
    </row>
    <row r="1069" spans="1:4" x14ac:dyDescent="0.25">
      <c r="A1069" s="2">
        <v>1065</v>
      </c>
      <c r="B1069" s="22">
        <v>0.20830452442169176</v>
      </c>
      <c r="C1069" s="22">
        <v>0.19727726466953749</v>
      </c>
      <c r="D1069" s="22">
        <v>1.5593765303492249E-2</v>
      </c>
    </row>
    <row r="1070" spans="1:4" x14ac:dyDescent="0.25">
      <c r="A1070" s="2">
        <v>1066</v>
      </c>
      <c r="B1070" s="22">
        <v>0.17453777417540567</v>
      </c>
      <c r="C1070" s="22">
        <v>0.19317723065614698</v>
      </c>
      <c r="D1070" s="22">
        <v>1.86394564807413E-2</v>
      </c>
    </row>
    <row r="1071" spans="1:4" x14ac:dyDescent="0.25">
      <c r="A1071" s="2">
        <v>1067</v>
      </c>
      <c r="B1071" s="22">
        <v>0.12784060463309291</v>
      </c>
      <c r="C1071" s="22">
        <v>0.15124784130603058</v>
      </c>
      <c r="D1071" s="22">
        <v>2.34072366729377E-2</v>
      </c>
    </row>
    <row r="1072" spans="1:4" x14ac:dyDescent="0.25">
      <c r="A1072" s="2">
        <v>1068</v>
      </c>
      <c r="B1072" s="22">
        <v>0.17969114519655716</v>
      </c>
      <c r="C1072" s="22">
        <v>0.1519514871761202</v>
      </c>
      <c r="D1072" s="22">
        <v>2.8987088240683551E-2</v>
      </c>
    </row>
    <row r="1073" spans="1:4" x14ac:dyDescent="0.25">
      <c r="A1073" s="2">
        <v>1069</v>
      </c>
      <c r="B1073" s="22">
        <v>0.26823711022734631</v>
      </c>
      <c r="C1073" s="22">
        <v>0.22859550826251523</v>
      </c>
      <c r="D1073" s="22">
        <v>4.3299904093145998E-2</v>
      </c>
    </row>
    <row r="1074" spans="1:4" x14ac:dyDescent="0.25">
      <c r="A1074" s="2">
        <v>1070</v>
      </c>
      <c r="B1074" s="22">
        <v>0.25976508855819702</v>
      </c>
      <c r="C1074" s="22">
        <v>0.20803634263575049</v>
      </c>
      <c r="D1074" s="22">
        <v>5.6030659005046002E-2</v>
      </c>
    </row>
    <row r="1075" spans="1:4" x14ac:dyDescent="0.25">
      <c r="A1075" s="2">
        <v>1071</v>
      </c>
      <c r="B1075" s="22">
        <v>0.22690089792013149</v>
      </c>
      <c r="C1075" s="22">
        <v>0.21197103895246999</v>
      </c>
      <c r="D1075" s="22">
        <v>2.2686203941703002E-2</v>
      </c>
    </row>
    <row r="1076" spans="1:4" x14ac:dyDescent="0.25">
      <c r="A1076" s="2">
        <v>1072</v>
      </c>
      <c r="B1076" s="22">
        <v>0.19203695654869099</v>
      </c>
      <c r="C1076" s="22">
        <v>0.19833125174045552</v>
      </c>
      <c r="D1076" s="22">
        <v>1.3933829963207E-2</v>
      </c>
    </row>
    <row r="1077" spans="1:4" x14ac:dyDescent="0.25">
      <c r="A1077" s="2">
        <v>1073</v>
      </c>
      <c r="B1077" s="22">
        <v>0.20842341706156747</v>
      </c>
      <c r="C1077" s="22">
        <v>0.18535950034856799</v>
      </c>
      <c r="D1077" s="22">
        <v>2.520526945591E-2</v>
      </c>
    </row>
    <row r="1078" spans="1:4" x14ac:dyDescent="0.25">
      <c r="A1078" s="2">
        <v>1074</v>
      </c>
      <c r="B1078" s="22">
        <v>0.1400487814098596</v>
      </c>
      <c r="C1078" s="22">
        <v>0.19304216839373101</v>
      </c>
      <c r="D1078" s="22">
        <v>5.2993386983871404E-2</v>
      </c>
    </row>
    <row r="1079" spans="1:4" x14ac:dyDescent="0.25">
      <c r="A1079" s="2">
        <v>1075</v>
      </c>
      <c r="B1079" s="22">
        <v>0.14956779591739197</v>
      </c>
      <c r="C1079" s="22">
        <v>0.13930377736687674</v>
      </c>
      <c r="D1079" s="22">
        <v>2.4690622463822275E-2</v>
      </c>
    </row>
    <row r="1080" spans="1:4" x14ac:dyDescent="0.25">
      <c r="A1080" s="2">
        <v>1076</v>
      </c>
      <c r="B1080" s="22">
        <v>0.20831866562366472</v>
      </c>
      <c r="C1080" s="22">
        <v>0.2027739584445955</v>
      </c>
      <c r="D1080" s="22">
        <v>1.0269962251186249E-2</v>
      </c>
    </row>
    <row r="1081" spans="1:4" x14ac:dyDescent="0.25">
      <c r="A1081" s="2">
        <v>1077</v>
      </c>
      <c r="B1081" s="22">
        <v>0.19782822206616424</v>
      </c>
      <c r="C1081" s="22">
        <v>0.18888647481799126</v>
      </c>
      <c r="D1081" s="22">
        <v>1.3768531382084E-2</v>
      </c>
    </row>
    <row r="1082" spans="1:4" x14ac:dyDescent="0.25">
      <c r="A1082" s="2">
        <v>1078</v>
      </c>
      <c r="B1082" s="22">
        <v>0.22944608330726651</v>
      </c>
      <c r="C1082" s="22">
        <v>0.189526116475463</v>
      </c>
      <c r="D1082" s="22">
        <v>4.3169291689992006E-2</v>
      </c>
    </row>
    <row r="1083" spans="1:4" x14ac:dyDescent="0.25">
      <c r="A1083" s="2">
        <v>1079</v>
      </c>
      <c r="B1083" s="22">
        <v>0.37475002184510225</v>
      </c>
      <c r="C1083" s="22">
        <v>0.22432876192033299</v>
      </c>
      <c r="D1083" s="22">
        <v>0.15418234281241874</v>
      </c>
    </row>
    <row r="1084" spans="1:4" x14ac:dyDescent="0.25">
      <c r="A1084" s="2">
        <v>1080</v>
      </c>
      <c r="B1084" s="22">
        <v>0.3070515990257261</v>
      </c>
      <c r="C1084" s="22">
        <v>0.30368293449282646</v>
      </c>
      <c r="D1084" s="22">
        <v>3.4796249121427376E-2</v>
      </c>
    </row>
    <row r="1085" spans="1:4" x14ac:dyDescent="0.25">
      <c r="A1085" s="2">
        <v>1081</v>
      </c>
      <c r="B1085" s="22">
        <v>0.14393419772386548</v>
      </c>
      <c r="C1085" s="22">
        <v>0.15913577191531655</v>
      </c>
      <c r="D1085" s="22">
        <v>2.3422582074999549E-2</v>
      </c>
    </row>
    <row r="1086" spans="1:4" x14ac:dyDescent="0.25">
      <c r="A1086" s="2">
        <v>1082</v>
      </c>
      <c r="B1086" s="22">
        <v>0.19224654138088235</v>
      </c>
      <c r="C1086" s="22">
        <v>0.16542294993996617</v>
      </c>
      <c r="D1086" s="22">
        <v>2.9410216957330829E-2</v>
      </c>
    </row>
    <row r="1087" spans="1:4" x14ac:dyDescent="0.25">
      <c r="A1087" s="2">
        <v>1083</v>
      </c>
      <c r="B1087" s="22">
        <v>0.21449493989348425</v>
      </c>
      <c r="C1087" s="22">
        <v>0.20810711383819575</v>
      </c>
      <c r="D1087" s="22">
        <v>1.5166584402322499E-2</v>
      </c>
    </row>
    <row r="1088" spans="1:4" x14ac:dyDescent="0.25">
      <c r="A1088" s="2">
        <v>1084</v>
      </c>
      <c r="B1088" s="22">
        <v>0.2414618767797945</v>
      </c>
      <c r="C1088" s="22">
        <v>0.19487284310162051</v>
      </c>
      <c r="D1088" s="22">
        <v>4.8602500930428505E-2</v>
      </c>
    </row>
    <row r="1089" spans="1:4" x14ac:dyDescent="0.25">
      <c r="A1089" s="2">
        <v>1085</v>
      </c>
      <c r="B1089" s="22">
        <v>0.14973820187151429</v>
      </c>
      <c r="C1089" s="22">
        <v>0.20171607285737966</v>
      </c>
      <c r="D1089" s="22">
        <v>5.197787098586535E-2</v>
      </c>
    </row>
    <row r="1090" spans="1:4" x14ac:dyDescent="0.25">
      <c r="A1090" s="2">
        <v>1086</v>
      </c>
      <c r="B1090" s="22">
        <v>0.22657756134867663</v>
      </c>
      <c r="C1090" s="22">
        <v>0.14329995913431046</v>
      </c>
      <c r="D1090" s="22">
        <v>8.5299372207373325E-2</v>
      </c>
    </row>
    <row r="1091" spans="1:4" x14ac:dyDescent="0.25">
      <c r="A1091" s="2">
        <v>1087</v>
      </c>
      <c r="B1091" s="22">
        <v>0.3432529643177985</v>
      </c>
      <c r="C1091" s="22">
        <v>0.2408299073576925</v>
      </c>
      <c r="D1091" s="22">
        <v>0.10383620858192449</v>
      </c>
    </row>
    <row r="1092" spans="1:4" x14ac:dyDescent="0.25">
      <c r="A1092" s="2">
        <v>1088</v>
      </c>
      <c r="B1092" s="22">
        <v>0.22555214166641235</v>
      </c>
      <c r="C1092" s="22">
        <v>0.28599836118519323</v>
      </c>
      <c r="D1092" s="22">
        <v>6.0446219518780875E-2</v>
      </c>
    </row>
    <row r="1093" spans="1:4" x14ac:dyDescent="0.25">
      <c r="A1093" s="2">
        <v>1089</v>
      </c>
      <c r="B1093" s="22">
        <v>0.14681043103337282</v>
      </c>
      <c r="C1093" s="22">
        <v>8.6042765527963624E-2</v>
      </c>
      <c r="D1093" s="22">
        <v>6.4257878810167299E-2</v>
      </c>
    </row>
    <row r="1094" spans="1:4" x14ac:dyDescent="0.25">
      <c r="A1094" s="2">
        <v>1090</v>
      </c>
      <c r="B1094" s="22">
        <v>0.24024647288024445</v>
      </c>
      <c r="C1094" s="22">
        <v>0.26156323403120052</v>
      </c>
      <c r="D1094" s="22">
        <v>4.8106560483575048E-2</v>
      </c>
    </row>
    <row r="1095" spans="1:4" x14ac:dyDescent="0.25">
      <c r="A1095" s="2">
        <v>1091</v>
      </c>
      <c r="B1095" s="22">
        <v>0.22348260320723057</v>
      </c>
      <c r="C1095" s="22">
        <v>0.13309058640152216</v>
      </c>
      <c r="D1095" s="22">
        <v>9.1212811879813616E-2</v>
      </c>
    </row>
    <row r="1096" spans="1:4" x14ac:dyDescent="0.25">
      <c r="A1096" s="2">
        <v>1092</v>
      </c>
      <c r="B1096" s="22">
        <v>0.34343380481004726</v>
      </c>
      <c r="C1096" s="22">
        <v>0.26024439558386797</v>
      </c>
      <c r="D1096" s="22">
        <v>8.3189409226179234E-2</v>
      </c>
    </row>
    <row r="1097" spans="1:4" x14ac:dyDescent="0.25">
      <c r="A1097" s="2">
        <v>1093</v>
      </c>
      <c r="B1097" s="22">
        <v>0.2037377096712589</v>
      </c>
      <c r="C1097" s="22">
        <v>0.23965903930366023</v>
      </c>
      <c r="D1097" s="22">
        <v>3.5921329632401369E-2</v>
      </c>
    </row>
    <row r="1098" spans="1:4" x14ac:dyDescent="0.25">
      <c r="A1098" s="2">
        <v>1094</v>
      </c>
      <c r="B1098" s="22">
        <v>0.11459508538246149</v>
      </c>
      <c r="C1098" s="22">
        <v>0.12589488597586729</v>
      </c>
      <c r="D1098" s="22">
        <v>1.9066326785832793E-2</v>
      </c>
    </row>
    <row r="1099" spans="1:4" x14ac:dyDescent="0.25">
      <c r="A1099" s="2">
        <v>1095</v>
      </c>
      <c r="B1099" s="22">
        <v>0.24565335363149648</v>
      </c>
      <c r="C1099" s="22">
        <v>0.18894932791590702</v>
      </c>
      <c r="D1099" s="22">
        <v>6.0998771339655006E-2</v>
      </c>
    </row>
    <row r="1100" spans="1:4" x14ac:dyDescent="0.25">
      <c r="A1100" s="2">
        <v>1096</v>
      </c>
      <c r="B1100" s="22">
        <v>0.17925194650888449</v>
      </c>
      <c r="C1100" s="22">
        <v>0.1731845047324895</v>
      </c>
      <c r="D1100" s="22">
        <v>3.2637881115079002E-2</v>
      </c>
    </row>
    <row r="1101" spans="1:4" x14ac:dyDescent="0.25">
      <c r="A1101" s="2">
        <v>1097</v>
      </c>
      <c r="B1101" s="22">
        <v>0.23915449157357177</v>
      </c>
      <c r="C1101" s="22">
        <v>0.19920705072581776</v>
      </c>
      <c r="D1101" s="22">
        <v>4.420637153089E-2</v>
      </c>
    </row>
    <row r="1102" spans="1:4" x14ac:dyDescent="0.25">
      <c r="A1102" s="2">
        <v>1098</v>
      </c>
      <c r="B1102" s="22">
        <v>0.21985032781958569</v>
      </c>
      <c r="C1102" s="22">
        <v>0.24678601510822751</v>
      </c>
      <c r="D1102" s="22">
        <v>2.6935687288641826E-2</v>
      </c>
    </row>
    <row r="1103" spans="1:4" x14ac:dyDescent="0.25">
      <c r="A1103" s="2">
        <v>1099</v>
      </c>
      <c r="B1103" s="22">
        <v>0.15961695089936279</v>
      </c>
      <c r="C1103" s="22">
        <v>0.14729297999292615</v>
      </c>
      <c r="D1103" s="22">
        <v>2.997656632214785E-2</v>
      </c>
    </row>
    <row r="1104" spans="1:4" x14ac:dyDescent="0.25">
      <c r="A1104" s="2">
        <v>1100</v>
      </c>
      <c r="B1104" s="22">
        <v>0.21209996938705425</v>
      </c>
      <c r="C1104" s="22">
        <v>0.197266764938831</v>
      </c>
      <c r="D1104" s="22">
        <v>1.9236274063587251E-2</v>
      </c>
    </row>
    <row r="1105" spans="1:4" x14ac:dyDescent="0.25">
      <c r="A1105" s="2">
        <v>1101</v>
      </c>
      <c r="B1105" s="22">
        <v>0.22861640900373498</v>
      </c>
      <c r="C1105" s="22">
        <v>0.19503807462751876</v>
      </c>
      <c r="D1105" s="22">
        <v>3.6028927192092247E-2</v>
      </c>
    </row>
    <row r="1106" spans="1:4" x14ac:dyDescent="0.25">
      <c r="A1106" s="2">
        <v>1102</v>
      </c>
      <c r="B1106" s="22">
        <v>0.24858106672763849</v>
      </c>
      <c r="C1106" s="22">
        <v>0.21063996106386174</v>
      </c>
      <c r="D1106" s="22">
        <v>4.2553618550300751E-2</v>
      </c>
    </row>
    <row r="1107" spans="1:4" x14ac:dyDescent="0.25">
      <c r="A1107" s="2">
        <v>1103</v>
      </c>
      <c r="B1107" s="22">
        <v>0.18063223175704463</v>
      </c>
      <c r="C1107" s="22">
        <v>0.21271580643951901</v>
      </c>
      <c r="D1107" s="22">
        <v>3.2083574682474372E-2</v>
      </c>
    </row>
    <row r="1108" spans="1:4" x14ac:dyDescent="0.25">
      <c r="A1108" s="2">
        <v>1104</v>
      </c>
      <c r="B1108" s="22">
        <v>9.0097879990935506E-2</v>
      </c>
      <c r="C1108" s="22">
        <v>0.14944998826831576</v>
      </c>
      <c r="D1108" s="22">
        <v>5.9352108277380272E-2</v>
      </c>
    </row>
    <row r="1109" spans="1:4" x14ac:dyDescent="0.25">
      <c r="A1109" s="2">
        <v>1105</v>
      </c>
      <c r="B1109" s="22">
        <v>0.19754878059029563</v>
      </c>
      <c r="C1109" s="22">
        <v>0.17176743783056767</v>
      </c>
      <c r="D1109" s="22">
        <v>3.4502474591135521E-2</v>
      </c>
    </row>
    <row r="1110" spans="1:4" x14ac:dyDescent="0.25">
      <c r="A1110" s="2">
        <v>1106</v>
      </c>
      <c r="B1110" s="22">
        <v>0.26702584698796272</v>
      </c>
      <c r="C1110" s="22">
        <v>0.20489954017102724</v>
      </c>
      <c r="D1110" s="22">
        <v>6.3615737482905499E-2</v>
      </c>
    </row>
    <row r="1111" spans="1:4" x14ac:dyDescent="0.25">
      <c r="A1111" s="2">
        <v>1107</v>
      </c>
      <c r="B1111" s="22">
        <v>0.22321049124002448</v>
      </c>
      <c r="C1111" s="22">
        <v>0.20468486472964301</v>
      </c>
      <c r="D1111" s="22">
        <v>2.9539946466684001E-2</v>
      </c>
    </row>
    <row r="1112" spans="1:4" x14ac:dyDescent="0.25">
      <c r="A1112" s="2">
        <v>1108</v>
      </c>
      <c r="B1112" s="22">
        <v>0.25794509053230297</v>
      </c>
      <c r="C1112" s="22">
        <v>0.20261968299746502</v>
      </c>
      <c r="D1112" s="22">
        <v>6.0340266674757004E-2</v>
      </c>
    </row>
    <row r="1113" spans="1:4" x14ac:dyDescent="0.25">
      <c r="A1113" s="2">
        <v>1109</v>
      </c>
      <c r="B1113" s="22">
        <v>0.21209757402539275</v>
      </c>
      <c r="C1113" s="22">
        <v>0.20569260604679601</v>
      </c>
      <c r="D1113" s="22">
        <v>2.8434054926037754E-2</v>
      </c>
    </row>
    <row r="1114" spans="1:4" x14ac:dyDescent="0.25">
      <c r="A1114" s="2">
        <v>1110</v>
      </c>
      <c r="B1114" s="22">
        <v>0.27071094140410423</v>
      </c>
      <c r="C1114" s="22">
        <v>0.22571258060634125</v>
      </c>
      <c r="D1114" s="22">
        <v>5.0668654963373999E-2</v>
      </c>
    </row>
    <row r="1115" spans="1:4" x14ac:dyDescent="0.25">
      <c r="A1115" s="2">
        <v>1111</v>
      </c>
      <c r="B1115" s="22">
        <v>5.2941679954528753E-2</v>
      </c>
      <c r="C1115" s="22">
        <v>0.17053028754889948</v>
      </c>
      <c r="D1115" s="22">
        <v>0.11758860759437076</v>
      </c>
    </row>
    <row r="1116" spans="1:4" x14ac:dyDescent="0.25">
      <c r="A1116" s="2">
        <v>1112</v>
      </c>
      <c r="B1116" s="22">
        <v>0.18336944282054884</v>
      </c>
      <c r="C1116" s="22">
        <v>0.11219178792089238</v>
      </c>
      <c r="D1116" s="22">
        <v>7.2178176604211025E-2</v>
      </c>
    </row>
    <row r="1117" spans="1:4" x14ac:dyDescent="0.25">
      <c r="A1117" s="2">
        <v>1113</v>
      </c>
      <c r="B1117" s="22">
        <v>0.29964011907577504</v>
      </c>
      <c r="C1117" s="22">
        <v>0.26716476678848278</v>
      </c>
      <c r="D1117" s="22">
        <v>3.735473752021775E-2</v>
      </c>
    </row>
    <row r="1118" spans="1:4" x14ac:dyDescent="0.25">
      <c r="A1118" s="2">
        <v>1114</v>
      </c>
      <c r="B1118" s="22">
        <v>0.30604838579893101</v>
      </c>
      <c r="C1118" s="22">
        <v>0.20600466988980751</v>
      </c>
      <c r="D1118" s="22">
        <v>0.1000437159091235</v>
      </c>
    </row>
    <row r="1119" spans="1:4" x14ac:dyDescent="0.25">
      <c r="A1119" s="2">
        <v>1115</v>
      </c>
      <c r="B1119" s="22">
        <v>0.30759841948747652</v>
      </c>
      <c r="C1119" s="22">
        <v>0.24882907047867772</v>
      </c>
      <c r="D1119" s="22">
        <v>6.1878476291894753E-2</v>
      </c>
    </row>
    <row r="1120" spans="1:4" x14ac:dyDescent="0.25">
      <c r="A1120" s="2">
        <v>1116</v>
      </c>
      <c r="B1120" s="22">
        <v>0.19693288579583157</v>
      </c>
      <c r="C1120" s="22">
        <v>0.23272391222417349</v>
      </c>
      <c r="D1120" s="22">
        <v>3.5895140841603404E-2</v>
      </c>
    </row>
    <row r="1121" spans="1:4" x14ac:dyDescent="0.25">
      <c r="A1121" s="2">
        <v>1117</v>
      </c>
      <c r="B1121" s="22">
        <v>0.18963165767490858</v>
      </c>
      <c r="C1121" s="22">
        <v>0.13653509598225366</v>
      </c>
      <c r="D1121" s="22">
        <v>5.6120798923075053E-2</v>
      </c>
    </row>
    <row r="1122" spans="1:4" x14ac:dyDescent="0.25">
      <c r="A1122" s="2">
        <v>1118</v>
      </c>
      <c r="B1122" s="22">
        <v>0.18255808763206002</v>
      </c>
      <c r="C1122" s="22">
        <v>0.19344901293516173</v>
      </c>
      <c r="D1122" s="22">
        <v>1.461240462958825E-2</v>
      </c>
    </row>
    <row r="1123" spans="1:4" x14ac:dyDescent="0.25">
      <c r="A1123" s="2">
        <v>1119</v>
      </c>
      <c r="B1123" s="22">
        <v>0.18420390225946925</v>
      </c>
      <c r="C1123" s="22">
        <v>0.18596208840608602</v>
      </c>
      <c r="D1123" s="22">
        <v>1.5469526872039251E-2</v>
      </c>
    </row>
    <row r="1124" spans="1:4" x14ac:dyDescent="0.25">
      <c r="A1124" s="2">
        <v>1120</v>
      </c>
      <c r="B1124" s="22">
        <v>0.23716413415968424</v>
      </c>
      <c r="C1124" s="22">
        <v>0.17699421942234025</v>
      </c>
      <c r="D1124" s="22">
        <v>6.2030816450715003E-2</v>
      </c>
    </row>
    <row r="1125" spans="1:4" x14ac:dyDescent="0.25">
      <c r="A1125" s="2">
        <v>1121</v>
      </c>
      <c r="B1125" s="22">
        <v>0.29747150093316999</v>
      </c>
      <c r="C1125" s="22">
        <v>0.23729201592504975</v>
      </c>
      <c r="D1125" s="22">
        <v>6.3803603872656253E-2</v>
      </c>
    </row>
    <row r="1126" spans="1:4" x14ac:dyDescent="0.25">
      <c r="A1126" s="2">
        <v>1122</v>
      </c>
      <c r="B1126" s="22">
        <v>0.22214844822883598</v>
      </c>
      <c r="C1126" s="22">
        <v>0.24266121909022365</v>
      </c>
      <c r="D1126" s="22">
        <v>3.2495658844709674E-2</v>
      </c>
    </row>
    <row r="1127" spans="1:4" x14ac:dyDescent="0.25">
      <c r="A1127" s="2">
        <v>1123</v>
      </c>
      <c r="B1127" s="22">
        <v>0.16686264798045153</v>
      </c>
      <c r="C1127" s="22">
        <v>0.13549462147057079</v>
      </c>
      <c r="D1127" s="22">
        <v>3.6553746089339249E-2</v>
      </c>
    </row>
    <row r="1128" spans="1:4" x14ac:dyDescent="0.25">
      <c r="A1128" s="2">
        <v>1124</v>
      </c>
      <c r="B1128" s="22">
        <v>0.2262005880475042</v>
      </c>
      <c r="C1128" s="22">
        <v>0.206829598173499</v>
      </c>
      <c r="D1128" s="22">
        <v>2.052047289907925E-2</v>
      </c>
    </row>
    <row r="1129" spans="1:4" x14ac:dyDescent="0.25">
      <c r="A1129" s="2">
        <v>1125</v>
      </c>
      <c r="B1129" s="22">
        <v>0.20857492834329602</v>
      </c>
      <c r="C1129" s="22">
        <v>0.19874483905732648</v>
      </c>
      <c r="D1129" s="22">
        <v>1.7619641497731001E-2</v>
      </c>
    </row>
    <row r="1130" spans="1:4" x14ac:dyDescent="0.25">
      <c r="A1130" s="2">
        <v>1126</v>
      </c>
      <c r="B1130" s="22">
        <v>0.20994200557470322</v>
      </c>
      <c r="C1130" s="22">
        <v>0.20090076886117447</v>
      </c>
      <c r="D1130" s="22">
        <v>1.6107628121972251E-2</v>
      </c>
    </row>
    <row r="1131" spans="1:4" x14ac:dyDescent="0.25">
      <c r="A1131" s="2">
        <v>1127</v>
      </c>
      <c r="B1131" s="22">
        <v>0.23099933564662928</v>
      </c>
      <c r="C1131" s="22">
        <v>0.18397934362292273</v>
      </c>
      <c r="D1131" s="22">
        <v>4.9676168709993501E-2</v>
      </c>
    </row>
    <row r="1132" spans="1:4" x14ac:dyDescent="0.25">
      <c r="A1132" s="2">
        <v>1128</v>
      </c>
      <c r="B1132" s="22">
        <v>0.22945429384708427</v>
      </c>
      <c r="C1132" s="22">
        <v>0.213195415213704</v>
      </c>
      <c r="D1132" s="22">
        <v>2.702297084033525E-2</v>
      </c>
    </row>
    <row r="1133" spans="1:4" x14ac:dyDescent="0.25">
      <c r="A1133" s="2">
        <v>1129</v>
      </c>
      <c r="B1133" s="22">
        <v>0.22740833088755599</v>
      </c>
      <c r="C1133" s="22">
        <v>0.21319184824824325</v>
      </c>
      <c r="D1133" s="22">
        <v>1.922225207090375E-2</v>
      </c>
    </row>
    <row r="1134" spans="1:4" x14ac:dyDescent="0.25">
      <c r="A1134" s="2">
        <v>1130</v>
      </c>
      <c r="B1134" s="22">
        <v>0.20696215704083451</v>
      </c>
      <c r="C1134" s="22">
        <v>0.18938747048377977</v>
      </c>
      <c r="D1134" s="22">
        <v>2.0502854138612751E-2</v>
      </c>
    </row>
    <row r="1135" spans="1:4" x14ac:dyDescent="0.25">
      <c r="A1135" s="2">
        <v>1131</v>
      </c>
      <c r="B1135" s="22">
        <v>0.20308250188827498</v>
      </c>
      <c r="C1135" s="22">
        <v>0.19312697462737574</v>
      </c>
      <c r="D1135" s="22">
        <v>1.3395415619015751E-2</v>
      </c>
    </row>
    <row r="1136" spans="1:4" x14ac:dyDescent="0.25">
      <c r="A1136" s="2">
        <v>1132</v>
      </c>
      <c r="B1136" s="22">
        <v>0.15613576769828794</v>
      </c>
      <c r="C1136" s="22">
        <v>0.19909552112221701</v>
      </c>
      <c r="D1136" s="22">
        <v>4.2959753423929048E-2</v>
      </c>
    </row>
    <row r="1137" spans="1:4" x14ac:dyDescent="0.25">
      <c r="A1137" s="2">
        <v>1133</v>
      </c>
      <c r="B1137" s="22">
        <v>0.12739323265850541</v>
      </c>
      <c r="C1137" s="22">
        <v>0.13477721298113476</v>
      </c>
      <c r="D1137" s="22">
        <v>2.002558158710635E-2</v>
      </c>
    </row>
    <row r="1138" spans="1:4" x14ac:dyDescent="0.25">
      <c r="A1138" s="2">
        <v>1134</v>
      </c>
      <c r="B1138" s="22">
        <v>0.19182050228118924</v>
      </c>
      <c r="C1138" s="22">
        <v>0.20221377909183499</v>
      </c>
      <c r="D1138" s="22">
        <v>2.0897865295409775E-2</v>
      </c>
    </row>
    <row r="1139" spans="1:4" x14ac:dyDescent="0.25">
      <c r="A1139" s="2">
        <v>1135</v>
      </c>
      <c r="B1139" s="22">
        <v>0.1397963892668484</v>
      </c>
      <c r="C1139" s="22">
        <v>0.15688219480216498</v>
      </c>
      <c r="D1139" s="22">
        <v>3.1252376735210551E-2</v>
      </c>
    </row>
    <row r="1140" spans="1:4" x14ac:dyDescent="0.25">
      <c r="A1140" s="2">
        <v>1136</v>
      </c>
      <c r="B1140" s="22">
        <v>0.15527695789933205</v>
      </c>
      <c r="C1140" s="22">
        <v>0.1411240296438338</v>
      </c>
      <c r="D1140" s="22">
        <v>2.3531571961939276E-2</v>
      </c>
    </row>
    <row r="1141" spans="1:4" x14ac:dyDescent="0.25">
      <c r="A1141" s="2">
        <v>1137</v>
      </c>
      <c r="B1141" s="22">
        <v>0.21469405665993699</v>
      </c>
      <c r="C1141" s="22">
        <v>0.19941710308194177</v>
      </c>
      <c r="D1141" s="22">
        <v>1.921255141496675E-2</v>
      </c>
    </row>
    <row r="1142" spans="1:4" x14ac:dyDescent="0.25">
      <c r="A1142" s="2">
        <v>1138</v>
      </c>
      <c r="B1142" s="22">
        <v>0.14865273796021933</v>
      </c>
      <c r="C1142" s="22">
        <v>0.18853977695107452</v>
      </c>
      <c r="D1142" s="22">
        <v>3.9887038990855175E-2</v>
      </c>
    </row>
    <row r="1143" spans="1:4" x14ac:dyDescent="0.25">
      <c r="A1143" s="2">
        <v>1139</v>
      </c>
      <c r="B1143" s="22">
        <v>0.10425482876598824</v>
      </c>
      <c r="C1143" s="22">
        <v>0.16927786171436304</v>
      </c>
      <c r="D1143" s="22">
        <v>6.5023032948374776E-2</v>
      </c>
    </row>
    <row r="1144" spans="1:4" x14ac:dyDescent="0.25">
      <c r="A1144" s="2">
        <v>1140</v>
      </c>
      <c r="B1144" s="22">
        <v>0.19410331547260284</v>
      </c>
      <c r="C1144" s="22">
        <v>0.12027527950704081</v>
      </c>
      <c r="D1144" s="22">
        <v>7.3828035965562047E-2</v>
      </c>
    </row>
    <row r="1145" spans="1:4" x14ac:dyDescent="0.25">
      <c r="A1145" s="2">
        <v>1141</v>
      </c>
      <c r="B1145" s="22">
        <v>0.22094854712486289</v>
      </c>
      <c r="C1145" s="22">
        <v>0.25399575009942077</v>
      </c>
      <c r="D1145" s="22">
        <v>3.3473391085863377E-2</v>
      </c>
    </row>
    <row r="1146" spans="1:4" x14ac:dyDescent="0.25">
      <c r="A1146" s="2">
        <v>1142</v>
      </c>
      <c r="B1146" s="22">
        <v>0.16761496104300011</v>
      </c>
      <c r="C1146" s="22">
        <v>0.16544150933623308</v>
      </c>
      <c r="D1146" s="22">
        <v>2.3209081962704475E-2</v>
      </c>
    </row>
    <row r="1147" spans="1:4" x14ac:dyDescent="0.25">
      <c r="A1147" s="2">
        <v>1143</v>
      </c>
      <c r="B1147" s="22">
        <v>0.20277426764369008</v>
      </c>
      <c r="C1147" s="22">
        <v>0.15486463531851763</v>
      </c>
      <c r="D1147" s="22">
        <v>5.2558176219463432E-2</v>
      </c>
    </row>
    <row r="1148" spans="1:4" x14ac:dyDescent="0.25">
      <c r="A1148" s="2">
        <v>1144</v>
      </c>
      <c r="B1148" s="22">
        <v>0.20995037816464923</v>
      </c>
      <c r="C1148" s="22">
        <v>0.25283600762486474</v>
      </c>
      <c r="D1148" s="22">
        <v>4.2885629460215527E-2</v>
      </c>
    </row>
    <row r="1149" spans="1:4" x14ac:dyDescent="0.25">
      <c r="A1149" s="2">
        <v>1145</v>
      </c>
      <c r="B1149" s="22">
        <v>0.13666338287293897</v>
      </c>
      <c r="C1149" s="22">
        <v>0.13168321130797275</v>
      </c>
      <c r="D1149" s="22">
        <v>2.5187881197780274E-2</v>
      </c>
    </row>
    <row r="1150" spans="1:4" x14ac:dyDescent="0.25">
      <c r="A1150" s="2">
        <v>1146</v>
      </c>
      <c r="B1150" s="22">
        <v>0.16803967580199253</v>
      </c>
      <c r="C1150" s="22">
        <v>0.19374366104602803</v>
      </c>
      <c r="D1150" s="22">
        <v>2.570398524403545E-2</v>
      </c>
    </row>
    <row r="1151" spans="1:4" x14ac:dyDescent="0.25">
      <c r="A1151" s="2">
        <v>1147</v>
      </c>
      <c r="B1151" s="22">
        <v>0.17892122641205793</v>
      </c>
      <c r="C1151" s="22">
        <v>0.15913054533302781</v>
      </c>
      <c r="D1151" s="22">
        <v>2.2255992516875375E-2</v>
      </c>
    </row>
    <row r="1152" spans="1:4" x14ac:dyDescent="0.25">
      <c r="A1152" s="2">
        <v>1148</v>
      </c>
      <c r="B1152" s="22">
        <v>0.23056310042738901</v>
      </c>
      <c r="C1152" s="22">
        <v>0.20713441446423525</v>
      </c>
      <c r="D1152" s="22">
        <v>2.3428685963153749E-2</v>
      </c>
    </row>
    <row r="1153" spans="1:4" x14ac:dyDescent="0.25">
      <c r="A1153" s="2">
        <v>1149</v>
      </c>
      <c r="B1153" s="22">
        <v>0.18048626556992525</v>
      </c>
      <c r="C1153" s="22">
        <v>0.204521665349603</v>
      </c>
      <c r="D1153" s="22">
        <v>2.4035399779677748E-2</v>
      </c>
    </row>
    <row r="1154" spans="1:4" x14ac:dyDescent="0.25">
      <c r="A1154" s="2">
        <v>1150</v>
      </c>
      <c r="B1154" s="22">
        <v>0.25157658010721201</v>
      </c>
      <c r="C1154" s="22">
        <v>0.18145953863859177</v>
      </c>
      <c r="D1154" s="22">
        <v>7.3612246662378242E-2</v>
      </c>
    </row>
    <row r="1155" spans="1:4" x14ac:dyDescent="0.25">
      <c r="A1155" s="2">
        <v>1151</v>
      </c>
      <c r="B1155" s="22">
        <v>0.25488111004233349</v>
      </c>
      <c r="C1155" s="22">
        <v>0.24872273020446278</v>
      </c>
      <c r="D1155" s="22">
        <v>1.309411041438575E-2</v>
      </c>
    </row>
    <row r="1156" spans="1:4" x14ac:dyDescent="0.25">
      <c r="A1156" s="2">
        <v>1152</v>
      </c>
      <c r="B1156" s="22">
        <v>0.22889920696616178</v>
      </c>
      <c r="C1156" s="22">
        <v>0.18719325773417947</v>
      </c>
      <c r="D1156" s="22">
        <v>4.4724671170115249E-2</v>
      </c>
    </row>
    <row r="1157" spans="1:4" x14ac:dyDescent="0.25">
      <c r="A1157" s="2">
        <v>1153</v>
      </c>
      <c r="B1157" s="22">
        <v>0.21367421746253973</v>
      </c>
      <c r="C1157" s="22">
        <v>0.20558106340467946</v>
      </c>
      <c r="D1157" s="22">
        <v>1.4186745509505248E-2</v>
      </c>
    </row>
    <row r="1158" spans="1:4" x14ac:dyDescent="0.25">
      <c r="A1158" s="2">
        <v>1154</v>
      </c>
      <c r="B1158" s="22">
        <v>0.17830857634544375</v>
      </c>
      <c r="C1158" s="22">
        <v>0.1859108451753855</v>
      </c>
      <c r="D1158" s="22">
        <v>1.056475378572975E-2</v>
      </c>
    </row>
    <row r="1159" spans="1:4" x14ac:dyDescent="0.25">
      <c r="A1159" s="2">
        <v>1155</v>
      </c>
      <c r="B1159" s="22">
        <v>0.20208593271672723</v>
      </c>
      <c r="C1159" s="22">
        <v>0.18009621649980551</v>
      </c>
      <c r="D1159" s="22">
        <v>2.4135632440447748E-2</v>
      </c>
    </row>
    <row r="1160" spans="1:4" x14ac:dyDescent="0.25">
      <c r="A1160" s="2">
        <v>1156</v>
      </c>
      <c r="B1160" s="22">
        <v>0.15502626262605207</v>
      </c>
      <c r="C1160" s="22">
        <v>0.18882385268807422</v>
      </c>
      <c r="D1160" s="22">
        <v>3.3797590062022147E-2</v>
      </c>
    </row>
    <row r="1161" spans="1:4" x14ac:dyDescent="0.25">
      <c r="A1161" s="2">
        <v>1157</v>
      </c>
      <c r="B1161" s="22">
        <v>8.351373672485353E-2</v>
      </c>
      <c r="C1161" s="22">
        <v>0.15685879345983281</v>
      </c>
      <c r="D1161" s="22">
        <v>7.3345056734979278E-2</v>
      </c>
    </row>
    <row r="1162" spans="1:4" x14ac:dyDescent="0.25">
      <c r="A1162" s="2">
        <v>1158</v>
      </c>
      <c r="B1162" s="22">
        <v>0.19983630068600178</v>
      </c>
      <c r="C1162" s="22">
        <v>0.16014372371137114</v>
      </c>
      <c r="D1162" s="22">
        <v>4.3711133301258351E-2</v>
      </c>
    </row>
    <row r="1163" spans="1:4" x14ac:dyDescent="0.25">
      <c r="A1163" s="2">
        <v>1159</v>
      </c>
      <c r="B1163" s="22">
        <v>0.19100657664239423</v>
      </c>
      <c r="C1163" s="22">
        <v>0.18697196803987023</v>
      </c>
      <c r="D1163" s="22">
        <v>8.3643868565560012E-3</v>
      </c>
    </row>
    <row r="1164" spans="1:4" x14ac:dyDescent="0.25">
      <c r="A1164" s="2">
        <v>1160</v>
      </c>
      <c r="B1164" s="22">
        <v>0.17185894586145875</v>
      </c>
      <c r="C1164" s="22">
        <v>0.18374324217438676</v>
      </c>
      <c r="D1164" s="22">
        <v>1.2042859569191999E-2</v>
      </c>
    </row>
    <row r="1165" spans="1:4" x14ac:dyDescent="0.25">
      <c r="A1165" s="2">
        <v>1161</v>
      </c>
      <c r="B1165" s="22">
        <v>9.4687629491090608E-2</v>
      </c>
      <c r="C1165" s="22">
        <v>0.17404122836887848</v>
      </c>
      <c r="D1165" s="22">
        <v>7.9353598877787895E-2</v>
      </c>
    </row>
    <row r="1166" spans="1:4" x14ac:dyDescent="0.25">
      <c r="A1166" s="2">
        <v>1162</v>
      </c>
      <c r="B1166" s="22">
        <v>0.37789627537131298</v>
      </c>
      <c r="C1166" s="22">
        <v>0.1023778449743986</v>
      </c>
      <c r="D1166" s="22">
        <v>0.27551843039691443</v>
      </c>
    </row>
    <row r="1167" spans="1:4" x14ac:dyDescent="0.25">
      <c r="A1167" s="2">
        <v>1163</v>
      </c>
      <c r="B1167" s="22">
        <v>0.4596172086894515</v>
      </c>
      <c r="C1167" s="22">
        <v>0.37748352065682422</v>
      </c>
      <c r="D1167" s="22">
        <v>0.11296520382165925</v>
      </c>
    </row>
    <row r="1168" spans="1:4" x14ac:dyDescent="0.25">
      <c r="A1168" s="2">
        <v>1164</v>
      </c>
      <c r="B1168" s="22">
        <v>8.1186190247535983E-2</v>
      </c>
      <c r="C1168" s="22">
        <v>0.22639083862304707</v>
      </c>
      <c r="D1168" s="22">
        <v>0.14520464837551111</v>
      </c>
    </row>
    <row r="1169" spans="1:4" x14ac:dyDescent="0.25">
      <c r="A1169" s="2">
        <v>1165</v>
      </c>
      <c r="B1169" s="22">
        <v>6.2488950788974824E-2</v>
      </c>
      <c r="C1169" s="22">
        <v>4.8271343111991903E-2</v>
      </c>
      <c r="D1169" s="22">
        <v>4.7369688749313583E-2</v>
      </c>
    </row>
    <row r="1170" spans="1:4" x14ac:dyDescent="0.25">
      <c r="A1170" s="2">
        <v>1166</v>
      </c>
      <c r="B1170" s="22">
        <v>0.18006508611142633</v>
      </c>
      <c r="C1170" s="22">
        <v>0.19892367348074927</v>
      </c>
      <c r="D1170" s="22">
        <v>2.2728791460394925E-2</v>
      </c>
    </row>
    <row r="1171" spans="1:4" x14ac:dyDescent="0.25">
      <c r="A1171" s="2">
        <v>1167</v>
      </c>
      <c r="B1171" s="22">
        <v>0.11396641656756404</v>
      </c>
      <c r="C1171" s="22">
        <v>0.14168374100700004</v>
      </c>
      <c r="D1171" s="22">
        <v>3.9561746176332228E-2</v>
      </c>
    </row>
    <row r="1172" spans="1:4" x14ac:dyDescent="0.25">
      <c r="A1172" s="2">
        <v>1168</v>
      </c>
      <c r="B1172" s="22">
        <v>0.13932140916585922</v>
      </c>
      <c r="C1172" s="22">
        <v>0.18368414789438225</v>
      </c>
      <c r="D1172" s="22">
        <v>4.4619385153055025E-2</v>
      </c>
    </row>
    <row r="1173" spans="1:4" x14ac:dyDescent="0.25">
      <c r="A1173" s="2">
        <v>1169</v>
      </c>
      <c r="B1173" s="22">
        <v>0.19226108305156206</v>
      </c>
      <c r="C1173" s="22">
        <v>0.17465932667255418</v>
      </c>
      <c r="D1173" s="22">
        <v>3.014043904840958E-2</v>
      </c>
    </row>
    <row r="1174" spans="1:4" x14ac:dyDescent="0.25">
      <c r="A1174" s="2">
        <v>1170</v>
      </c>
      <c r="B1174" s="22">
        <v>0.20630614086985574</v>
      </c>
      <c r="C1174" s="22">
        <v>0.18899053707718874</v>
      </c>
      <c r="D1174" s="22">
        <v>1.7315603792667E-2</v>
      </c>
    </row>
    <row r="1175" spans="1:4" x14ac:dyDescent="0.25">
      <c r="A1175" s="2">
        <v>1171</v>
      </c>
      <c r="B1175" s="22">
        <v>0.1187633424997329</v>
      </c>
      <c r="C1175" s="22">
        <v>0.19033795222640024</v>
      </c>
      <c r="D1175" s="22">
        <v>7.1574609726667349E-2</v>
      </c>
    </row>
    <row r="1176" spans="1:4" x14ac:dyDescent="0.25">
      <c r="A1176" s="2">
        <v>1172</v>
      </c>
      <c r="B1176" s="22">
        <v>0.18683659657835924</v>
      </c>
      <c r="C1176" s="22">
        <v>0.16424991004168987</v>
      </c>
      <c r="D1176" s="22">
        <v>3.6593286320566874E-2</v>
      </c>
    </row>
    <row r="1177" spans="1:4" x14ac:dyDescent="0.25">
      <c r="A1177" s="2">
        <v>1173</v>
      </c>
      <c r="B1177" s="22">
        <v>0.19454259239137187</v>
      </c>
      <c r="C1177" s="22">
        <v>0.16723815351724625</v>
      </c>
      <c r="D1177" s="22">
        <v>3.5538146272301903E-2</v>
      </c>
    </row>
    <row r="1178" spans="1:4" x14ac:dyDescent="0.25">
      <c r="A1178" s="2">
        <v>1174</v>
      </c>
      <c r="B1178" s="22">
        <v>0.23750796169042576</v>
      </c>
      <c r="C1178" s="22">
        <v>0.24419026449322701</v>
      </c>
      <c r="D1178" s="22">
        <v>1.3434600085020249E-2</v>
      </c>
    </row>
    <row r="1179" spans="1:4" x14ac:dyDescent="0.25">
      <c r="A1179" s="2">
        <v>1175</v>
      </c>
      <c r="B1179" s="22">
        <v>0.13545411638915539</v>
      </c>
      <c r="C1179" s="22">
        <v>0.16190547682344925</v>
      </c>
      <c r="D1179" s="22">
        <v>3.185333684086785E-2</v>
      </c>
    </row>
    <row r="1180" spans="1:4" x14ac:dyDescent="0.25">
      <c r="A1180" s="2">
        <v>1176</v>
      </c>
      <c r="B1180" s="22">
        <v>0.16260375455021869</v>
      </c>
      <c r="C1180" s="22">
        <v>0.16122474055737246</v>
      </c>
      <c r="D1180" s="22">
        <v>2.1937518380581777E-2</v>
      </c>
    </row>
    <row r="1181" spans="1:4" x14ac:dyDescent="0.25">
      <c r="A1181" s="2">
        <v>1177</v>
      </c>
      <c r="B1181" s="22">
        <v>0.21300170570611976</v>
      </c>
      <c r="C1181" s="22">
        <v>0.212638655677438</v>
      </c>
      <c r="D1181" s="22">
        <v>1.7959861084818753E-2</v>
      </c>
    </row>
    <row r="1182" spans="1:4" x14ac:dyDescent="0.25">
      <c r="A1182" s="2">
        <v>1178</v>
      </c>
      <c r="B1182" s="22">
        <v>0.21154167503118523</v>
      </c>
      <c r="C1182" s="22">
        <v>0.18082010373473173</v>
      </c>
      <c r="D1182" s="22">
        <v>3.2689768821000997E-2</v>
      </c>
    </row>
    <row r="1183" spans="1:4" x14ac:dyDescent="0.25">
      <c r="A1183" s="2">
        <v>1179</v>
      </c>
      <c r="B1183" s="22">
        <v>0.1480998490005733</v>
      </c>
      <c r="C1183" s="22">
        <v>0.20175549201667325</v>
      </c>
      <c r="D1183" s="22">
        <v>5.3655643016099958E-2</v>
      </c>
    </row>
    <row r="1184" spans="1:4" x14ac:dyDescent="0.25">
      <c r="A1184" s="2">
        <v>1180</v>
      </c>
      <c r="B1184" s="22">
        <v>9.2104187235236043E-2</v>
      </c>
      <c r="C1184" s="22">
        <v>0.12724044255446618</v>
      </c>
      <c r="D1184" s="22">
        <v>3.8612202857620889E-2</v>
      </c>
    </row>
    <row r="1185" spans="1:4" x14ac:dyDescent="0.25">
      <c r="A1185" s="2">
        <v>1181</v>
      </c>
      <c r="B1185" s="22">
        <v>0.17020783200860043</v>
      </c>
      <c r="C1185" s="22">
        <v>0.1327043739147484</v>
      </c>
      <c r="D1185" s="22">
        <v>4.1622631717473477E-2</v>
      </c>
    </row>
    <row r="1186" spans="1:4" x14ac:dyDescent="0.25">
      <c r="A1186" s="2">
        <v>1182</v>
      </c>
      <c r="B1186" s="22">
        <v>0.21800046041607848</v>
      </c>
      <c r="C1186" s="22">
        <v>0.2392496280372145</v>
      </c>
      <c r="D1186" s="22">
        <v>2.1249167621136E-2</v>
      </c>
    </row>
    <row r="1187" spans="1:4" x14ac:dyDescent="0.25">
      <c r="A1187" s="2">
        <v>1183</v>
      </c>
      <c r="B1187" s="22">
        <v>0.18419153429567825</v>
      </c>
      <c r="C1187" s="22">
        <v>0.17182621546089677</v>
      </c>
      <c r="D1187" s="22">
        <v>1.8118146806955501E-2</v>
      </c>
    </row>
    <row r="1188" spans="1:4" x14ac:dyDescent="0.25">
      <c r="A1188" s="2">
        <v>1184</v>
      </c>
      <c r="B1188" s="22">
        <v>0.270270425826311</v>
      </c>
      <c r="C1188" s="22">
        <v>0.19276779145002376</v>
      </c>
      <c r="D1188" s="22">
        <v>7.8920733183622249E-2</v>
      </c>
    </row>
    <row r="1189" spans="1:4" x14ac:dyDescent="0.25">
      <c r="A1189" s="2">
        <v>1185</v>
      </c>
      <c r="B1189" s="22">
        <v>0.28555478900670994</v>
      </c>
      <c r="C1189" s="22">
        <v>0.23404682055115675</v>
      </c>
      <c r="D1189" s="22">
        <v>5.1507968455553249E-2</v>
      </c>
    </row>
    <row r="1190" spans="1:4" x14ac:dyDescent="0.25">
      <c r="A1190" s="2">
        <v>1186</v>
      </c>
      <c r="B1190" s="22">
        <v>0.17977166548371326</v>
      </c>
      <c r="C1190" s="22">
        <v>0.20044727623462702</v>
      </c>
      <c r="D1190" s="22">
        <v>3.6000665277242751E-2</v>
      </c>
    </row>
    <row r="1191" spans="1:4" x14ac:dyDescent="0.25">
      <c r="A1191" s="2">
        <v>1187</v>
      </c>
      <c r="B1191" s="22">
        <v>0.20110126212239268</v>
      </c>
      <c r="C1191" s="22">
        <v>0.21289227902889274</v>
      </c>
      <c r="D1191" s="22">
        <v>1.7157088965177574E-2</v>
      </c>
    </row>
    <row r="1192" spans="1:4" x14ac:dyDescent="0.25">
      <c r="A1192" s="2">
        <v>1188</v>
      </c>
      <c r="B1192" s="22">
        <v>0.14876723662018787</v>
      </c>
      <c r="C1192" s="22">
        <v>0.16213108412921443</v>
      </c>
      <c r="D1192" s="22">
        <v>1.3363847509026576E-2</v>
      </c>
    </row>
    <row r="1193" spans="1:4" x14ac:dyDescent="0.25">
      <c r="A1193" s="2">
        <v>1189</v>
      </c>
      <c r="B1193" s="22">
        <v>0.25030051544308662</v>
      </c>
      <c r="C1193" s="22">
        <v>0.16634192876517778</v>
      </c>
      <c r="D1193" s="22">
        <v>8.4325717762112617E-2</v>
      </c>
    </row>
    <row r="1194" spans="1:4" x14ac:dyDescent="0.25">
      <c r="A1194" s="2">
        <v>1190</v>
      </c>
      <c r="B1194" s="22">
        <v>0.23706006258726126</v>
      </c>
      <c r="C1194" s="22">
        <v>0.23639699816703799</v>
      </c>
      <c r="D1194" s="22">
        <v>4.1045330464839748E-2</v>
      </c>
    </row>
    <row r="1195" spans="1:4" x14ac:dyDescent="0.25">
      <c r="A1195" s="2">
        <v>1191</v>
      </c>
      <c r="B1195" s="22">
        <v>0.17779876664280872</v>
      </c>
      <c r="C1195" s="22">
        <v>0.20429249294102175</v>
      </c>
      <c r="D1195" s="22">
        <v>2.6493726298213026E-2</v>
      </c>
    </row>
    <row r="1196" spans="1:4" x14ac:dyDescent="0.25">
      <c r="A1196" s="2">
        <v>1192</v>
      </c>
      <c r="B1196" s="22">
        <v>0.11882612854242339</v>
      </c>
      <c r="C1196" s="22">
        <v>0.16880411654710759</v>
      </c>
      <c r="D1196" s="22">
        <v>5.445168912410718E-2</v>
      </c>
    </row>
    <row r="1197" spans="1:4" x14ac:dyDescent="0.25">
      <c r="A1197" s="2">
        <v>1193</v>
      </c>
      <c r="B1197" s="22">
        <v>0.11930543556809439</v>
      </c>
      <c r="C1197" s="22">
        <v>0.11837871663738048</v>
      </c>
      <c r="D1197" s="22">
        <v>3.0662112752907273E-2</v>
      </c>
    </row>
    <row r="1198" spans="1:4" x14ac:dyDescent="0.25">
      <c r="A1198" s="2">
        <v>1194</v>
      </c>
      <c r="B1198" s="22">
        <v>0.23009157553315149</v>
      </c>
      <c r="C1198" s="22">
        <v>0.20846803486347223</v>
      </c>
      <c r="D1198" s="22">
        <v>2.5671672075986751E-2</v>
      </c>
    </row>
    <row r="1199" spans="1:4" x14ac:dyDescent="0.25">
      <c r="A1199" s="2">
        <v>1195</v>
      </c>
      <c r="B1199" s="22">
        <v>0.21771360188722624</v>
      </c>
      <c r="C1199" s="22">
        <v>0.18851369246840499</v>
      </c>
      <c r="D1199" s="22">
        <v>3.1274024397134753E-2</v>
      </c>
    </row>
    <row r="1200" spans="1:4" x14ac:dyDescent="0.25">
      <c r="A1200" s="2">
        <v>1196</v>
      </c>
      <c r="B1200" s="22">
        <v>0.17627483978867553</v>
      </c>
      <c r="C1200" s="22">
        <v>0.19601294770836825</v>
      </c>
      <c r="D1200" s="22">
        <v>1.9738107919692723E-2</v>
      </c>
    </row>
    <row r="1201" spans="1:4" x14ac:dyDescent="0.25">
      <c r="A1201" s="2">
        <v>1197</v>
      </c>
      <c r="B1201" s="22">
        <v>0.18009201064705821</v>
      </c>
      <c r="C1201" s="22">
        <v>0.17742383293807509</v>
      </c>
      <c r="D1201" s="22">
        <v>1.8251849338412351E-2</v>
      </c>
    </row>
    <row r="1202" spans="1:4" x14ac:dyDescent="0.25">
      <c r="A1202" s="2">
        <v>1198</v>
      </c>
      <c r="B1202" s="22">
        <v>0.17518964409828186</v>
      </c>
      <c r="C1202" s="22">
        <v>0.20643520541489122</v>
      </c>
      <c r="D1202" s="22">
        <v>3.1245561316609397E-2</v>
      </c>
    </row>
    <row r="1203" spans="1:4" x14ac:dyDescent="0.25">
      <c r="A1203" s="2">
        <v>1199</v>
      </c>
      <c r="B1203" s="22">
        <v>0.11442258022725589</v>
      </c>
      <c r="C1203" s="22">
        <v>0.15533742867410166</v>
      </c>
      <c r="D1203" s="22">
        <v>4.0914848446845772E-2</v>
      </c>
    </row>
    <row r="1204" spans="1:4" x14ac:dyDescent="0.25">
      <c r="A1204" s="2">
        <v>1200</v>
      </c>
      <c r="B1204" s="22">
        <v>0.18413686938583829</v>
      </c>
      <c r="C1204" s="22">
        <v>0.13972490839660151</v>
      </c>
      <c r="D1204" s="22">
        <v>4.5284606516361202E-2</v>
      </c>
    </row>
    <row r="1205" spans="1:4" x14ac:dyDescent="0.25">
      <c r="A1205" s="2">
        <v>1201</v>
      </c>
      <c r="B1205" s="22">
        <v>0.20895523019134987</v>
      </c>
      <c r="C1205" s="22">
        <v>0.2244886960834265</v>
      </c>
      <c r="D1205" s="22">
        <v>1.55334658920766E-2</v>
      </c>
    </row>
    <row r="1206" spans="1:4" x14ac:dyDescent="0.25">
      <c r="A1206" s="2">
        <v>1202</v>
      </c>
      <c r="B1206" s="22">
        <v>0.1764253694564106</v>
      </c>
      <c r="C1206" s="22">
        <v>0.1743943747133018</v>
      </c>
      <c r="D1206" s="22">
        <v>1.1066604405641674E-2</v>
      </c>
    </row>
    <row r="1207" spans="1:4" x14ac:dyDescent="0.25">
      <c r="A1207" s="2">
        <v>1203</v>
      </c>
      <c r="B1207" s="22">
        <v>0.14757155999541294</v>
      </c>
      <c r="C1207" s="22">
        <v>0.17756461538374402</v>
      </c>
      <c r="D1207" s="22">
        <v>2.9993055388331077E-2</v>
      </c>
    </row>
    <row r="1208" spans="1:4" x14ac:dyDescent="0.25">
      <c r="A1208" s="2">
        <v>1204</v>
      </c>
      <c r="B1208" s="22">
        <v>0.10941441729664807</v>
      </c>
      <c r="C1208" s="22">
        <v>0.15644713025540094</v>
      </c>
      <c r="D1208" s="22">
        <v>4.7032712958752873E-2</v>
      </c>
    </row>
    <row r="1209" spans="1:4" x14ac:dyDescent="0.25">
      <c r="A1209" s="2">
        <v>1205</v>
      </c>
      <c r="B1209" s="22">
        <v>0.20012399367988104</v>
      </c>
      <c r="C1209" s="22">
        <v>0.13530848734080797</v>
      </c>
      <c r="D1209" s="22">
        <v>6.5884493291377924E-2</v>
      </c>
    </row>
    <row r="1210" spans="1:4" x14ac:dyDescent="0.25">
      <c r="A1210" s="2">
        <v>1206</v>
      </c>
      <c r="B1210" s="22">
        <v>0.24040662683546521</v>
      </c>
      <c r="C1210" s="22">
        <v>0.2648760080337525</v>
      </c>
      <c r="D1210" s="22">
        <v>2.6200061663985325E-2</v>
      </c>
    </row>
    <row r="1211" spans="1:4" x14ac:dyDescent="0.25">
      <c r="A1211" s="2">
        <v>1207</v>
      </c>
      <c r="B1211" s="22">
        <v>0.12707353197038185</v>
      </c>
      <c r="C1211" s="22">
        <v>0.144058331847191</v>
      </c>
      <c r="D1211" s="22">
        <v>1.7694259062409401E-2</v>
      </c>
    </row>
    <row r="1212" spans="1:4" x14ac:dyDescent="0.25">
      <c r="A1212" s="2">
        <v>1208</v>
      </c>
      <c r="B1212" s="22">
        <v>0.18842520378530034</v>
      </c>
      <c r="C1212" s="22">
        <v>0.17042412050068376</v>
      </c>
      <c r="D1212" s="22">
        <v>2.1937992423772902E-2</v>
      </c>
    </row>
    <row r="1213" spans="1:4" x14ac:dyDescent="0.25">
      <c r="A1213" s="2">
        <v>1209</v>
      </c>
      <c r="B1213" s="22">
        <v>0.20751465111970926</v>
      </c>
      <c r="C1213" s="22">
        <v>0.19235458411276352</v>
      </c>
      <c r="D1213" s="22">
        <v>1.752107404172425E-2</v>
      </c>
    </row>
    <row r="1214" spans="1:4" x14ac:dyDescent="0.25">
      <c r="A1214" s="2">
        <v>1210</v>
      </c>
      <c r="B1214" s="22">
        <v>0.15915476530790318</v>
      </c>
      <c r="C1214" s="22">
        <v>0.20693221129477024</v>
      </c>
      <c r="D1214" s="22">
        <v>4.7887915745377554E-2</v>
      </c>
    </row>
    <row r="1215" spans="1:4" x14ac:dyDescent="0.25">
      <c r="A1215" s="2">
        <v>1211</v>
      </c>
      <c r="B1215" s="22">
        <v>0.11031070724129671</v>
      </c>
      <c r="C1215" s="22">
        <v>0.13603499298915261</v>
      </c>
      <c r="D1215" s="22">
        <v>2.5724285747855926E-2</v>
      </c>
    </row>
    <row r="1216" spans="1:4" x14ac:dyDescent="0.25">
      <c r="A1216" s="2">
        <v>1212</v>
      </c>
      <c r="B1216" s="22">
        <v>0.1790161579847335</v>
      </c>
      <c r="C1216" s="22">
        <v>0.17389613203704357</v>
      </c>
      <c r="D1216" s="22">
        <v>2.6336984708904925E-2</v>
      </c>
    </row>
    <row r="1217" spans="1:4" x14ac:dyDescent="0.25">
      <c r="A1217" s="2">
        <v>1213</v>
      </c>
      <c r="B1217" s="22">
        <v>0.24926376342773424</v>
      </c>
      <c r="C1217" s="22">
        <v>0.22059613838791853</v>
      </c>
      <c r="D1217" s="22">
        <v>3.3149328082799752E-2</v>
      </c>
    </row>
    <row r="1218" spans="1:4" x14ac:dyDescent="0.25">
      <c r="A1218" s="2">
        <v>1214</v>
      </c>
      <c r="B1218" s="22">
        <v>0.17884534969925889</v>
      </c>
      <c r="C1218" s="22">
        <v>0.19327986799180474</v>
      </c>
      <c r="D1218" s="22">
        <v>1.8915170803666351E-2</v>
      </c>
    </row>
    <row r="1219" spans="1:4" x14ac:dyDescent="0.25">
      <c r="A1219" s="2">
        <v>1215</v>
      </c>
      <c r="B1219" s="22">
        <v>0.24573002569377439</v>
      </c>
      <c r="C1219" s="22">
        <v>0.1483500953763725</v>
      </c>
      <c r="D1219" s="22">
        <v>9.7548816353082629E-2</v>
      </c>
    </row>
    <row r="1220" spans="1:4" x14ac:dyDescent="0.25">
      <c r="A1220" s="2">
        <v>1216</v>
      </c>
      <c r="B1220" s="22">
        <v>0.31734206154942496</v>
      </c>
      <c r="C1220" s="22">
        <v>0.27569873444735998</v>
      </c>
      <c r="D1220" s="22">
        <v>4.6839466318487996E-2</v>
      </c>
    </row>
    <row r="1221" spans="1:4" x14ac:dyDescent="0.25">
      <c r="A1221" s="2">
        <v>1217</v>
      </c>
      <c r="B1221" s="22">
        <v>0.21435284800827498</v>
      </c>
      <c r="C1221" s="22">
        <v>0.22116771899163751</v>
      </c>
      <c r="D1221" s="22">
        <v>2.77940668165685E-2</v>
      </c>
    </row>
    <row r="1222" spans="1:4" x14ac:dyDescent="0.25">
      <c r="A1222" s="2">
        <v>1218</v>
      </c>
      <c r="B1222" s="22">
        <v>0.17060677520930775</v>
      </c>
      <c r="C1222" s="22">
        <v>0.17356449179351327</v>
      </c>
      <c r="D1222" s="22">
        <v>1.8890976905822501E-2</v>
      </c>
    </row>
    <row r="1223" spans="1:4" x14ac:dyDescent="0.25">
      <c r="A1223" s="2">
        <v>1219</v>
      </c>
      <c r="B1223" s="22">
        <v>0.187109900638461</v>
      </c>
      <c r="C1223" s="22">
        <v>0.17426296137273323</v>
      </c>
      <c r="D1223" s="22">
        <v>1.7219953238963723E-2</v>
      </c>
    </row>
    <row r="1224" spans="1:4" x14ac:dyDescent="0.25">
      <c r="A1224" s="2">
        <v>1220</v>
      </c>
      <c r="B1224" s="22">
        <v>0.20620950311422323</v>
      </c>
      <c r="C1224" s="22">
        <v>0.19697597995400423</v>
      </c>
      <c r="D1224" s="22">
        <v>1.2551825493574E-2</v>
      </c>
    </row>
    <row r="1225" spans="1:4" x14ac:dyDescent="0.25">
      <c r="A1225" s="2">
        <v>1221</v>
      </c>
      <c r="B1225" s="22">
        <v>0.22688711807131776</v>
      </c>
      <c r="C1225" s="22">
        <v>0.19909270666539652</v>
      </c>
      <c r="D1225" s="22">
        <v>2.787954173982125E-2</v>
      </c>
    </row>
    <row r="1226" spans="1:4" x14ac:dyDescent="0.25">
      <c r="A1226" s="2">
        <v>1222</v>
      </c>
      <c r="B1226" s="22">
        <v>0.23197120800614376</v>
      </c>
      <c r="C1226" s="22">
        <v>0.20080053247511401</v>
      </c>
      <c r="D1226" s="22">
        <v>3.6786044016480252E-2</v>
      </c>
    </row>
    <row r="1227" spans="1:4" x14ac:dyDescent="0.25">
      <c r="A1227" s="2">
        <v>1223</v>
      </c>
      <c r="B1227" s="22">
        <v>0.16942045837640751</v>
      </c>
      <c r="C1227" s="22">
        <v>0.19307574070990099</v>
      </c>
      <c r="D1227" s="22">
        <v>2.36552823334935E-2</v>
      </c>
    </row>
    <row r="1228" spans="1:4" x14ac:dyDescent="0.25">
      <c r="A1228" s="2">
        <v>1224</v>
      </c>
      <c r="B1228" s="22">
        <v>0.20423677191138268</v>
      </c>
      <c r="C1228" s="22">
        <v>0.18221540190279498</v>
      </c>
      <c r="D1228" s="22">
        <v>2.8081936761736825E-2</v>
      </c>
    </row>
    <row r="1229" spans="1:4" x14ac:dyDescent="0.25">
      <c r="A1229" s="2">
        <v>1225</v>
      </c>
      <c r="B1229" s="22">
        <v>0.19369077123701575</v>
      </c>
      <c r="C1229" s="22">
        <v>0.20058800093829626</v>
      </c>
      <c r="D1229" s="22">
        <v>9.7191222012040016E-3</v>
      </c>
    </row>
    <row r="1230" spans="1:4" x14ac:dyDescent="0.25">
      <c r="A1230" s="2">
        <v>1226</v>
      </c>
      <c r="B1230" s="22">
        <v>0.15684853680431848</v>
      </c>
      <c r="C1230" s="22">
        <v>0.1797216441482305</v>
      </c>
      <c r="D1230" s="22">
        <v>2.2873107343912024E-2</v>
      </c>
    </row>
    <row r="1231" spans="1:4" x14ac:dyDescent="0.25">
      <c r="A1231" s="2">
        <v>1227</v>
      </c>
      <c r="B1231" s="22">
        <v>0.16632990539073941</v>
      </c>
      <c r="C1231" s="22">
        <v>0.16299056261777894</v>
      </c>
      <c r="D1231" s="22">
        <v>1.3091705739498024E-2</v>
      </c>
    </row>
    <row r="1232" spans="1:4" x14ac:dyDescent="0.25">
      <c r="A1232" s="2">
        <v>1228</v>
      </c>
      <c r="B1232" s="22">
        <v>0.17327726632356644</v>
      </c>
      <c r="C1232" s="22">
        <v>0.19849262945353999</v>
      </c>
      <c r="D1232" s="22">
        <v>4.2945099994540048E-2</v>
      </c>
    </row>
    <row r="1233" spans="1:4" x14ac:dyDescent="0.25">
      <c r="A1233" s="2">
        <v>1229</v>
      </c>
      <c r="B1233" s="22">
        <v>0.1698239352554082</v>
      </c>
      <c r="C1233" s="22">
        <v>0.12843199074268352</v>
      </c>
      <c r="D1233" s="22">
        <v>4.2331619188189326E-2</v>
      </c>
    </row>
    <row r="1234" spans="1:4" x14ac:dyDescent="0.25">
      <c r="A1234" s="2">
        <v>1230</v>
      </c>
      <c r="B1234" s="22">
        <v>0.16134089976549165</v>
      </c>
      <c r="C1234" s="22">
        <v>0.22870512492954725</v>
      </c>
      <c r="D1234" s="22">
        <v>6.7364225164055602E-2</v>
      </c>
    </row>
    <row r="1235" spans="1:4" x14ac:dyDescent="0.25">
      <c r="A1235" s="2">
        <v>1231</v>
      </c>
      <c r="B1235" s="22">
        <v>7.7340858057141332E-2</v>
      </c>
      <c r="C1235" s="22">
        <v>0.11222417140379554</v>
      </c>
      <c r="D1235" s="22">
        <v>3.4883313346654204E-2</v>
      </c>
    </row>
    <row r="1236" spans="1:4" x14ac:dyDescent="0.25">
      <c r="A1236" s="2">
        <v>1232</v>
      </c>
      <c r="B1236" s="22">
        <v>0.26645266637206072</v>
      </c>
      <c r="C1236" s="22">
        <v>0.19213371165096749</v>
      </c>
      <c r="D1236" s="22">
        <v>7.856777869164927E-2</v>
      </c>
    </row>
    <row r="1237" spans="1:4" x14ac:dyDescent="0.25">
      <c r="A1237" s="2">
        <v>1233</v>
      </c>
      <c r="B1237" s="22">
        <v>0.20382890850305546</v>
      </c>
      <c r="C1237" s="22">
        <v>0.21810049936175352</v>
      </c>
      <c r="D1237" s="22">
        <v>2.7231592684983999E-2</v>
      </c>
    </row>
    <row r="1238" spans="1:4" x14ac:dyDescent="0.25">
      <c r="A1238" s="2">
        <v>1234</v>
      </c>
      <c r="B1238" s="22">
        <v>0.25773592479526986</v>
      </c>
      <c r="C1238" s="22">
        <v>0.15469709131866707</v>
      </c>
      <c r="D1238" s="22">
        <v>0.1030388334766028</v>
      </c>
    </row>
    <row r="1239" spans="1:4" x14ac:dyDescent="0.25">
      <c r="A1239" s="2">
        <v>1235</v>
      </c>
      <c r="B1239" s="22">
        <v>0.30310535803437222</v>
      </c>
      <c r="C1239" s="22">
        <v>0.27707557193934951</v>
      </c>
      <c r="D1239" s="22">
        <v>2.7435859665274249E-2</v>
      </c>
    </row>
    <row r="1240" spans="1:4" x14ac:dyDescent="0.25">
      <c r="A1240" s="2">
        <v>1236</v>
      </c>
      <c r="B1240" s="22">
        <v>0.2283564992249015</v>
      </c>
      <c r="C1240" s="22">
        <v>0.18179173395037651</v>
      </c>
      <c r="D1240" s="22">
        <v>4.6564765274525001E-2</v>
      </c>
    </row>
    <row r="1241" spans="1:4" x14ac:dyDescent="0.25">
      <c r="A1241" s="2">
        <v>1237</v>
      </c>
      <c r="B1241" s="22">
        <v>0.23568396829068675</v>
      </c>
      <c r="C1241" s="22">
        <v>0.25779368355870225</v>
      </c>
      <c r="D1241" s="22">
        <v>2.2109715268015525E-2</v>
      </c>
    </row>
    <row r="1242" spans="1:4" x14ac:dyDescent="0.25">
      <c r="A1242" s="2">
        <v>1238</v>
      </c>
      <c r="B1242" s="22">
        <v>0.26720609515905369</v>
      </c>
      <c r="C1242" s="22">
        <v>0.16834582760930078</v>
      </c>
      <c r="D1242" s="22">
        <v>0.10079744085669506</v>
      </c>
    </row>
    <row r="1243" spans="1:4" x14ac:dyDescent="0.25">
      <c r="A1243" s="2">
        <v>1239</v>
      </c>
      <c r="B1243" s="22">
        <v>0.23973581567406624</v>
      </c>
      <c r="C1243" s="22">
        <v>0.24401330575346922</v>
      </c>
      <c r="D1243" s="22">
        <v>3.0459217727184504E-2</v>
      </c>
    </row>
    <row r="1244" spans="1:4" x14ac:dyDescent="0.25">
      <c r="A1244" s="2">
        <v>1240</v>
      </c>
      <c r="B1244" s="22">
        <v>0.27429663389921199</v>
      </c>
      <c r="C1244" s="22">
        <v>0.18170961737632749</v>
      </c>
      <c r="D1244" s="22">
        <v>9.6065364778042006E-2</v>
      </c>
    </row>
    <row r="1245" spans="1:4" x14ac:dyDescent="0.25">
      <c r="A1245" s="2">
        <v>1241</v>
      </c>
      <c r="B1245" s="22">
        <v>0.23239689506590383</v>
      </c>
      <c r="C1245" s="22">
        <v>0.26148087345063675</v>
      </c>
      <c r="D1245" s="22">
        <v>3.0325140804052422E-2</v>
      </c>
    </row>
    <row r="1246" spans="1:4" x14ac:dyDescent="0.25">
      <c r="A1246" s="2">
        <v>1242</v>
      </c>
      <c r="B1246" s="22">
        <v>0.12335645221173745</v>
      </c>
      <c r="C1246" s="22">
        <v>0.1444635521620512</v>
      </c>
      <c r="D1246" s="22">
        <v>2.7039915323257224E-2</v>
      </c>
    </row>
    <row r="1247" spans="1:4" x14ac:dyDescent="0.25">
      <c r="A1247" s="2">
        <v>1243</v>
      </c>
      <c r="B1247" s="22">
        <v>0.18551702052354799</v>
      </c>
      <c r="C1247" s="22">
        <v>0.14875983912497751</v>
      </c>
      <c r="D1247" s="22">
        <v>3.8326614536344998E-2</v>
      </c>
    </row>
    <row r="1248" spans="1:4" x14ac:dyDescent="0.25">
      <c r="A1248" s="2">
        <v>1244</v>
      </c>
      <c r="B1248" s="22">
        <v>0.23776297271251673</v>
      </c>
      <c r="C1248" s="22">
        <v>0.21131627634167677</v>
      </c>
      <c r="D1248" s="22">
        <v>3.3394444733857997E-2</v>
      </c>
    </row>
    <row r="1249" spans="1:4" x14ac:dyDescent="0.25">
      <c r="A1249" s="2">
        <v>1245</v>
      </c>
      <c r="B1249" s="22">
        <v>0.21648823469877251</v>
      </c>
      <c r="C1249" s="22">
        <v>0.20994670130312448</v>
      </c>
      <c r="D1249" s="22">
        <v>9.5590408891439993E-3</v>
      </c>
    </row>
    <row r="1250" spans="1:4" x14ac:dyDescent="0.25">
      <c r="A1250" s="2">
        <v>1246</v>
      </c>
      <c r="B1250" s="22">
        <v>0.27308976650238048</v>
      </c>
      <c r="C1250" s="22">
        <v>0.17608831636607675</v>
      </c>
      <c r="D1250" s="22">
        <v>0.10033538378775125</v>
      </c>
    </row>
    <row r="1251" spans="1:4" x14ac:dyDescent="0.25">
      <c r="A1251" s="2">
        <v>1247</v>
      </c>
      <c r="B1251" s="22">
        <v>0.23970138840377342</v>
      </c>
      <c r="C1251" s="22">
        <v>0.2621245030313728</v>
      </c>
      <c r="D1251" s="22">
        <v>2.2423114627599376E-2</v>
      </c>
    </row>
    <row r="1252" spans="1:4" x14ac:dyDescent="0.25">
      <c r="A1252" s="2">
        <v>1248</v>
      </c>
      <c r="B1252" s="22">
        <v>0.12911788560450063</v>
      </c>
      <c r="C1252" s="22">
        <v>0.16148748807609101</v>
      </c>
      <c r="D1252" s="22">
        <v>3.2369602471590375E-2</v>
      </c>
    </row>
    <row r="1253" spans="1:4" x14ac:dyDescent="0.25">
      <c r="A1253" s="2">
        <v>1249</v>
      </c>
      <c r="B1253" s="22">
        <v>0.17758248373866087</v>
      </c>
      <c r="C1253" s="22">
        <v>0.15951626561582094</v>
      </c>
      <c r="D1253" s="22">
        <v>1.9774330779910077E-2</v>
      </c>
    </row>
    <row r="1254" spans="1:4" x14ac:dyDescent="0.25">
      <c r="A1254" s="2">
        <v>1250</v>
      </c>
      <c r="B1254" s="22">
        <v>0.22750084474682825</v>
      </c>
      <c r="C1254" s="22">
        <v>0.19609998911619175</v>
      </c>
      <c r="D1254" s="22">
        <v>3.4776370972394999E-2</v>
      </c>
    </row>
    <row r="1255" spans="1:4" x14ac:dyDescent="0.25">
      <c r="A1255" s="2">
        <v>1251</v>
      </c>
      <c r="B1255" s="22">
        <v>0.17461702227592485</v>
      </c>
      <c r="C1255" s="22">
        <v>0.19924666918814177</v>
      </c>
      <c r="D1255" s="22">
        <v>2.4629646912216922E-2</v>
      </c>
    </row>
    <row r="1256" spans="1:4" x14ac:dyDescent="0.25">
      <c r="A1256" s="2">
        <v>1252</v>
      </c>
      <c r="B1256" s="22">
        <v>0.29195602238178275</v>
      </c>
      <c r="C1256" s="22">
        <v>0.16939268447458766</v>
      </c>
      <c r="D1256" s="22">
        <v>0.12504702992737293</v>
      </c>
    </row>
    <row r="1257" spans="1:4" x14ac:dyDescent="0.25">
      <c r="A1257" s="2">
        <v>1253</v>
      </c>
      <c r="B1257" s="22">
        <v>0.24983305111527454</v>
      </c>
      <c r="C1257" s="22">
        <v>0.29132624901831122</v>
      </c>
      <c r="D1257" s="22">
        <v>4.1493197903036724E-2</v>
      </c>
    </row>
    <row r="1258" spans="1:4" x14ac:dyDescent="0.25">
      <c r="A1258" s="2">
        <v>1254</v>
      </c>
      <c r="B1258" s="22">
        <v>6.557665579020984E-2</v>
      </c>
      <c r="C1258" s="22">
        <v>0.15630713105201749</v>
      </c>
      <c r="D1258" s="22">
        <v>9.0730475261807622E-2</v>
      </c>
    </row>
    <row r="1259" spans="1:4" x14ac:dyDescent="0.25">
      <c r="A1259" s="2">
        <v>1255</v>
      </c>
      <c r="B1259" s="22">
        <v>0.27019311115145678</v>
      </c>
      <c r="C1259" s="22">
        <v>0.1727958470582962</v>
      </c>
      <c r="D1259" s="22">
        <v>0.10716328024864193</v>
      </c>
    </row>
    <row r="1260" spans="1:4" x14ac:dyDescent="0.25">
      <c r="A1260" s="2">
        <v>1256</v>
      </c>
      <c r="B1260" s="22">
        <v>0.30585524439811701</v>
      </c>
      <c r="C1260" s="22">
        <v>0.18947114236652851</v>
      </c>
      <c r="D1260" s="22">
        <v>0.1163841020315885</v>
      </c>
    </row>
    <row r="1261" spans="1:4" x14ac:dyDescent="0.25">
      <c r="A1261" s="2">
        <v>1257</v>
      </c>
      <c r="B1261" s="22">
        <v>0.28659984469413746</v>
      </c>
      <c r="C1261" s="22">
        <v>0.21588932164013402</v>
      </c>
      <c r="D1261" s="22">
        <v>7.0710523054003507E-2</v>
      </c>
    </row>
    <row r="1262" spans="1:4" x14ac:dyDescent="0.25">
      <c r="A1262" s="2">
        <v>1258</v>
      </c>
      <c r="B1262" s="22">
        <v>0.22752296924591081</v>
      </c>
      <c r="C1262" s="22">
        <v>0.23182985931634892</v>
      </c>
      <c r="D1262" s="22">
        <v>1.6328059136867374E-2</v>
      </c>
    </row>
    <row r="1263" spans="1:4" x14ac:dyDescent="0.25">
      <c r="A1263" s="2">
        <v>1259</v>
      </c>
      <c r="B1263" s="22">
        <v>0.23501227796077756</v>
      </c>
      <c r="C1263" s="22">
        <v>0.17336577177047741</v>
      </c>
      <c r="D1263" s="22">
        <v>6.2454812228679851E-2</v>
      </c>
    </row>
    <row r="1264" spans="1:4" x14ac:dyDescent="0.25">
      <c r="A1264" s="2">
        <v>1260</v>
      </c>
      <c r="B1264" s="22">
        <v>0.30561844259500476</v>
      </c>
      <c r="C1264" s="22">
        <v>0.25223236903548235</v>
      </c>
      <c r="D1264" s="22">
        <v>5.7619120925664874E-2</v>
      </c>
    </row>
    <row r="1265" spans="1:4" x14ac:dyDescent="0.25">
      <c r="A1265" s="2">
        <v>1261</v>
      </c>
      <c r="B1265" s="22">
        <v>0.18586390838027014</v>
      </c>
      <c r="C1265" s="22">
        <v>0.21560253016650649</v>
      </c>
      <c r="D1265" s="22">
        <v>2.9738621786236347E-2</v>
      </c>
    </row>
    <row r="1266" spans="1:4" x14ac:dyDescent="0.25">
      <c r="A1266" s="2">
        <v>1262</v>
      </c>
      <c r="B1266" s="22">
        <v>0.10578354261815537</v>
      </c>
      <c r="C1266" s="22">
        <v>0.14036444667726766</v>
      </c>
      <c r="D1266" s="22">
        <v>3.6625676788389877E-2</v>
      </c>
    </row>
    <row r="1267" spans="1:4" x14ac:dyDescent="0.25">
      <c r="A1267" s="2">
        <v>1263</v>
      </c>
      <c r="B1267" s="22">
        <v>0.15991247072815901</v>
      </c>
      <c r="C1267" s="22">
        <v>0.16032537259161472</v>
      </c>
      <c r="D1267" s="22">
        <v>2.5147402659058776E-2</v>
      </c>
    </row>
    <row r="1268" spans="1:4" x14ac:dyDescent="0.25">
      <c r="A1268" s="2">
        <v>1264</v>
      </c>
      <c r="B1268" s="22">
        <v>0.18316442519426351</v>
      </c>
      <c r="C1268" s="22">
        <v>0.20538727007806301</v>
      </c>
      <c r="D1268" s="22">
        <v>2.2222844883799477E-2</v>
      </c>
    </row>
    <row r="1269" spans="1:4" x14ac:dyDescent="0.25">
      <c r="A1269" s="2">
        <v>1265</v>
      </c>
      <c r="B1269" s="22">
        <v>0.22882929071784022</v>
      </c>
      <c r="C1269" s="22">
        <v>0.14881515689194183</v>
      </c>
      <c r="D1269" s="22">
        <v>8.3985583856702073E-2</v>
      </c>
    </row>
    <row r="1270" spans="1:4" x14ac:dyDescent="0.25">
      <c r="A1270" s="2">
        <v>1266</v>
      </c>
      <c r="B1270" s="22">
        <v>0.29968026280403126</v>
      </c>
      <c r="C1270" s="22">
        <v>0.23889448679983624</v>
      </c>
      <c r="D1270" s="22">
        <v>6.5289748832583497E-2</v>
      </c>
    </row>
    <row r="1271" spans="1:4" x14ac:dyDescent="0.25">
      <c r="A1271" s="2">
        <v>1267</v>
      </c>
      <c r="B1271" s="22">
        <v>0.20930636301636707</v>
      </c>
      <c r="C1271" s="22">
        <v>0.23291009850800024</v>
      </c>
      <c r="D1271" s="22">
        <v>2.3603735491633176E-2</v>
      </c>
    </row>
    <row r="1272" spans="1:4" x14ac:dyDescent="0.25">
      <c r="A1272" s="2">
        <v>1268</v>
      </c>
      <c r="B1272" s="22">
        <v>0.19008824601769456</v>
      </c>
      <c r="C1272" s="22">
        <v>0.1737466193735599</v>
      </c>
      <c r="D1272" s="22">
        <v>2.6780597865581325E-2</v>
      </c>
    </row>
    <row r="1273" spans="1:4" x14ac:dyDescent="0.25">
      <c r="A1273" s="2">
        <v>1269</v>
      </c>
      <c r="B1273" s="22">
        <v>0.20753340795636172</v>
      </c>
      <c r="C1273" s="22">
        <v>0.184944348409772</v>
      </c>
      <c r="D1273" s="22">
        <v>2.579818852245825E-2</v>
      </c>
    </row>
    <row r="1274" spans="1:4" x14ac:dyDescent="0.25">
      <c r="A1274" s="2">
        <v>1270</v>
      </c>
      <c r="B1274" s="22">
        <v>0.20012724772095672</v>
      </c>
      <c r="C1274" s="22">
        <v>0.19850859232246848</v>
      </c>
      <c r="D1274" s="22">
        <v>1.3066576793789751E-2</v>
      </c>
    </row>
    <row r="1275" spans="1:4" x14ac:dyDescent="0.25">
      <c r="A1275" s="2">
        <v>1271</v>
      </c>
      <c r="B1275" s="22">
        <v>9.9934056401252608E-2</v>
      </c>
      <c r="C1275" s="22">
        <v>0.20049820467829726</v>
      </c>
      <c r="D1275" s="22">
        <v>0.11610124632716165</v>
      </c>
    </row>
    <row r="1276" spans="1:4" x14ac:dyDescent="0.25">
      <c r="A1276" s="2">
        <v>1272</v>
      </c>
      <c r="B1276" s="22">
        <v>-1.4649871736764762E-2</v>
      </c>
      <c r="C1276" s="22">
        <v>5.5855046026408506E-2</v>
      </c>
      <c r="D1276" s="22">
        <v>7.0786244235932758E-2</v>
      </c>
    </row>
    <row r="1277" spans="1:4" x14ac:dyDescent="0.25">
      <c r="A1277" s="2">
        <v>1273</v>
      </c>
      <c r="B1277" s="22">
        <v>0.18008524551987648</v>
      </c>
      <c r="C1277" s="22">
        <v>0.14746734546497481</v>
      </c>
      <c r="D1277" s="22">
        <v>4.1571315843611817E-2</v>
      </c>
    </row>
    <row r="1278" spans="1:4" x14ac:dyDescent="0.25">
      <c r="A1278" s="2">
        <v>1274</v>
      </c>
      <c r="B1278" s="22">
        <v>0.22968952357769029</v>
      </c>
      <c r="C1278" s="22">
        <v>0.23276737704873049</v>
      </c>
      <c r="D1278" s="22">
        <v>2.0590726286172725E-2</v>
      </c>
    </row>
    <row r="1279" spans="1:4" x14ac:dyDescent="0.25">
      <c r="A1279" s="2">
        <v>1275</v>
      </c>
      <c r="B1279" s="22">
        <v>0.13827101886272442</v>
      </c>
      <c r="C1279" s="22">
        <v>0.16677230782806873</v>
      </c>
      <c r="D1279" s="22">
        <v>2.8501288965344325E-2</v>
      </c>
    </row>
    <row r="1280" spans="1:4" x14ac:dyDescent="0.25">
      <c r="A1280" s="2">
        <v>1276</v>
      </c>
      <c r="B1280" s="22">
        <v>0.2074085138738154</v>
      </c>
      <c r="C1280" s="22">
        <v>0.16711882501840616</v>
      </c>
      <c r="D1280" s="22">
        <v>4.1990429162978751E-2</v>
      </c>
    </row>
    <row r="1281" spans="1:4" x14ac:dyDescent="0.25">
      <c r="A1281" s="2">
        <v>1277</v>
      </c>
      <c r="B1281" s="22">
        <v>0.173823742195964</v>
      </c>
      <c r="C1281" s="22">
        <v>0.22079621814191353</v>
      </c>
      <c r="D1281" s="22">
        <v>6.5230242908001002E-2</v>
      </c>
    </row>
    <row r="1282" spans="1:4" x14ac:dyDescent="0.25">
      <c r="A1282" s="2">
        <v>1278</v>
      </c>
      <c r="B1282" s="22">
        <v>0.14387155883014219</v>
      </c>
      <c r="C1282" s="22">
        <v>0.14823990687727928</v>
      </c>
      <c r="D1282" s="22">
        <v>4.2563153430819574E-2</v>
      </c>
    </row>
    <row r="1283" spans="1:4" x14ac:dyDescent="0.25">
      <c r="A1283" s="2">
        <v>1279</v>
      </c>
      <c r="B1283" s="22">
        <v>0.215523475781083</v>
      </c>
      <c r="C1283" s="22">
        <v>0.18191764689981924</v>
      </c>
      <c r="D1283" s="22">
        <v>3.6224234849214755E-2</v>
      </c>
    </row>
    <row r="1284" spans="1:4" x14ac:dyDescent="0.25">
      <c r="A1284" s="2">
        <v>1280</v>
      </c>
      <c r="B1284" s="22">
        <v>0.21352129057049768</v>
      </c>
      <c r="C1284" s="22">
        <v>0.22224959544837475</v>
      </c>
      <c r="D1284" s="22">
        <v>9.942004457116075E-3</v>
      </c>
    </row>
    <row r="1285" spans="1:4" x14ac:dyDescent="0.25">
      <c r="A1285" s="2">
        <v>1281</v>
      </c>
      <c r="B1285" s="22">
        <v>0.23825595527887353</v>
      </c>
      <c r="C1285" s="22">
        <v>0.17490891367197048</v>
      </c>
      <c r="D1285" s="22">
        <v>6.7256204783916446E-2</v>
      </c>
    </row>
    <row r="1286" spans="1:4" x14ac:dyDescent="0.25">
      <c r="A1286" s="2">
        <v>1282</v>
      </c>
      <c r="B1286" s="22">
        <v>0.1748340539634228</v>
      </c>
      <c r="C1286" s="22">
        <v>0.21910336986184101</v>
      </c>
      <c r="D1286" s="22">
        <v>4.5641958713531203E-2</v>
      </c>
    </row>
    <row r="1287" spans="1:4" x14ac:dyDescent="0.25">
      <c r="A1287" s="2">
        <v>1283</v>
      </c>
      <c r="B1287" s="22">
        <v>5.8660607784986551E-2</v>
      </c>
      <c r="C1287" s="22">
        <v>0.10913492902182031</v>
      </c>
      <c r="D1287" s="22">
        <v>5.1759982714429345E-2</v>
      </c>
    </row>
    <row r="1288" spans="1:4" x14ac:dyDescent="0.25">
      <c r="A1288" s="2">
        <v>1284</v>
      </c>
      <c r="B1288" s="22">
        <v>0.13731828331947332</v>
      </c>
      <c r="C1288" s="22">
        <v>0.1426589554175732</v>
      </c>
      <c r="D1288" s="22">
        <v>8.2086091861128651E-3</v>
      </c>
    </row>
    <row r="1289" spans="1:4" x14ac:dyDescent="0.25">
      <c r="A1289" s="2">
        <v>1285</v>
      </c>
      <c r="B1289" s="22">
        <v>9.1452792286873044E-2</v>
      </c>
      <c r="C1289" s="22">
        <v>0.18580303899943826</v>
      </c>
      <c r="D1289" s="22">
        <v>9.43502467125652E-2</v>
      </c>
    </row>
    <row r="1290" spans="1:4" x14ac:dyDescent="0.25">
      <c r="A1290" s="2">
        <v>1286</v>
      </c>
      <c r="B1290" s="22">
        <v>0.20325648784637462</v>
      </c>
      <c r="C1290" s="22">
        <v>0.12175239622592894</v>
      </c>
      <c r="D1290" s="22">
        <v>8.3928294479847343E-2</v>
      </c>
    </row>
    <row r="1291" spans="1:4" x14ac:dyDescent="0.25">
      <c r="A1291" s="2">
        <v>1287</v>
      </c>
      <c r="B1291" s="22">
        <v>0.25751576200127596</v>
      </c>
      <c r="C1291" s="22">
        <v>0.25690922513604175</v>
      </c>
      <c r="D1291" s="22">
        <v>4.1224181652069251E-2</v>
      </c>
    </row>
    <row r="1292" spans="1:4" x14ac:dyDescent="0.25">
      <c r="A1292" s="2">
        <v>1288</v>
      </c>
      <c r="B1292" s="22">
        <v>0.16630468703806409</v>
      </c>
      <c r="C1292" s="22">
        <v>0.19693882577121247</v>
      </c>
      <c r="D1292" s="22">
        <v>3.2620135694742397E-2</v>
      </c>
    </row>
    <row r="1293" spans="1:4" x14ac:dyDescent="0.25">
      <c r="A1293" s="2">
        <v>1289</v>
      </c>
      <c r="B1293" s="22">
        <v>0.14897758699953556</v>
      </c>
      <c r="C1293" s="22">
        <v>0.15457421075552705</v>
      </c>
      <c r="D1293" s="22">
        <v>2.7920500375330476E-2</v>
      </c>
    </row>
    <row r="1294" spans="1:4" x14ac:dyDescent="0.25">
      <c r="A1294" s="2">
        <v>1290</v>
      </c>
      <c r="B1294" s="22">
        <v>0.20605457574129105</v>
      </c>
      <c r="C1294" s="22">
        <v>0.16735591553151605</v>
      </c>
      <c r="D1294" s="22">
        <v>3.9266573265194504E-2</v>
      </c>
    </row>
    <row r="1295" spans="1:4" x14ac:dyDescent="0.25">
      <c r="A1295" s="2">
        <v>1291</v>
      </c>
      <c r="B1295" s="22">
        <v>0.10854115523397906</v>
      </c>
      <c r="C1295" s="22">
        <v>0.24843388795852672</v>
      </c>
      <c r="D1295" s="22">
        <v>0.13989273272454766</v>
      </c>
    </row>
    <row r="1296" spans="1:4" x14ac:dyDescent="0.25">
      <c r="A1296" s="2">
        <v>1292</v>
      </c>
      <c r="B1296" s="22">
        <v>0.19644467532634741</v>
      </c>
      <c r="C1296" s="22">
        <v>0.15310624241828899</v>
      </c>
      <c r="D1296" s="22">
        <v>8.3807602524757621E-2</v>
      </c>
    </row>
    <row r="1297" spans="1:4" x14ac:dyDescent="0.25">
      <c r="A1297" s="2">
        <v>1293</v>
      </c>
      <c r="B1297" s="22">
        <v>0.11374487727880492</v>
      </c>
      <c r="C1297" s="22">
        <v>0.12307273613987504</v>
      </c>
      <c r="D1297" s="22">
        <v>2.8607718471903333E-2</v>
      </c>
    </row>
    <row r="1298" spans="1:4" x14ac:dyDescent="0.25">
      <c r="A1298" s="2">
        <v>1294</v>
      </c>
      <c r="B1298" s="22">
        <v>0.19427377730608</v>
      </c>
      <c r="C1298" s="22">
        <v>0.16776863858103752</v>
      </c>
      <c r="D1298" s="22">
        <v>3.8823787122965026E-2</v>
      </c>
    </row>
    <row r="1299" spans="1:4" x14ac:dyDescent="0.25">
      <c r="A1299" s="2">
        <v>1295</v>
      </c>
      <c r="B1299" s="22">
        <v>0.23482878506183652</v>
      </c>
      <c r="C1299" s="22">
        <v>0.2052657939493655</v>
      </c>
      <c r="D1299" s="22">
        <v>2.9562991112470998E-2</v>
      </c>
    </row>
    <row r="1300" spans="1:4" x14ac:dyDescent="0.25">
      <c r="A1300" s="2">
        <v>1296</v>
      </c>
      <c r="B1300" s="22">
        <v>0.25137697532773001</v>
      </c>
      <c r="C1300" s="22">
        <v>0.2329603247344495</v>
      </c>
      <c r="D1300" s="22">
        <v>3.6431685090064503E-2</v>
      </c>
    </row>
    <row r="1301" spans="1:4" x14ac:dyDescent="0.25">
      <c r="A1301" s="2">
        <v>1297</v>
      </c>
      <c r="B1301" s="22">
        <v>0.21174627169966675</v>
      </c>
      <c r="C1301" s="22">
        <v>0.1935224290937185</v>
      </c>
      <c r="D1301" s="22">
        <v>2.2226659581065247E-2</v>
      </c>
    </row>
    <row r="1302" spans="1:4" x14ac:dyDescent="0.25">
      <c r="A1302" s="2">
        <v>1298</v>
      </c>
      <c r="B1302" s="22">
        <v>0.20753761008381824</v>
      </c>
      <c r="C1302" s="22">
        <v>0.19899508170783528</v>
      </c>
      <c r="D1302" s="22">
        <v>1.2559561058878999E-2</v>
      </c>
    </row>
    <row r="1303" spans="1:4" x14ac:dyDescent="0.25">
      <c r="A1303" s="2">
        <v>1299</v>
      </c>
      <c r="B1303" s="22">
        <v>0.198223937302828</v>
      </c>
      <c r="C1303" s="22">
        <v>0.19218508712947377</v>
      </c>
      <c r="D1303" s="22">
        <v>1.5155395492911249E-2</v>
      </c>
    </row>
    <row r="1304" spans="1:4" x14ac:dyDescent="0.25">
      <c r="A1304" s="2">
        <v>1300</v>
      </c>
      <c r="B1304" s="22">
        <v>0.16694476641714565</v>
      </c>
      <c r="C1304" s="22">
        <v>0.19816178269684326</v>
      </c>
      <c r="D1304" s="22">
        <v>5.3001902997493598E-2</v>
      </c>
    </row>
    <row r="1305" spans="1:4" x14ac:dyDescent="0.25">
      <c r="A1305" s="2">
        <v>1301</v>
      </c>
      <c r="B1305" s="22">
        <v>0.10598415136337272</v>
      </c>
      <c r="C1305" s="22">
        <v>0.12467667134478699</v>
      </c>
      <c r="D1305" s="22">
        <v>1.8692519981414281E-2</v>
      </c>
    </row>
    <row r="1306" spans="1:4" x14ac:dyDescent="0.25">
      <c r="A1306" s="2">
        <v>1302</v>
      </c>
      <c r="B1306" s="22">
        <v>0.12796894833445546</v>
      </c>
      <c r="C1306" s="22">
        <v>0.18623434193432301</v>
      </c>
      <c r="D1306" s="22">
        <v>5.8265393599867522E-2</v>
      </c>
    </row>
    <row r="1307" spans="1:4" x14ac:dyDescent="0.25">
      <c r="A1307" s="2">
        <v>1303</v>
      </c>
      <c r="B1307" s="22">
        <v>0.12607344612479218</v>
      </c>
      <c r="C1307" s="22">
        <v>0.14711793512105939</v>
      </c>
      <c r="D1307" s="22">
        <v>3.0908998101949699E-2</v>
      </c>
    </row>
    <row r="1308" spans="1:4" x14ac:dyDescent="0.25">
      <c r="A1308" s="2">
        <v>1304</v>
      </c>
      <c r="B1308" s="22">
        <v>0.1825102474540472</v>
      </c>
      <c r="C1308" s="22">
        <v>0.13024839479476233</v>
      </c>
      <c r="D1308" s="22">
        <v>5.2261852659284874E-2</v>
      </c>
    </row>
    <row r="1309" spans="1:4" x14ac:dyDescent="0.25">
      <c r="A1309" s="2">
        <v>1305</v>
      </c>
      <c r="B1309" s="22">
        <v>0.20397066697478278</v>
      </c>
      <c r="C1309" s="22">
        <v>0.23713459633290798</v>
      </c>
      <c r="D1309" s="22">
        <v>3.3163929358125226E-2</v>
      </c>
    </row>
    <row r="1310" spans="1:4" x14ac:dyDescent="0.25">
      <c r="A1310" s="2">
        <v>1306</v>
      </c>
      <c r="B1310" s="22">
        <v>0.15880424156785014</v>
      </c>
      <c r="C1310" s="22">
        <v>0.16428737156093093</v>
      </c>
      <c r="D1310" s="22">
        <v>1.2378888204693799E-2</v>
      </c>
    </row>
    <row r="1311" spans="1:4" x14ac:dyDescent="0.25">
      <c r="A1311" s="2">
        <v>1307</v>
      </c>
      <c r="B1311" s="22">
        <v>0.23935788497328742</v>
      </c>
      <c r="C1311" s="22">
        <v>0.17785008624196025</v>
      </c>
      <c r="D1311" s="22">
        <v>6.1507798731327147E-2</v>
      </c>
    </row>
    <row r="1312" spans="1:4" x14ac:dyDescent="0.25">
      <c r="A1312" s="2">
        <v>1308</v>
      </c>
      <c r="B1312" s="22">
        <v>0.25658157467842074</v>
      </c>
      <c r="C1312" s="22">
        <v>0.24454648792743675</v>
      </c>
      <c r="D1312" s="22">
        <v>1.3326838612555998E-2</v>
      </c>
    </row>
    <row r="1313" spans="1:4" x14ac:dyDescent="0.25">
      <c r="A1313" s="2">
        <v>1309</v>
      </c>
      <c r="B1313" s="22">
        <v>0.23359407112002378</v>
      </c>
      <c r="C1313" s="22">
        <v>0.17022176086902624</v>
      </c>
      <c r="D1313" s="22">
        <v>6.3372310250997502E-2</v>
      </c>
    </row>
    <row r="1314" spans="1:4" x14ac:dyDescent="0.25">
      <c r="A1314" s="2">
        <v>1310</v>
      </c>
      <c r="B1314" s="22">
        <v>0.20745949819684018</v>
      </c>
      <c r="C1314" s="22">
        <v>0.27471677213907225</v>
      </c>
      <c r="D1314" s="22">
        <v>6.7257273942232049E-2</v>
      </c>
    </row>
    <row r="1315" spans="1:4" x14ac:dyDescent="0.25">
      <c r="A1315" s="2">
        <v>1311</v>
      </c>
      <c r="B1315" s="22">
        <v>8.9301923289894974E-2</v>
      </c>
      <c r="C1315" s="22">
        <v>0.10196847515180713</v>
      </c>
      <c r="D1315" s="22">
        <v>2.7839972171932154E-2</v>
      </c>
    </row>
    <row r="1316" spans="1:4" x14ac:dyDescent="0.25">
      <c r="A1316" s="2">
        <v>1312</v>
      </c>
      <c r="B1316" s="22">
        <v>0.13642483763396762</v>
      </c>
      <c r="C1316" s="22">
        <v>0.16399026662111268</v>
      </c>
      <c r="D1316" s="22">
        <v>2.8362659737467422E-2</v>
      </c>
    </row>
    <row r="1317" spans="1:4" x14ac:dyDescent="0.25">
      <c r="A1317" s="2">
        <v>1313</v>
      </c>
      <c r="B1317" s="22">
        <v>0.28074864670634303</v>
      </c>
      <c r="C1317" s="22">
        <v>0.20013104751706101</v>
      </c>
      <c r="D1317" s="22">
        <v>8.7438680231571503E-2</v>
      </c>
    </row>
    <row r="1318" spans="1:4" x14ac:dyDescent="0.25">
      <c r="A1318" s="2">
        <v>1314</v>
      </c>
      <c r="B1318" s="22">
        <v>0.23590044304728525</v>
      </c>
      <c r="C1318" s="22">
        <v>0.23291350714862327</v>
      </c>
      <c r="D1318" s="22">
        <v>3.4043839201331E-2</v>
      </c>
    </row>
    <row r="1319" spans="1:4" x14ac:dyDescent="0.25">
      <c r="A1319" s="2">
        <v>1315</v>
      </c>
      <c r="B1319" s="22">
        <v>0.19911187700927277</v>
      </c>
      <c r="C1319" s="22">
        <v>0.1810342352837325</v>
      </c>
      <c r="D1319" s="22">
        <v>2.4571005254983749E-2</v>
      </c>
    </row>
    <row r="1320" spans="1:4" x14ac:dyDescent="0.25">
      <c r="A1320" s="2">
        <v>1316</v>
      </c>
      <c r="B1320" s="22">
        <v>0.20281467959284799</v>
      </c>
      <c r="C1320" s="22">
        <v>0.19123493880033501</v>
      </c>
      <c r="D1320" s="22">
        <v>1.7447080463170998E-2</v>
      </c>
    </row>
    <row r="1321" spans="1:4" x14ac:dyDescent="0.25">
      <c r="A1321" s="2">
        <v>1317</v>
      </c>
      <c r="B1321" s="22">
        <v>0.22991854324936875</v>
      </c>
      <c r="C1321" s="22">
        <v>0.19737494736909872</v>
      </c>
      <c r="D1321" s="22">
        <v>3.3904206007718998E-2</v>
      </c>
    </row>
    <row r="1322" spans="1:4" x14ac:dyDescent="0.25">
      <c r="A1322" s="2">
        <v>1318</v>
      </c>
      <c r="B1322" s="22">
        <v>0.24499402195215225</v>
      </c>
      <c r="C1322" s="22">
        <v>0.2153683714568615</v>
      </c>
      <c r="D1322" s="22">
        <v>3.3199053257703753E-2</v>
      </c>
    </row>
    <row r="1323" spans="1:4" x14ac:dyDescent="0.25">
      <c r="A1323" s="2">
        <v>1319</v>
      </c>
      <c r="B1323" s="22">
        <v>0.2189815528690815</v>
      </c>
      <c r="C1323" s="22">
        <v>0.20672259852290176</v>
      </c>
      <c r="D1323" s="22">
        <v>2.217386662960075E-2</v>
      </c>
    </row>
    <row r="1324" spans="1:4" x14ac:dyDescent="0.25">
      <c r="A1324" s="2">
        <v>1320</v>
      </c>
      <c r="B1324" s="22">
        <v>0.21128407493233678</v>
      </c>
      <c r="C1324" s="22">
        <v>0.20459667779505275</v>
      </c>
      <c r="D1324" s="22">
        <v>1.1909844353795E-2</v>
      </c>
    </row>
    <row r="1325" spans="1:4" x14ac:dyDescent="0.25">
      <c r="A1325" s="2">
        <v>1321</v>
      </c>
      <c r="B1325" s="22">
        <v>0.22671736776828749</v>
      </c>
      <c r="C1325" s="22">
        <v>0.18378643132746197</v>
      </c>
      <c r="D1325" s="22">
        <v>4.3744398280978501E-2</v>
      </c>
    </row>
    <row r="1326" spans="1:4" x14ac:dyDescent="0.25">
      <c r="A1326" s="2">
        <v>1322</v>
      </c>
      <c r="B1326" s="22">
        <v>0.19261734932661054</v>
      </c>
      <c r="C1326" s="22">
        <v>0.20916263200342675</v>
      </c>
      <c r="D1326" s="22">
        <v>1.6545282676816223E-2</v>
      </c>
    </row>
    <row r="1327" spans="1:4" x14ac:dyDescent="0.25">
      <c r="A1327" s="2">
        <v>1323</v>
      </c>
      <c r="B1327" s="22">
        <v>0.14465176872909072</v>
      </c>
      <c r="C1327" s="22">
        <v>0.17227822728455067</v>
      </c>
      <c r="D1327" s="22">
        <v>2.7626458555459948E-2</v>
      </c>
    </row>
    <row r="1328" spans="1:4" x14ac:dyDescent="0.25">
      <c r="A1328" s="2">
        <v>1324</v>
      </c>
      <c r="B1328" s="22">
        <v>0.19336818158626543</v>
      </c>
      <c r="C1328" s="22">
        <v>0.16221385635435587</v>
      </c>
      <c r="D1328" s="22">
        <v>3.6516586318611925E-2</v>
      </c>
    </row>
    <row r="1329" spans="1:4" x14ac:dyDescent="0.25">
      <c r="A1329" s="2">
        <v>1325</v>
      </c>
      <c r="B1329" s="22">
        <v>0.15831459686160076</v>
      </c>
      <c r="C1329" s="22">
        <v>0.19394490309059628</v>
      </c>
      <c r="D1329" s="22">
        <v>3.5630306228995504E-2</v>
      </c>
    </row>
    <row r="1330" spans="1:4" x14ac:dyDescent="0.25">
      <c r="A1330" s="2">
        <v>1326</v>
      </c>
      <c r="B1330" s="22">
        <v>0.25594020076096075</v>
      </c>
      <c r="C1330" s="22">
        <v>0.19034956395626049</v>
      </c>
      <c r="D1330" s="22">
        <v>6.9639256224036244E-2</v>
      </c>
    </row>
    <row r="1331" spans="1:4" x14ac:dyDescent="0.25">
      <c r="A1331" s="2">
        <v>1327</v>
      </c>
      <c r="B1331" s="22">
        <v>0.20859608426690099</v>
      </c>
      <c r="C1331" s="22">
        <v>0.2179115321487185</v>
      </c>
      <c r="D1331" s="22">
        <v>1.6917353495955502E-2</v>
      </c>
    </row>
    <row r="1332" spans="1:4" x14ac:dyDescent="0.25">
      <c r="A1332" s="2">
        <v>1328</v>
      </c>
      <c r="B1332" s="22">
        <v>0.18225198611617074</v>
      </c>
      <c r="C1332" s="22">
        <v>0.18922145664691925</v>
      </c>
      <c r="D1332" s="22">
        <v>1.6169790178537501E-2</v>
      </c>
    </row>
    <row r="1333" spans="1:4" x14ac:dyDescent="0.25">
      <c r="A1333" s="2">
        <v>1329</v>
      </c>
      <c r="B1333" s="22">
        <v>0.19523854739963994</v>
      </c>
      <c r="C1333" s="22">
        <v>0.16821489483118049</v>
      </c>
      <c r="D1333" s="22">
        <v>3.0884100124240046E-2</v>
      </c>
    </row>
    <row r="1334" spans="1:4" x14ac:dyDescent="0.25">
      <c r="A1334" s="2">
        <v>1330</v>
      </c>
      <c r="B1334" s="22">
        <v>0.20330462232232099</v>
      </c>
      <c r="C1334" s="22">
        <v>0.17071793787181375</v>
      </c>
      <c r="D1334" s="22">
        <v>3.2600374892354247E-2</v>
      </c>
    </row>
    <row r="1335" spans="1:4" x14ac:dyDescent="0.25">
      <c r="A1335" s="2">
        <v>1331</v>
      </c>
      <c r="B1335" s="22">
        <v>0.19556224532425401</v>
      </c>
      <c r="C1335" s="22">
        <v>0.20878295786678774</v>
      </c>
      <c r="D1335" s="22">
        <v>1.5319354832172748E-2</v>
      </c>
    </row>
    <row r="1336" spans="1:4" x14ac:dyDescent="0.25">
      <c r="A1336" s="2">
        <v>1332</v>
      </c>
      <c r="B1336" s="22">
        <v>0.23390913754701601</v>
      </c>
      <c r="C1336" s="22">
        <v>0.18673687055706972</v>
      </c>
      <c r="D1336" s="22">
        <v>5.0387937575578752E-2</v>
      </c>
    </row>
    <row r="1337" spans="1:4" x14ac:dyDescent="0.25">
      <c r="A1337" s="2">
        <v>1333</v>
      </c>
      <c r="B1337" s="22">
        <v>0.20346873626112949</v>
      </c>
      <c r="C1337" s="22">
        <v>0.189047660678625</v>
      </c>
      <c r="D1337" s="22">
        <v>2.0553983747958998E-2</v>
      </c>
    </row>
    <row r="1338" spans="1:4" x14ac:dyDescent="0.25">
      <c r="A1338" s="2">
        <v>1334</v>
      </c>
      <c r="B1338" s="22">
        <v>0.2017989810556175</v>
      </c>
      <c r="C1338" s="22">
        <v>0.22069182433187975</v>
      </c>
      <c r="D1338" s="22">
        <v>2.180411294102675E-2</v>
      </c>
    </row>
    <row r="1339" spans="1:4" x14ac:dyDescent="0.25">
      <c r="A1339" s="2">
        <v>1335</v>
      </c>
      <c r="B1339" s="22">
        <v>0.17116392217576504</v>
      </c>
      <c r="C1339" s="22">
        <v>0.17857143655419325</v>
      </c>
      <c r="D1339" s="22">
        <v>7.407514378428225E-3</v>
      </c>
    </row>
    <row r="1340" spans="1:4" x14ac:dyDescent="0.25">
      <c r="A1340" s="2">
        <v>1336</v>
      </c>
      <c r="B1340" s="22">
        <v>0.28644799627363693</v>
      </c>
      <c r="C1340" s="22">
        <v>0.1688804328441621</v>
      </c>
      <c r="D1340" s="22">
        <v>0.11972993426024914</v>
      </c>
    </row>
    <row r="1341" spans="1:4" x14ac:dyDescent="0.25">
      <c r="A1341" s="2">
        <v>1337</v>
      </c>
      <c r="B1341" s="22">
        <v>0.21918197348713897</v>
      </c>
      <c r="C1341" s="22">
        <v>0.30854897201061249</v>
      </c>
      <c r="D1341" s="22">
        <v>9.2465054243802997E-2</v>
      </c>
    </row>
    <row r="1342" spans="1:4" x14ac:dyDescent="0.25">
      <c r="A1342" s="2">
        <v>1338</v>
      </c>
      <c r="B1342" s="22">
        <v>7.6689500361680984E-2</v>
      </c>
      <c r="C1342" s="22">
        <v>5.5161707103252591E-2</v>
      </c>
      <c r="D1342" s="22">
        <v>6.0105472803115623E-2</v>
      </c>
    </row>
    <row r="1343" spans="1:4" x14ac:dyDescent="0.25">
      <c r="A1343" s="2">
        <v>1339</v>
      </c>
      <c r="B1343" s="22">
        <v>0.20484857633709924</v>
      </c>
      <c r="C1343" s="22">
        <v>0.20022275671362874</v>
      </c>
      <c r="D1343" s="22">
        <v>3.00766304135325E-2</v>
      </c>
    </row>
    <row r="1344" spans="1:4" x14ac:dyDescent="0.25">
      <c r="A1344" s="2">
        <v>1340</v>
      </c>
      <c r="B1344" s="22">
        <v>0.22984681650996225</v>
      </c>
      <c r="C1344" s="22">
        <v>0.20506173744797673</v>
      </c>
      <c r="D1344" s="22">
        <v>2.8016149997711501E-2</v>
      </c>
    </row>
    <row r="1345" spans="1:4" x14ac:dyDescent="0.25">
      <c r="A1345" s="2">
        <v>1341</v>
      </c>
      <c r="B1345" s="22">
        <v>0.16662212833762169</v>
      </c>
      <c r="C1345" s="22">
        <v>0.19210730306804175</v>
      </c>
      <c r="D1345" s="22">
        <v>2.5485174730420074E-2</v>
      </c>
    </row>
    <row r="1346" spans="1:4" x14ac:dyDescent="0.25">
      <c r="A1346" s="2">
        <v>1342</v>
      </c>
      <c r="B1346" s="22">
        <v>0.16622892208397397</v>
      </c>
      <c r="C1346" s="22">
        <v>0.17627548985183239</v>
      </c>
      <c r="D1346" s="22">
        <v>1.1830952018499426E-2</v>
      </c>
    </row>
    <row r="1347" spans="1:4" x14ac:dyDescent="0.25">
      <c r="A1347" s="2">
        <v>1343</v>
      </c>
      <c r="B1347" s="22">
        <v>0.20504478551447375</v>
      </c>
      <c r="C1347" s="22">
        <v>0.17995179630815974</v>
      </c>
      <c r="D1347" s="22">
        <v>2.7584828436374997E-2</v>
      </c>
    </row>
    <row r="1348" spans="1:4" x14ac:dyDescent="0.25">
      <c r="A1348" s="2">
        <v>1344</v>
      </c>
      <c r="B1348" s="22">
        <v>0.19711101427674302</v>
      </c>
      <c r="C1348" s="22">
        <v>0.20388099923729902</v>
      </c>
      <c r="D1348" s="22">
        <v>7.4737593531609995E-3</v>
      </c>
    </row>
    <row r="1349" spans="1:4" x14ac:dyDescent="0.25">
      <c r="A1349" s="2">
        <v>1345</v>
      </c>
      <c r="B1349" s="22">
        <v>0.17603953555226326</v>
      </c>
      <c r="C1349" s="22">
        <v>0.18955703079700448</v>
      </c>
      <c r="D1349" s="22">
        <v>1.3517495244741225E-2</v>
      </c>
    </row>
    <row r="1350" spans="1:4" x14ac:dyDescent="0.25">
      <c r="A1350" s="2">
        <v>1346</v>
      </c>
      <c r="B1350" s="22">
        <v>0.1888706348836422</v>
      </c>
      <c r="C1350" s="22">
        <v>0.16911893151700511</v>
      </c>
      <c r="D1350" s="22">
        <v>2.33491305261849E-2</v>
      </c>
    </row>
    <row r="1351" spans="1:4" x14ac:dyDescent="0.25">
      <c r="A1351" s="2">
        <v>1347</v>
      </c>
      <c r="B1351" s="22">
        <v>0.24800024926662426</v>
      </c>
      <c r="C1351" s="22">
        <v>0.209972359240055</v>
      </c>
      <c r="D1351" s="22">
        <v>4.4590674340724751E-2</v>
      </c>
    </row>
    <row r="1352" spans="1:4" x14ac:dyDescent="0.25">
      <c r="A1352" s="2">
        <v>1348</v>
      </c>
      <c r="B1352" s="22">
        <v>0.20206655561923989</v>
      </c>
      <c r="C1352" s="22">
        <v>0.21887355111539353</v>
      </c>
      <c r="D1352" s="22">
        <v>1.6806995496153627E-2</v>
      </c>
    </row>
    <row r="1353" spans="1:4" x14ac:dyDescent="0.25">
      <c r="A1353" s="2">
        <v>1349</v>
      </c>
      <c r="B1353" s="22">
        <v>0.19103116542100901</v>
      </c>
      <c r="C1353" s="22">
        <v>0.16810153238475325</v>
      </c>
      <c r="D1353" s="22">
        <v>2.4536667391657749E-2</v>
      </c>
    </row>
    <row r="1354" spans="1:4" x14ac:dyDescent="0.25">
      <c r="A1354" s="2">
        <v>1350</v>
      </c>
      <c r="B1354" s="22">
        <v>0.2382027842104435</v>
      </c>
      <c r="C1354" s="22">
        <v>0.18829929269850276</v>
      </c>
      <c r="D1354" s="22">
        <v>5.3910316899418748E-2</v>
      </c>
    </row>
    <row r="1355" spans="1:4" x14ac:dyDescent="0.25">
      <c r="A1355" s="2">
        <v>1351</v>
      </c>
      <c r="B1355" s="22">
        <v>0.20983890444040298</v>
      </c>
      <c r="C1355" s="22">
        <v>0.2123728562146425</v>
      </c>
      <c r="D1355" s="22">
        <v>1.2403136119247E-2</v>
      </c>
    </row>
    <row r="1356" spans="1:4" x14ac:dyDescent="0.25">
      <c r="A1356" s="2">
        <v>1352</v>
      </c>
      <c r="B1356" s="22">
        <v>0.24497704952955249</v>
      </c>
      <c r="C1356" s="22">
        <v>0.19444252923130972</v>
      </c>
      <c r="D1356" s="22">
        <v>5.2957091480493754E-2</v>
      </c>
    </row>
    <row r="1357" spans="1:4" x14ac:dyDescent="0.25">
      <c r="A1357" s="2">
        <v>1353</v>
      </c>
      <c r="B1357" s="22">
        <v>0.23633040487766249</v>
      </c>
      <c r="C1357" s="22">
        <v>0.22730044834315777</v>
      </c>
      <c r="D1357" s="22">
        <v>2.6794837787747251E-2</v>
      </c>
    </row>
    <row r="1358" spans="1:4" x14ac:dyDescent="0.25">
      <c r="A1358" s="2">
        <v>1354</v>
      </c>
      <c r="B1358" s="22">
        <v>0.21006534993648548</v>
      </c>
      <c r="C1358" s="22">
        <v>0.20319068804383272</v>
      </c>
      <c r="D1358" s="22">
        <v>8.4087364375592492E-3</v>
      </c>
    </row>
    <row r="1359" spans="1:4" x14ac:dyDescent="0.25">
      <c r="A1359" s="2">
        <v>1355</v>
      </c>
      <c r="B1359" s="22">
        <v>0.29086820967495447</v>
      </c>
      <c r="C1359" s="22">
        <v>0.16892540454864502</v>
      </c>
      <c r="D1359" s="22">
        <v>0.1229704041033985</v>
      </c>
    </row>
    <row r="1360" spans="1:4" x14ac:dyDescent="0.25">
      <c r="A1360" s="2">
        <v>1356</v>
      </c>
      <c r="B1360" s="22">
        <v>0.33658822625875451</v>
      </c>
      <c r="C1360" s="22">
        <v>0.27810180746018875</v>
      </c>
      <c r="D1360" s="22">
        <v>6.3706966117024755E-2</v>
      </c>
    </row>
    <row r="1361" spans="1:4" x14ac:dyDescent="0.25">
      <c r="A1361" s="2">
        <v>1357</v>
      </c>
      <c r="B1361" s="22">
        <v>0.24185707606375209</v>
      </c>
      <c r="C1361" s="22">
        <v>0.24637028761208069</v>
      </c>
      <c r="D1361" s="22">
        <v>4.0356375277042597E-2</v>
      </c>
    </row>
    <row r="1362" spans="1:4" x14ac:dyDescent="0.25">
      <c r="A1362" s="2">
        <v>1358</v>
      </c>
      <c r="B1362" s="22">
        <v>0.19958449527621261</v>
      </c>
      <c r="C1362" s="22">
        <v>0.13497117441147533</v>
      </c>
      <c r="D1362" s="22">
        <v>6.527260597795273E-2</v>
      </c>
    </row>
    <row r="1363" spans="1:4" x14ac:dyDescent="0.25">
      <c r="A1363" s="2">
        <v>1359</v>
      </c>
      <c r="B1363" s="22">
        <v>0.22503800690174094</v>
      </c>
      <c r="C1363" s="22">
        <v>0.23414830677211299</v>
      </c>
      <c r="D1363" s="22">
        <v>9.6794497221710744E-3</v>
      </c>
    </row>
    <row r="1364" spans="1:4" x14ac:dyDescent="0.25">
      <c r="A1364" s="2">
        <v>1360</v>
      </c>
      <c r="B1364" s="22">
        <v>0.16174148023128521</v>
      </c>
      <c r="C1364" s="22">
        <v>0.16158947721123701</v>
      </c>
      <c r="D1364" s="22">
        <v>1.9406389445066799E-2</v>
      </c>
    </row>
    <row r="1365" spans="1:4" x14ac:dyDescent="0.25">
      <c r="A1365" s="2">
        <v>1361</v>
      </c>
      <c r="B1365" s="22">
        <v>0.18538606539368627</v>
      </c>
      <c r="C1365" s="22">
        <v>0.17725176550447949</v>
      </c>
      <c r="D1365" s="22">
        <v>2.0772891119122752E-2</v>
      </c>
    </row>
    <row r="1366" spans="1:4" x14ac:dyDescent="0.25">
      <c r="A1366" s="2">
        <v>1362</v>
      </c>
      <c r="B1366" s="22">
        <v>0.21623739972710626</v>
      </c>
      <c r="C1366" s="22">
        <v>0.171777518466115</v>
      </c>
      <c r="D1366" s="22">
        <v>4.8036193475127748E-2</v>
      </c>
    </row>
    <row r="1367" spans="1:4" x14ac:dyDescent="0.25">
      <c r="A1367" s="2">
        <v>1363</v>
      </c>
      <c r="B1367" s="22">
        <v>0.25416493415832525</v>
      </c>
      <c r="C1367" s="22">
        <v>0.2339753955602645</v>
      </c>
      <c r="D1367" s="22">
        <v>3.249532729387275E-2</v>
      </c>
    </row>
    <row r="1368" spans="1:4" x14ac:dyDescent="0.25">
      <c r="A1368" s="2">
        <v>1364</v>
      </c>
      <c r="B1368" s="22">
        <v>0.20842407643795027</v>
      </c>
      <c r="C1368" s="22">
        <v>0.201511289924383</v>
      </c>
      <c r="D1368" s="22">
        <v>1.4582093805074751E-2</v>
      </c>
    </row>
    <row r="1369" spans="1:4" x14ac:dyDescent="0.25">
      <c r="A1369" s="2">
        <v>1365</v>
      </c>
      <c r="B1369" s="22">
        <v>0.2211273945868015</v>
      </c>
      <c r="C1369" s="22">
        <v>0.18542526848614227</v>
      </c>
      <c r="D1369" s="22">
        <v>3.9754109457134756E-2</v>
      </c>
    </row>
    <row r="1370" spans="1:4" x14ac:dyDescent="0.25">
      <c r="A1370" s="2">
        <v>1366</v>
      </c>
      <c r="B1370" s="22">
        <v>0.21113037131726722</v>
      </c>
      <c r="C1370" s="22">
        <v>0.20856545306742202</v>
      </c>
      <c r="D1370" s="22">
        <v>7.2770677506922496E-3</v>
      </c>
    </row>
    <row r="1371" spans="1:4" x14ac:dyDescent="0.25">
      <c r="A1371" s="2">
        <v>1367</v>
      </c>
      <c r="B1371" s="22">
        <v>0.24108552932739252</v>
      </c>
      <c r="C1371" s="22">
        <v>0.18273197300732127</v>
      </c>
      <c r="D1371" s="22">
        <v>6.1258589848876249E-2</v>
      </c>
    </row>
    <row r="1372" spans="1:4" x14ac:dyDescent="0.25">
      <c r="A1372" s="2">
        <v>1368</v>
      </c>
      <c r="B1372" s="22">
        <v>0.22803975269198404</v>
      </c>
      <c r="C1372" s="22">
        <v>0.23265807516872872</v>
      </c>
      <c r="D1372" s="22">
        <v>9.4113852828742253E-3</v>
      </c>
    </row>
    <row r="1373" spans="1:4" x14ac:dyDescent="0.25">
      <c r="A1373" s="2">
        <v>1369</v>
      </c>
      <c r="B1373" s="22">
        <v>0.18284431286156211</v>
      </c>
      <c r="C1373" s="22">
        <v>0.16937967389822001</v>
      </c>
      <c r="D1373" s="22">
        <v>2.01461855322124E-2</v>
      </c>
    </row>
    <row r="1374" spans="1:4" x14ac:dyDescent="0.25">
      <c r="A1374" s="2">
        <v>1370</v>
      </c>
      <c r="B1374" s="22">
        <v>0.19531372934579852</v>
      </c>
      <c r="C1374" s="22">
        <v>0.19345574826002127</v>
      </c>
      <c r="D1374" s="22">
        <v>1.9211187958717249E-2</v>
      </c>
    </row>
    <row r="1375" spans="1:4" x14ac:dyDescent="0.25">
      <c r="A1375" s="2">
        <v>1371</v>
      </c>
      <c r="B1375" s="22">
        <v>0.22971234098076801</v>
      </c>
      <c r="C1375" s="22">
        <v>0.19618206284940226</v>
      </c>
      <c r="D1375" s="22">
        <v>3.6997912451624745E-2</v>
      </c>
    </row>
    <row r="1376" spans="1:4" x14ac:dyDescent="0.25">
      <c r="A1376" s="2">
        <v>1372</v>
      </c>
      <c r="B1376" s="22">
        <v>0.17471254058182234</v>
      </c>
      <c r="C1376" s="22">
        <v>0.19984738901257498</v>
      </c>
      <c r="D1376" s="22">
        <v>2.5134848430752674E-2</v>
      </c>
    </row>
    <row r="1377" spans="1:4" x14ac:dyDescent="0.25">
      <c r="A1377" s="2">
        <v>1373</v>
      </c>
      <c r="B1377" s="22">
        <v>0.14768945984542375</v>
      </c>
      <c r="C1377" s="22">
        <v>0.15837296284735206</v>
      </c>
      <c r="D1377" s="22">
        <v>1.06835030019283E-2</v>
      </c>
    </row>
    <row r="1378" spans="1:4" x14ac:dyDescent="0.25">
      <c r="A1378" s="2">
        <v>1374</v>
      </c>
      <c r="B1378" s="22">
        <v>0.15364574454724794</v>
      </c>
      <c r="C1378" s="22">
        <v>0.17017129249870763</v>
      </c>
      <c r="D1378" s="22">
        <v>1.7155747860670225E-2</v>
      </c>
    </row>
    <row r="1379" spans="1:4" x14ac:dyDescent="0.25">
      <c r="A1379" s="2">
        <v>1375</v>
      </c>
      <c r="B1379" s="22">
        <v>0.1372383330017326</v>
      </c>
      <c r="C1379" s="22">
        <v>0.17291073501110096</v>
      </c>
      <c r="D1379" s="22">
        <v>3.5672402009368352E-2</v>
      </c>
    </row>
    <row r="1380" spans="1:4" x14ac:dyDescent="0.25">
      <c r="A1380" s="2">
        <v>1376</v>
      </c>
      <c r="B1380" s="22">
        <v>0.21312763914465901</v>
      </c>
      <c r="C1380" s="22">
        <v>0.17609042860567564</v>
      </c>
      <c r="D1380" s="22">
        <v>3.9303777739405646E-2</v>
      </c>
    </row>
    <row r="1381" spans="1:4" x14ac:dyDescent="0.25">
      <c r="A1381" s="2">
        <v>1377</v>
      </c>
      <c r="B1381" s="22">
        <v>-1.9800469279289488E-2</v>
      </c>
      <c r="C1381" s="22">
        <v>0.19688610360026348</v>
      </c>
      <c r="D1381" s="22">
        <v>0.21668657287955301</v>
      </c>
    </row>
    <row r="1382" spans="1:4" x14ac:dyDescent="0.25">
      <c r="A1382" s="2">
        <v>1378</v>
      </c>
      <c r="B1382" s="22">
        <v>-5.6648883968591711E-2</v>
      </c>
      <c r="C1382" s="22">
        <v>-7.7921571210027331E-3</v>
      </c>
      <c r="D1382" s="22">
        <v>6.1315315775572997E-2</v>
      </c>
    </row>
    <row r="1383" spans="1:4" x14ac:dyDescent="0.25">
      <c r="A1383" s="2">
        <v>1379</v>
      </c>
      <c r="B1383" s="22">
        <v>4.5023884624242977E-2</v>
      </c>
      <c r="C1383" s="22">
        <v>0.22127440571784998</v>
      </c>
      <c r="D1383" s="22">
        <v>0.22532685473561304</v>
      </c>
    </row>
    <row r="1384" spans="1:4" x14ac:dyDescent="0.25">
      <c r="A1384" s="2">
        <v>1380</v>
      </c>
      <c r="B1384" s="22">
        <v>-0.11455639079213131</v>
      </c>
      <c r="C1384" s="22">
        <v>-9.7168525680899495E-2</v>
      </c>
      <c r="D1384" s="22">
        <v>9.6658220514655294E-2</v>
      </c>
    </row>
    <row r="1385" spans="1:4" x14ac:dyDescent="0.25">
      <c r="A1385" s="2">
        <v>1381</v>
      </c>
      <c r="B1385" s="22">
        <v>8.3036115393042551E-2</v>
      </c>
      <c r="C1385" s="22">
        <v>0.11570962611585844</v>
      </c>
      <c r="D1385" s="22">
        <v>5.6593255139887423E-2</v>
      </c>
    </row>
    <row r="1386" spans="1:4" x14ac:dyDescent="0.25">
      <c r="A1386" s="2">
        <v>1382</v>
      </c>
      <c r="B1386" s="22">
        <v>0.10998618602752684</v>
      </c>
      <c r="C1386" s="22">
        <v>0.15919024683535093</v>
      </c>
      <c r="D1386" s="22">
        <v>4.9990491941571201E-2</v>
      </c>
    </row>
    <row r="1387" spans="1:4" x14ac:dyDescent="0.25">
      <c r="A1387" s="2">
        <v>1383</v>
      </c>
      <c r="B1387" s="22">
        <v>2.3899991065263783E-2</v>
      </c>
      <c r="C1387" s="22">
        <v>8.6097733117640157E-2</v>
      </c>
      <c r="D1387" s="22">
        <v>7.6443756930530182E-2</v>
      </c>
    </row>
    <row r="1388" spans="1:4" x14ac:dyDescent="0.25">
      <c r="A1388" s="2">
        <v>1384</v>
      </c>
      <c r="B1388" s="22">
        <v>0.10008512064814554</v>
      </c>
      <c r="C1388" s="22">
        <v>9.879899024963372E-2</v>
      </c>
      <c r="D1388" s="22">
        <v>5.1442239433527076E-2</v>
      </c>
    </row>
    <row r="1389" spans="1:4" x14ac:dyDescent="0.25">
      <c r="A1389" s="2">
        <v>1385</v>
      </c>
      <c r="B1389" s="22">
        <v>0.10103482566773878</v>
      </c>
      <c r="C1389" s="22">
        <v>0.12778820563107729</v>
      </c>
      <c r="D1389" s="22">
        <v>3.8123299367726002E-2</v>
      </c>
    </row>
    <row r="1390" spans="1:4" x14ac:dyDescent="0.25">
      <c r="A1390" s="2">
        <v>1386</v>
      </c>
      <c r="B1390" s="22">
        <v>0.18387030623853198</v>
      </c>
      <c r="C1390" s="22">
        <v>0.14313101861625893</v>
      </c>
      <c r="D1390" s="22">
        <v>4.0739287622273045E-2</v>
      </c>
    </row>
    <row r="1391" spans="1:4" x14ac:dyDescent="0.25">
      <c r="A1391" s="2">
        <v>1387</v>
      </c>
      <c r="B1391" s="22">
        <v>0.21927201375365249</v>
      </c>
      <c r="C1391" s="22">
        <v>0.1839314587414265</v>
      </c>
      <c r="D1391" s="22">
        <v>3.5340555012226001E-2</v>
      </c>
    </row>
    <row r="1392" spans="1:4" x14ac:dyDescent="0.25">
      <c r="A1392" s="2">
        <v>1388</v>
      </c>
      <c r="B1392" s="22">
        <v>0.17224280349910268</v>
      </c>
      <c r="C1392" s="22">
        <v>0.19361208565533175</v>
      </c>
      <c r="D1392" s="22">
        <v>2.5733795017004048E-2</v>
      </c>
    </row>
    <row r="1393" spans="1:4" x14ac:dyDescent="0.25">
      <c r="A1393" s="2">
        <v>1389</v>
      </c>
      <c r="B1393" s="22">
        <v>0.1095011867582799</v>
      </c>
      <c r="C1393" s="22">
        <v>0.17438699677586544</v>
      </c>
      <c r="D1393" s="22">
        <v>6.4885810017585532E-2</v>
      </c>
    </row>
    <row r="1394" spans="1:4" x14ac:dyDescent="0.25">
      <c r="A1394" s="2">
        <v>1390</v>
      </c>
      <c r="B1394" s="22">
        <v>0.14675895124673852</v>
      </c>
      <c r="C1394" s="22">
        <v>0.14828942716121707</v>
      </c>
      <c r="D1394" s="22">
        <v>2.7058910578489477E-2</v>
      </c>
    </row>
    <row r="1395" spans="1:4" x14ac:dyDescent="0.25">
      <c r="A1395" s="2">
        <v>1391</v>
      </c>
      <c r="B1395" s="22">
        <v>0.15473836474120636</v>
      </c>
      <c r="C1395" s="22">
        <v>0.14436013717204316</v>
      </c>
      <c r="D1395" s="22">
        <v>2.0471387542784228E-2</v>
      </c>
    </row>
    <row r="1396" spans="1:4" x14ac:dyDescent="0.25">
      <c r="A1396" s="2">
        <v>1392</v>
      </c>
      <c r="B1396" s="22">
        <v>0.23000955209136026</v>
      </c>
      <c r="C1396" s="22">
        <v>0.20693529397249225</v>
      </c>
      <c r="D1396" s="22">
        <v>2.4290572851896501E-2</v>
      </c>
    </row>
    <row r="1397" spans="1:4" x14ac:dyDescent="0.25">
      <c r="A1397" s="2">
        <v>1393</v>
      </c>
      <c r="B1397" s="22">
        <v>0.2228229604661465</v>
      </c>
      <c r="C1397" s="22">
        <v>0.20668540149927125</v>
      </c>
      <c r="D1397" s="22">
        <v>2.3043695837259251E-2</v>
      </c>
    </row>
    <row r="1398" spans="1:4" x14ac:dyDescent="0.25">
      <c r="A1398" s="2">
        <v>1394</v>
      </c>
      <c r="B1398" s="22">
        <v>0.20163654536008827</v>
      </c>
      <c r="C1398" s="22">
        <v>0.20429350063204776</v>
      </c>
      <c r="D1398" s="22">
        <v>2.0087014883756499E-2</v>
      </c>
    </row>
    <row r="1399" spans="1:4" x14ac:dyDescent="0.25">
      <c r="A1399" s="2">
        <v>1395</v>
      </c>
      <c r="B1399" s="22">
        <v>0.21482203900814043</v>
      </c>
      <c r="C1399" s="22">
        <v>0.16908635571599001</v>
      </c>
      <c r="D1399" s="22">
        <v>4.8942733556032056E-2</v>
      </c>
    </row>
    <row r="1400" spans="1:4" x14ac:dyDescent="0.25">
      <c r="A1400" s="2">
        <v>1396</v>
      </c>
      <c r="B1400" s="22">
        <v>0.14135201275348655</v>
      </c>
      <c r="C1400" s="22">
        <v>0.22982461750507349</v>
      </c>
      <c r="D1400" s="22">
        <v>8.8472604751586942E-2</v>
      </c>
    </row>
    <row r="1401" spans="1:4" x14ac:dyDescent="0.25">
      <c r="A1401" s="2">
        <v>1397</v>
      </c>
      <c r="B1401" s="22">
        <v>0.14179629459977153</v>
      </c>
      <c r="C1401" s="22">
        <v>9.8540156148373831E-2</v>
      </c>
      <c r="D1401" s="22">
        <v>4.6404941938817799E-2</v>
      </c>
    </row>
    <row r="1402" spans="1:4" x14ac:dyDescent="0.25">
      <c r="A1402" s="2">
        <v>1398</v>
      </c>
      <c r="B1402" s="22">
        <v>0.23412891849875456</v>
      </c>
      <c r="C1402" s="22">
        <v>0.24542389996349798</v>
      </c>
      <c r="D1402" s="22">
        <v>2.2357737645506949E-2</v>
      </c>
    </row>
    <row r="1403" spans="1:4" x14ac:dyDescent="0.25">
      <c r="A1403" s="2">
        <v>1399</v>
      </c>
      <c r="B1403" s="22">
        <v>0.19019969739019854</v>
      </c>
      <c r="C1403" s="22">
        <v>0.14515595324337474</v>
      </c>
      <c r="D1403" s="22">
        <v>4.6197120100259698E-2</v>
      </c>
    </row>
    <row r="1404" spans="1:4" x14ac:dyDescent="0.25">
      <c r="A1404" s="2">
        <v>1400</v>
      </c>
      <c r="B1404" s="22">
        <v>0.19350116141140444</v>
      </c>
      <c r="C1404" s="22">
        <v>0.22912118583917626</v>
      </c>
      <c r="D1404" s="22">
        <v>3.5620024427771804E-2</v>
      </c>
    </row>
    <row r="1405" spans="1:4" x14ac:dyDescent="0.25">
      <c r="A1405" s="2">
        <v>1401</v>
      </c>
      <c r="B1405" s="22">
        <v>6.9442875683307648E-2</v>
      </c>
      <c r="C1405" s="22">
        <v>0.14510233700275438</v>
      </c>
      <c r="D1405" s="22">
        <v>7.565946131944673E-2</v>
      </c>
    </row>
    <row r="1406" spans="1:4" x14ac:dyDescent="0.25">
      <c r="A1406" s="2">
        <v>1402</v>
      </c>
      <c r="B1406" s="22">
        <v>5.8960523456334971E-2</v>
      </c>
      <c r="C1406" s="22">
        <v>0.10628645960241559</v>
      </c>
      <c r="D1406" s="22">
        <v>4.8571000806987424E-2</v>
      </c>
    </row>
    <row r="1407" spans="1:4" x14ac:dyDescent="0.25">
      <c r="A1407" s="2">
        <v>1403</v>
      </c>
      <c r="B1407" s="22">
        <v>9.8616691306233309E-2</v>
      </c>
      <c r="C1407" s="22">
        <v>0.16031299717724318</v>
      </c>
      <c r="D1407" s="22">
        <v>6.1696305871009875E-2</v>
      </c>
    </row>
    <row r="1408" spans="1:4" x14ac:dyDescent="0.25">
      <c r="A1408" s="2">
        <v>1404</v>
      </c>
      <c r="B1408" s="22">
        <v>0.19378206506371495</v>
      </c>
      <c r="C1408" s="22">
        <v>9.0298570692539354E-2</v>
      </c>
      <c r="D1408" s="22">
        <v>0.10348349437117561</v>
      </c>
    </row>
    <row r="1409" spans="1:4" x14ac:dyDescent="0.25">
      <c r="A1409" s="2">
        <v>1405</v>
      </c>
      <c r="B1409" s="22">
        <v>0.104728553444147</v>
      </c>
      <c r="C1409" s="22">
        <v>0.16346443258225951</v>
      </c>
      <c r="D1409" s="22">
        <v>6.6427564248442497E-2</v>
      </c>
    </row>
    <row r="1410" spans="1:4" x14ac:dyDescent="0.25">
      <c r="A1410" s="2">
        <v>1406</v>
      </c>
      <c r="B1410" s="22">
        <v>0.24172799661755576</v>
      </c>
      <c r="C1410" s="22">
        <v>0.23391026630997647</v>
      </c>
      <c r="D1410" s="22">
        <v>4.4849693775176752E-2</v>
      </c>
    </row>
    <row r="1411" spans="1:4" x14ac:dyDescent="0.25">
      <c r="A1411" s="2">
        <v>1407</v>
      </c>
      <c r="B1411" s="22">
        <v>0.23249921202659629</v>
      </c>
      <c r="C1411" s="22">
        <v>0.23569690063595777</v>
      </c>
      <c r="D1411" s="22">
        <v>2.4711791425943475E-2</v>
      </c>
    </row>
    <row r="1412" spans="1:4" x14ac:dyDescent="0.25">
      <c r="A1412" s="2">
        <v>1408</v>
      </c>
      <c r="B1412" s="22">
        <v>0.22562864236533633</v>
      </c>
      <c r="C1412" s="22">
        <v>0.17196445353329171</v>
      </c>
      <c r="D1412" s="22">
        <v>5.3664188832044622E-2</v>
      </c>
    </row>
    <row r="1413" spans="1:4" x14ac:dyDescent="0.25">
      <c r="A1413" s="2">
        <v>1409</v>
      </c>
      <c r="B1413" s="22">
        <v>0.26073047891259199</v>
      </c>
      <c r="C1413" s="22">
        <v>0.23876971006393452</v>
      </c>
      <c r="D1413" s="22">
        <v>2.5179047137498998E-2</v>
      </c>
    </row>
    <row r="1414" spans="1:4" x14ac:dyDescent="0.25">
      <c r="A1414" s="2">
        <v>1410</v>
      </c>
      <c r="B1414" s="22">
        <v>0.23062989115715027</v>
      </c>
      <c r="C1414" s="22">
        <v>0.18870716355741002</v>
      </c>
      <c r="D1414" s="22">
        <v>4.192272759974025E-2</v>
      </c>
    </row>
    <row r="1415" spans="1:4" x14ac:dyDescent="0.25">
      <c r="A1415" s="2">
        <v>1411</v>
      </c>
      <c r="B1415" s="22">
        <v>0.25112511590123177</v>
      </c>
      <c r="C1415" s="22">
        <v>0.24392889440059651</v>
      </c>
      <c r="D1415" s="22">
        <v>1.257011666893975E-2</v>
      </c>
    </row>
    <row r="1416" spans="1:4" x14ac:dyDescent="0.25">
      <c r="A1416" s="2">
        <v>1412</v>
      </c>
      <c r="B1416" s="22">
        <v>0.12209219858050349</v>
      </c>
      <c r="C1416" s="22">
        <v>0.17585825920104975</v>
      </c>
      <c r="D1416" s="22">
        <v>5.3766060620546251E-2</v>
      </c>
    </row>
    <row r="1417" spans="1:4" x14ac:dyDescent="0.25">
      <c r="A1417" s="2">
        <v>1413</v>
      </c>
      <c r="B1417" s="22">
        <v>0.20705041661858556</v>
      </c>
      <c r="C1417" s="22">
        <v>0.15355897136032573</v>
      </c>
      <c r="D1417" s="22">
        <v>6.2209697440266672E-2</v>
      </c>
    </row>
    <row r="1418" spans="1:4" x14ac:dyDescent="0.25">
      <c r="A1418" s="2">
        <v>1414</v>
      </c>
      <c r="B1418" s="22">
        <v>0.22628486901521699</v>
      </c>
      <c r="C1418" s="22">
        <v>0.24294919893145575</v>
      </c>
      <c r="D1418" s="22">
        <v>1.910280063748325E-2</v>
      </c>
    </row>
    <row r="1419" spans="1:4" x14ac:dyDescent="0.25">
      <c r="A1419" s="2">
        <v>1415</v>
      </c>
      <c r="B1419" s="22">
        <v>0.23089425265789024</v>
      </c>
      <c r="C1419" s="22">
        <v>0.18430807068943975</v>
      </c>
      <c r="D1419" s="22">
        <v>4.9159336835146027E-2</v>
      </c>
    </row>
    <row r="1420" spans="1:4" x14ac:dyDescent="0.25">
      <c r="A1420" s="2">
        <v>1416</v>
      </c>
      <c r="B1420" s="22">
        <v>0.21932143718004249</v>
      </c>
      <c r="C1420" s="22">
        <v>0.20152264088392249</v>
      </c>
      <c r="D1420" s="22">
        <v>2.0922273397446001E-2</v>
      </c>
    </row>
    <row r="1421" spans="1:4" x14ac:dyDescent="0.25">
      <c r="A1421" s="2">
        <v>1417</v>
      </c>
      <c r="B1421" s="22">
        <v>0.21087300404906301</v>
      </c>
      <c r="C1421" s="22">
        <v>0.17680274322628978</v>
      </c>
      <c r="D1421" s="22">
        <v>3.556857258081475E-2</v>
      </c>
    </row>
    <row r="1422" spans="1:4" x14ac:dyDescent="0.25">
      <c r="A1422" s="2">
        <v>1418</v>
      </c>
      <c r="B1422" s="22">
        <v>0.23381380736827848</v>
      </c>
      <c r="C1422" s="22">
        <v>0.21357132308185126</v>
      </c>
      <c r="D1422" s="22">
        <v>2.7010643854737251E-2</v>
      </c>
    </row>
    <row r="1423" spans="1:4" x14ac:dyDescent="0.25">
      <c r="A1423" s="2">
        <v>1419</v>
      </c>
      <c r="B1423" s="22">
        <v>0.20084434747695926</v>
      </c>
      <c r="C1423" s="22">
        <v>0.20066190138459225</v>
      </c>
      <c r="D1423" s="22">
        <v>1.4121156185865499E-2</v>
      </c>
    </row>
    <row r="1424" spans="1:4" x14ac:dyDescent="0.25">
      <c r="A1424" s="2">
        <v>1420</v>
      </c>
      <c r="B1424" s="22">
        <v>0.19916577264666577</v>
      </c>
      <c r="C1424" s="22">
        <v>0.18819190002977851</v>
      </c>
      <c r="D1424" s="22">
        <v>1.537431217730075E-2</v>
      </c>
    </row>
    <row r="1425" spans="1:4" x14ac:dyDescent="0.25">
      <c r="A1425" s="2">
        <v>1421</v>
      </c>
      <c r="B1425" s="22">
        <v>0.18558259680867226</v>
      </c>
      <c r="C1425" s="22">
        <v>0.19113284908235073</v>
      </c>
      <c r="D1425" s="22">
        <v>4.6340396627783997E-2</v>
      </c>
    </row>
    <row r="1426" spans="1:4" x14ac:dyDescent="0.25">
      <c r="A1426" s="2">
        <v>1422</v>
      </c>
      <c r="B1426" s="22">
        <v>0.306263107806444</v>
      </c>
      <c r="C1426" s="22">
        <v>0.20547193847596648</v>
      </c>
      <c r="D1426" s="22">
        <v>0.10079116933047749</v>
      </c>
    </row>
    <row r="1427" spans="1:4" x14ac:dyDescent="0.25">
      <c r="A1427" s="2">
        <v>1423</v>
      </c>
      <c r="B1427" s="22">
        <v>0.28587127476930596</v>
      </c>
      <c r="C1427" s="22">
        <v>0.2438925318419935</v>
      </c>
      <c r="D1427" s="22">
        <v>5.3842674940824502E-2</v>
      </c>
    </row>
    <row r="1428" spans="1:4" x14ac:dyDescent="0.25">
      <c r="A1428" s="2">
        <v>1424</v>
      </c>
      <c r="B1428" s="22">
        <v>0.21310682594776148</v>
      </c>
      <c r="C1428" s="22">
        <v>0.20476713404059399</v>
      </c>
      <c r="D1428" s="22">
        <v>1.2599978595972E-2</v>
      </c>
    </row>
    <row r="1429" spans="1:4" x14ac:dyDescent="0.25">
      <c r="A1429" s="2">
        <v>1425</v>
      </c>
      <c r="B1429" s="22">
        <v>0.1813138350844383</v>
      </c>
      <c r="C1429" s="22">
        <v>0.17545334249734901</v>
      </c>
      <c r="D1429" s="22">
        <v>2.0181238651275725E-2</v>
      </c>
    </row>
    <row r="1430" spans="1:4" x14ac:dyDescent="0.25">
      <c r="A1430" s="2">
        <v>1426</v>
      </c>
      <c r="B1430" s="22">
        <v>7.0358816534280749E-2</v>
      </c>
      <c r="C1430" s="22">
        <v>0.16271019540727161</v>
      </c>
      <c r="D1430" s="22">
        <v>9.2351378872990858E-2</v>
      </c>
    </row>
    <row r="1431" spans="1:4" x14ac:dyDescent="0.25">
      <c r="A1431" s="2">
        <v>1427</v>
      </c>
      <c r="B1431" s="22">
        <v>0.12558481283485887</v>
      </c>
      <c r="C1431" s="22">
        <v>0.11206292454153301</v>
      </c>
      <c r="D1431" s="22">
        <v>3.137915860861562E-2</v>
      </c>
    </row>
    <row r="1432" spans="1:4" x14ac:dyDescent="0.25">
      <c r="A1432" s="2">
        <v>1428</v>
      </c>
      <c r="B1432" s="22">
        <v>0.20735880360007275</v>
      </c>
      <c r="C1432" s="22">
        <v>0.22031952999532226</v>
      </c>
      <c r="D1432" s="22">
        <v>1.4269893988966999E-2</v>
      </c>
    </row>
    <row r="1433" spans="1:4" x14ac:dyDescent="0.25">
      <c r="A1433" s="2">
        <v>1429</v>
      </c>
      <c r="B1433" s="22">
        <v>0.26197687722742552</v>
      </c>
      <c r="C1433" s="22">
        <v>0.17779977060854427</v>
      </c>
      <c r="D1433" s="22">
        <v>8.6411893367767251E-2</v>
      </c>
    </row>
    <row r="1434" spans="1:4" x14ac:dyDescent="0.25">
      <c r="A1434" s="2">
        <v>1430</v>
      </c>
      <c r="B1434" s="22">
        <v>0.29995346814394003</v>
      </c>
      <c r="C1434" s="22">
        <v>0.22084929607808601</v>
      </c>
      <c r="D1434" s="22">
        <v>7.9307677224278506E-2</v>
      </c>
    </row>
    <row r="1435" spans="1:4" x14ac:dyDescent="0.25">
      <c r="A1435" s="2">
        <v>1431</v>
      </c>
      <c r="B1435" s="22">
        <v>0.20918945781886578</v>
      </c>
      <c r="C1435" s="22">
        <v>0.23879151791334152</v>
      </c>
      <c r="D1435" s="22">
        <v>3.8840392604470197E-2</v>
      </c>
    </row>
    <row r="1436" spans="1:4" x14ac:dyDescent="0.25">
      <c r="A1436" s="2">
        <v>1432</v>
      </c>
      <c r="B1436" s="22">
        <v>0.18940570577979088</v>
      </c>
      <c r="C1436" s="22">
        <v>0.1472383821383117</v>
      </c>
      <c r="D1436" s="22">
        <v>4.4728574343025823E-2</v>
      </c>
    </row>
    <row r="1437" spans="1:4" x14ac:dyDescent="0.25">
      <c r="A1437" s="2">
        <v>1433</v>
      </c>
      <c r="B1437" s="22">
        <v>0.32287980616092699</v>
      </c>
      <c r="C1437" s="22">
        <v>0.23464060015976398</v>
      </c>
      <c r="D1437" s="22">
        <v>9.1251788660884001E-2</v>
      </c>
    </row>
    <row r="1438" spans="1:4" x14ac:dyDescent="0.25">
      <c r="A1438" s="2">
        <v>1434</v>
      </c>
      <c r="B1438" s="22">
        <v>0.25095181167125696</v>
      </c>
      <c r="C1438" s="22">
        <v>0.26630844362080103</v>
      </c>
      <c r="D1438" s="22">
        <v>3.2049300149083054E-2</v>
      </c>
    </row>
    <row r="1439" spans="1:4" x14ac:dyDescent="0.25">
      <c r="A1439" s="2">
        <v>1435</v>
      </c>
      <c r="B1439" s="22">
        <v>0.16238024644553667</v>
      </c>
      <c r="C1439" s="22">
        <v>0.1492214547470212</v>
      </c>
      <c r="D1439" s="22">
        <v>2.4429657496511974E-2</v>
      </c>
    </row>
    <row r="1440" spans="1:4" x14ac:dyDescent="0.25">
      <c r="A1440" s="2">
        <v>1436</v>
      </c>
      <c r="B1440" s="22">
        <v>0.16257136315107348</v>
      </c>
      <c r="C1440" s="22">
        <v>0.19112165831029423</v>
      </c>
      <c r="D1440" s="22">
        <v>2.8550295159220772E-2</v>
      </c>
    </row>
    <row r="1441" spans="1:4" x14ac:dyDescent="0.25">
      <c r="A1441" s="2">
        <v>1437</v>
      </c>
      <c r="B1441" s="22">
        <v>0.21205846220254887</v>
      </c>
      <c r="C1441" s="22">
        <v>0.16446353495120994</v>
      </c>
      <c r="D1441" s="22">
        <v>4.8078011721372549E-2</v>
      </c>
    </row>
    <row r="1442" spans="1:4" x14ac:dyDescent="0.25">
      <c r="A1442" s="2">
        <v>1438</v>
      </c>
      <c r="B1442" s="22">
        <v>0.19768707081675529</v>
      </c>
      <c r="C1442" s="22">
        <v>0.22849753312766549</v>
      </c>
      <c r="D1442" s="22">
        <v>3.0810462310910225E-2</v>
      </c>
    </row>
    <row r="1443" spans="1:4" x14ac:dyDescent="0.25">
      <c r="A1443" s="2">
        <v>1439</v>
      </c>
      <c r="B1443" s="22">
        <v>0.13414469733834286</v>
      </c>
      <c r="C1443" s="22">
        <v>0.17178235948085774</v>
      </c>
      <c r="D1443" s="22">
        <v>3.7637662142514877E-2</v>
      </c>
    </row>
    <row r="1444" spans="1:4" x14ac:dyDescent="0.25">
      <c r="A1444" s="2">
        <v>1440</v>
      </c>
      <c r="B1444" s="22">
        <v>0.15445698983967285</v>
      </c>
      <c r="C1444" s="22">
        <v>0.12753575388342142</v>
      </c>
      <c r="D1444" s="22">
        <v>3.0351257883012073E-2</v>
      </c>
    </row>
    <row r="1445" spans="1:4" x14ac:dyDescent="0.25">
      <c r="A1445" s="2">
        <v>1441</v>
      </c>
      <c r="B1445" s="22">
        <v>0.207736736163497</v>
      </c>
      <c r="C1445" s="22">
        <v>0.21157390251755701</v>
      </c>
      <c r="D1445" s="22">
        <v>1.6058532521128498E-2</v>
      </c>
    </row>
    <row r="1446" spans="1:4" x14ac:dyDescent="0.25">
      <c r="A1446" s="2">
        <v>1442</v>
      </c>
      <c r="B1446" s="22">
        <v>0.1408259086310864</v>
      </c>
      <c r="C1446" s="22">
        <v>0.17784174531698199</v>
      </c>
      <c r="D1446" s="22">
        <v>3.7015836685895601E-2</v>
      </c>
    </row>
    <row r="1447" spans="1:4" x14ac:dyDescent="0.25">
      <c r="A1447" s="2">
        <v>1443</v>
      </c>
      <c r="B1447" s="22">
        <v>0.19634478725492946</v>
      </c>
      <c r="C1447" s="22">
        <v>0.13995276158675551</v>
      </c>
      <c r="D1447" s="22">
        <v>5.7460598181933054E-2</v>
      </c>
    </row>
    <row r="1448" spans="1:4" x14ac:dyDescent="0.25">
      <c r="A1448" s="2">
        <v>1444</v>
      </c>
      <c r="B1448" s="22">
        <v>0.29174564778804801</v>
      </c>
      <c r="C1448" s="22">
        <v>0.24043453671038129</v>
      </c>
      <c r="D1448" s="22">
        <v>5.7696400210261747E-2</v>
      </c>
    </row>
    <row r="1449" spans="1:4" x14ac:dyDescent="0.25">
      <c r="A1449" s="2">
        <v>1445</v>
      </c>
      <c r="B1449" s="22">
        <v>0.19548946246504775</v>
      </c>
      <c r="C1449" s="22">
        <v>0.21610692143440249</v>
      </c>
      <c r="D1449" s="22">
        <v>3.659975156188025E-2</v>
      </c>
    </row>
    <row r="1450" spans="1:4" x14ac:dyDescent="0.25">
      <c r="A1450" s="2">
        <v>1446</v>
      </c>
      <c r="B1450" s="22">
        <v>0.20369590073823926</v>
      </c>
      <c r="C1450" s="22">
        <v>0.21080322191119202</v>
      </c>
      <c r="D1450" s="22">
        <v>1.8549043685197747E-2</v>
      </c>
    </row>
    <row r="1451" spans="1:4" x14ac:dyDescent="0.25">
      <c r="A1451" s="2">
        <v>1447</v>
      </c>
      <c r="B1451" s="22">
        <v>0.15272228792309769</v>
      </c>
      <c r="C1451" s="22">
        <v>0.16788810119032849</v>
      </c>
      <c r="D1451" s="22">
        <v>2.2734142839908322E-2</v>
      </c>
    </row>
    <row r="1452" spans="1:4" x14ac:dyDescent="0.25">
      <c r="A1452" s="2">
        <v>1448</v>
      </c>
      <c r="B1452" s="22">
        <v>0.13947354070842263</v>
      </c>
      <c r="C1452" s="22">
        <v>0.15150662418454891</v>
      </c>
      <c r="D1452" s="22">
        <v>1.6399540938436773E-2</v>
      </c>
    </row>
    <row r="1453" spans="1:4" x14ac:dyDescent="0.25">
      <c r="A1453" s="2">
        <v>1449</v>
      </c>
      <c r="B1453" s="22">
        <v>0.22953400388360051</v>
      </c>
      <c r="C1453" s="22">
        <v>0.17840961925685428</v>
      </c>
      <c r="D1453" s="22">
        <v>5.1124384626746254E-2</v>
      </c>
    </row>
    <row r="1454" spans="1:4" x14ac:dyDescent="0.25">
      <c r="A1454" s="2">
        <v>1450</v>
      </c>
      <c r="B1454" s="22">
        <v>0.22628049552440616</v>
      </c>
      <c r="C1454" s="22">
        <v>0.22960283234715448</v>
      </c>
      <c r="D1454" s="22">
        <v>8.106533437967375E-3</v>
      </c>
    </row>
    <row r="1455" spans="1:4" x14ac:dyDescent="0.25">
      <c r="A1455" s="2">
        <v>1451</v>
      </c>
      <c r="B1455" s="22">
        <v>0.20859258621931073</v>
      </c>
      <c r="C1455" s="22">
        <v>0.17264898121356975</v>
      </c>
      <c r="D1455" s="22">
        <v>3.7793833762406998E-2</v>
      </c>
    </row>
    <row r="1456" spans="1:4" x14ac:dyDescent="0.25">
      <c r="A1456" s="2">
        <v>1452</v>
      </c>
      <c r="B1456" s="22">
        <v>0.184740174561739</v>
      </c>
      <c r="C1456" s="22">
        <v>0.20454280264675623</v>
      </c>
      <c r="D1456" s="22">
        <v>2.0875336602330249E-2</v>
      </c>
    </row>
    <row r="1457" spans="1:4" x14ac:dyDescent="0.25">
      <c r="A1457" s="2">
        <v>1453</v>
      </c>
      <c r="B1457" s="22">
        <v>0.26650509983301174</v>
      </c>
      <c r="C1457" s="22">
        <v>0.18893518485128899</v>
      </c>
      <c r="D1457" s="22">
        <v>8.3941040560603253E-2</v>
      </c>
    </row>
    <row r="1458" spans="1:4" x14ac:dyDescent="0.25">
      <c r="A1458" s="2">
        <v>1454</v>
      </c>
      <c r="B1458" s="22">
        <v>0.26072454452514626</v>
      </c>
      <c r="C1458" s="22">
        <v>0.22699649259448076</v>
      </c>
      <c r="D1458" s="22">
        <v>3.9370056241751002E-2</v>
      </c>
    </row>
    <row r="1459" spans="1:4" x14ac:dyDescent="0.25">
      <c r="A1459" s="2">
        <v>1455</v>
      </c>
      <c r="B1459" s="22">
        <v>0.20675236545503145</v>
      </c>
      <c r="C1459" s="22">
        <v>0.23940665461122973</v>
      </c>
      <c r="D1459" s="22">
        <v>3.8205672055482795E-2</v>
      </c>
    </row>
    <row r="1460" spans="1:4" x14ac:dyDescent="0.25">
      <c r="A1460" s="2">
        <v>1456</v>
      </c>
      <c r="B1460" s="22">
        <v>0.17865800857543934</v>
      </c>
      <c r="C1460" s="22">
        <v>0.12723364541307106</v>
      </c>
      <c r="D1460" s="22">
        <v>5.2845394704490692E-2</v>
      </c>
    </row>
    <row r="1461" spans="1:4" x14ac:dyDescent="0.25">
      <c r="A1461" s="2">
        <v>1457</v>
      </c>
      <c r="B1461" s="22">
        <v>0.20748478174209575</v>
      </c>
      <c r="C1461" s="22">
        <v>0.20199595764279349</v>
      </c>
      <c r="D1461" s="22">
        <v>1.368133351206775E-2</v>
      </c>
    </row>
    <row r="1462" spans="1:4" x14ac:dyDescent="0.25">
      <c r="A1462" s="2">
        <v>1458</v>
      </c>
      <c r="B1462" s="22">
        <v>0.1579737160354853</v>
      </c>
      <c r="C1462" s="22">
        <v>0.18358266539871673</v>
      </c>
      <c r="D1462" s="22">
        <v>2.5608949363231472E-2</v>
      </c>
    </row>
    <row r="1463" spans="1:4" x14ac:dyDescent="0.25">
      <c r="A1463" s="2">
        <v>1459</v>
      </c>
      <c r="B1463" s="22">
        <v>0.17027300968766229</v>
      </c>
      <c r="C1463" s="22">
        <v>0.16578083112835867</v>
      </c>
      <c r="D1463" s="22">
        <v>1.7676822841167623E-2</v>
      </c>
    </row>
    <row r="1464" spans="1:4" x14ac:dyDescent="0.25">
      <c r="A1464" s="2">
        <v>1460</v>
      </c>
      <c r="B1464" s="22">
        <v>0.23175694793462751</v>
      </c>
      <c r="C1464" s="22">
        <v>0.20278364419937123</v>
      </c>
      <c r="D1464" s="22">
        <v>3.2303281128406754E-2</v>
      </c>
    </row>
    <row r="1465" spans="1:4" x14ac:dyDescent="0.25">
      <c r="A1465" s="2">
        <v>1461</v>
      </c>
      <c r="B1465" s="22">
        <v>0.22358721867203699</v>
      </c>
      <c r="C1465" s="22">
        <v>0.205815900117159</v>
      </c>
      <c r="D1465" s="22">
        <v>1.9107237458229002E-2</v>
      </c>
    </row>
    <row r="1466" spans="1:4" x14ac:dyDescent="0.25">
      <c r="A1466" s="2">
        <v>1462</v>
      </c>
      <c r="B1466" s="22">
        <v>0.15613055229187028</v>
      </c>
      <c r="C1466" s="22">
        <v>0.20376066118478775</v>
      </c>
      <c r="D1466" s="22">
        <v>4.7630108892917453E-2</v>
      </c>
    </row>
    <row r="1467" spans="1:4" x14ac:dyDescent="0.25">
      <c r="A1467" s="2">
        <v>1463</v>
      </c>
      <c r="B1467" s="22">
        <v>0.11228596605360515</v>
      </c>
      <c r="C1467" s="22">
        <v>0.13586051482707268</v>
      </c>
      <c r="D1467" s="22">
        <v>2.3574548773467527E-2</v>
      </c>
    </row>
    <row r="1468" spans="1:4" x14ac:dyDescent="0.25">
      <c r="A1468" s="2">
        <v>1464</v>
      </c>
      <c r="B1468" s="22">
        <v>0.17180339619517318</v>
      </c>
      <c r="C1468" s="22">
        <v>0.184077452868223</v>
      </c>
      <c r="D1468" s="22">
        <v>2.2878915071487326E-2</v>
      </c>
    </row>
    <row r="1469" spans="1:4" x14ac:dyDescent="0.25">
      <c r="A1469" s="2">
        <v>1465</v>
      </c>
      <c r="B1469" s="22">
        <v>0.171497642993927</v>
      </c>
      <c r="C1469" s="22">
        <v>0.16880062222480754</v>
      </c>
      <c r="D1469" s="22">
        <v>1.2172900140285549E-2</v>
      </c>
    </row>
    <row r="1470" spans="1:4" x14ac:dyDescent="0.25">
      <c r="A1470" s="2">
        <v>1466</v>
      </c>
      <c r="B1470" s="22">
        <v>0.19051650911569601</v>
      </c>
      <c r="C1470" s="22">
        <v>0.18801593594253049</v>
      </c>
      <c r="D1470" s="22">
        <v>1.11711714416745E-2</v>
      </c>
    </row>
    <row r="1471" spans="1:4" x14ac:dyDescent="0.25">
      <c r="A1471" s="2">
        <v>1467</v>
      </c>
      <c r="B1471" s="22">
        <v>0.18128990195691599</v>
      </c>
      <c r="C1471" s="22">
        <v>0.18670379370450976</v>
      </c>
      <c r="D1471" s="22">
        <v>7.2562973946332498E-3</v>
      </c>
    </row>
    <row r="1472" spans="1:4" x14ac:dyDescent="0.25">
      <c r="A1472" s="2">
        <v>1468</v>
      </c>
      <c r="B1472" s="22">
        <v>0.25940194539725775</v>
      </c>
      <c r="C1472" s="22">
        <v>0.18456245586276052</v>
      </c>
      <c r="D1472" s="22">
        <v>7.6101792976260241E-2</v>
      </c>
    </row>
    <row r="1473" spans="1:4" x14ac:dyDescent="0.25">
      <c r="A1473" s="2">
        <v>1469</v>
      </c>
      <c r="B1473" s="22">
        <v>0.27688384801149374</v>
      </c>
      <c r="C1473" s="22">
        <v>0.234817175194621</v>
      </c>
      <c r="D1473" s="22">
        <v>4.9075143411755749E-2</v>
      </c>
    </row>
    <row r="1474" spans="1:4" x14ac:dyDescent="0.25">
      <c r="A1474" s="2">
        <v>1470</v>
      </c>
      <c r="B1474" s="22">
        <v>0.21924389153718948</v>
      </c>
      <c r="C1474" s="22">
        <v>0.24861769750714299</v>
      </c>
      <c r="D1474" s="22">
        <v>3.1095307320356001E-2</v>
      </c>
    </row>
    <row r="1475" spans="1:4" x14ac:dyDescent="0.25">
      <c r="A1475" s="2">
        <v>1471</v>
      </c>
      <c r="B1475" s="22">
        <v>0.10990396328270438</v>
      </c>
      <c r="C1475" s="22">
        <v>0.12236724421381938</v>
      </c>
      <c r="D1475" s="22">
        <v>1.7223747447133002E-2</v>
      </c>
    </row>
    <row r="1476" spans="1:4" x14ac:dyDescent="0.25">
      <c r="A1476" s="2">
        <v>1472</v>
      </c>
      <c r="B1476" s="22">
        <v>0.19237717054784292</v>
      </c>
      <c r="C1476" s="22">
        <v>0.15957956202328219</v>
      </c>
      <c r="D1476" s="22">
        <v>3.5273838788270749E-2</v>
      </c>
    </row>
    <row r="1477" spans="1:4" x14ac:dyDescent="0.25">
      <c r="A1477" s="2">
        <v>1473</v>
      </c>
      <c r="B1477" s="22">
        <v>0.21524754352867573</v>
      </c>
      <c r="C1477" s="22">
        <v>0.23532071150839351</v>
      </c>
      <c r="D1477" s="22">
        <v>2.0073167979717751E-2</v>
      </c>
    </row>
    <row r="1478" spans="1:4" x14ac:dyDescent="0.25">
      <c r="A1478" s="2">
        <v>1474</v>
      </c>
      <c r="B1478" s="22">
        <v>9.5037387683987701E-2</v>
      </c>
      <c r="C1478" s="22">
        <v>0.17473894730210299</v>
      </c>
      <c r="D1478" s="22">
        <v>8.0852756276726806E-2</v>
      </c>
    </row>
    <row r="1479" spans="1:4" x14ac:dyDescent="0.25">
      <c r="A1479" s="2">
        <v>1475</v>
      </c>
      <c r="B1479" s="22">
        <v>6.5103374421596499E-2</v>
      </c>
      <c r="C1479" s="22">
        <v>8.9561086148023675E-2</v>
      </c>
      <c r="D1479" s="22">
        <v>2.8862230479717577E-2</v>
      </c>
    </row>
    <row r="1480" spans="1:4" x14ac:dyDescent="0.25">
      <c r="A1480" s="2">
        <v>1476</v>
      </c>
      <c r="B1480" s="22">
        <v>0.29600186832249176</v>
      </c>
      <c r="C1480" s="22">
        <v>0.17018663696944697</v>
      </c>
      <c r="D1480" s="22">
        <v>0.12581523135304479</v>
      </c>
    </row>
    <row r="1481" spans="1:4" x14ac:dyDescent="0.25">
      <c r="A1481" s="2">
        <v>1477</v>
      </c>
      <c r="B1481" s="22">
        <v>0.2041380070149898</v>
      </c>
      <c r="C1481" s="22">
        <v>0.26948944479227077</v>
      </c>
      <c r="D1481" s="22">
        <v>6.535143777728096E-2</v>
      </c>
    </row>
    <row r="1482" spans="1:4" x14ac:dyDescent="0.25">
      <c r="A1482" s="2">
        <v>1478</v>
      </c>
      <c r="B1482" s="22">
        <v>0.15590694174170489</v>
      </c>
      <c r="C1482" s="22">
        <v>0.12690724420826907</v>
      </c>
      <c r="D1482" s="22">
        <v>4.7246243688277699E-2</v>
      </c>
    </row>
    <row r="1483" spans="1:4" x14ac:dyDescent="0.25">
      <c r="A1483" s="2">
        <v>1479</v>
      </c>
      <c r="B1483" s="22">
        <v>0.24662365764379499</v>
      </c>
      <c r="C1483" s="22">
        <v>0.23174478858709327</v>
      </c>
      <c r="D1483" s="22">
        <v>1.910355687141425E-2</v>
      </c>
    </row>
    <row r="1484" spans="1:4" x14ac:dyDescent="0.25">
      <c r="A1484" s="2">
        <v>1480</v>
      </c>
      <c r="B1484" s="22">
        <v>0.17815065197646629</v>
      </c>
      <c r="C1484" s="22">
        <v>0.1772691272199155</v>
      </c>
      <c r="D1484" s="22">
        <v>4.3039364740252724E-2</v>
      </c>
    </row>
    <row r="1485" spans="1:4" x14ac:dyDescent="0.25">
      <c r="A1485" s="2">
        <v>1481</v>
      </c>
      <c r="B1485" s="22">
        <v>0.1831026934087279</v>
      </c>
      <c r="C1485" s="22">
        <v>0.16739730723202251</v>
      </c>
      <c r="D1485" s="22">
        <v>2.0844219252467124E-2</v>
      </c>
    </row>
    <row r="1486" spans="1:4" x14ac:dyDescent="0.25">
      <c r="A1486" s="2">
        <v>1482</v>
      </c>
      <c r="B1486" s="22">
        <v>0.17935365065932277</v>
      </c>
      <c r="C1486" s="22">
        <v>0.18507631681859477</v>
      </c>
      <c r="D1486" s="22">
        <v>1.64877381175755E-2</v>
      </c>
    </row>
    <row r="1487" spans="1:4" x14ac:dyDescent="0.25">
      <c r="A1487" s="2">
        <v>1483</v>
      </c>
      <c r="B1487" s="22">
        <v>0.19424943998455996</v>
      </c>
      <c r="C1487" s="22">
        <v>0.18624297529459002</v>
      </c>
      <c r="D1487" s="22">
        <v>3.5076592117548003E-2</v>
      </c>
    </row>
    <row r="1488" spans="1:4" x14ac:dyDescent="0.25">
      <c r="A1488" s="2">
        <v>1484</v>
      </c>
      <c r="B1488" s="22">
        <v>0.18543933518230923</v>
      </c>
      <c r="C1488" s="22">
        <v>0.22889006510376925</v>
      </c>
      <c r="D1488" s="22">
        <v>4.3450729921460027E-2</v>
      </c>
    </row>
    <row r="1489" spans="1:4" x14ac:dyDescent="0.25">
      <c r="A1489" s="2">
        <v>1485</v>
      </c>
      <c r="B1489" s="22">
        <v>0.23717991262674321</v>
      </c>
      <c r="C1489" s="22">
        <v>0.17298688180744637</v>
      </c>
      <c r="D1489" s="22">
        <v>6.4193030819296823E-2</v>
      </c>
    </row>
    <row r="1490" spans="1:4" x14ac:dyDescent="0.25">
      <c r="A1490" s="2">
        <v>1486</v>
      </c>
      <c r="B1490" s="22">
        <v>0.28293840587139124</v>
      </c>
      <c r="C1490" s="22">
        <v>0.23050394840538477</v>
      </c>
      <c r="D1490" s="22">
        <v>5.4747289046645498E-2</v>
      </c>
    </row>
    <row r="1491" spans="1:4" x14ac:dyDescent="0.25">
      <c r="A1491" s="2">
        <v>1487</v>
      </c>
      <c r="B1491" s="22">
        <v>0.36177723482251151</v>
      </c>
      <c r="C1491" s="22">
        <v>0.21440782770514499</v>
      </c>
      <c r="D1491" s="22">
        <v>0.14981215447187402</v>
      </c>
    </row>
    <row r="1492" spans="1:4" x14ac:dyDescent="0.25">
      <c r="A1492" s="2">
        <v>1488</v>
      </c>
      <c r="B1492" s="22">
        <v>0.27598793059587473</v>
      </c>
      <c r="C1492" s="22">
        <v>0.29164605960249901</v>
      </c>
      <c r="D1492" s="22">
        <v>4.44472618401048E-2</v>
      </c>
    </row>
    <row r="1493" spans="1:4" x14ac:dyDescent="0.25">
      <c r="A1493" s="2">
        <v>1489</v>
      </c>
      <c r="B1493" s="22">
        <v>0.15801274590194231</v>
      </c>
      <c r="C1493" s="22">
        <v>0.15797189995646471</v>
      </c>
      <c r="D1493" s="22">
        <v>3.3417453989386899E-2</v>
      </c>
    </row>
    <row r="1494" spans="1:4" x14ac:dyDescent="0.25">
      <c r="A1494" s="2">
        <v>1490</v>
      </c>
      <c r="B1494" s="22">
        <v>0.22436409071087851</v>
      </c>
      <c r="C1494" s="22">
        <v>0.20529063791036625</v>
      </c>
      <c r="D1494" s="22">
        <v>2.5050621479749749E-2</v>
      </c>
    </row>
    <row r="1495" spans="1:4" x14ac:dyDescent="0.25">
      <c r="A1495" s="2">
        <v>1491</v>
      </c>
      <c r="B1495" s="22">
        <v>0.18665576726198199</v>
      </c>
      <c r="C1495" s="22">
        <v>0.18805496208369726</v>
      </c>
      <c r="D1495" s="22">
        <v>2.1110946312546251E-2</v>
      </c>
    </row>
    <row r="1496" spans="1:4" x14ac:dyDescent="0.25">
      <c r="A1496" s="2">
        <v>1492</v>
      </c>
      <c r="B1496" s="22">
        <v>0.19749657623469827</v>
      </c>
      <c r="C1496" s="22">
        <v>0.18837168999016274</v>
      </c>
      <c r="D1496" s="22">
        <v>1.7680648714303998E-2</v>
      </c>
    </row>
    <row r="1497" spans="1:4" x14ac:dyDescent="0.25">
      <c r="A1497" s="2">
        <v>1493</v>
      </c>
      <c r="B1497" s="22">
        <v>0.14789705723524091</v>
      </c>
      <c r="C1497" s="22">
        <v>0.17918145470321162</v>
      </c>
      <c r="D1497" s="22">
        <v>4.5139519497752204E-2</v>
      </c>
    </row>
    <row r="1498" spans="1:4" x14ac:dyDescent="0.25">
      <c r="A1498" s="2">
        <v>1494</v>
      </c>
      <c r="B1498" s="22">
        <v>6.1140054836869295E-2</v>
      </c>
      <c r="C1498" s="22">
        <v>0.11305341101251545</v>
      </c>
      <c r="D1498" s="22">
        <v>5.1913356175646144E-2</v>
      </c>
    </row>
    <row r="1499" spans="1:4" x14ac:dyDescent="0.25">
      <c r="A1499" s="2">
        <v>1495</v>
      </c>
      <c r="B1499" s="22">
        <v>0.21276268735527987</v>
      </c>
      <c r="C1499" s="22">
        <v>0.16271325107663878</v>
      </c>
      <c r="D1499" s="22">
        <v>5.3709297440945922E-2</v>
      </c>
    </row>
    <row r="1500" spans="1:4" x14ac:dyDescent="0.25">
      <c r="A1500" s="2">
        <v>1496</v>
      </c>
      <c r="B1500" s="22">
        <v>0.26964782178401947</v>
      </c>
      <c r="C1500" s="22">
        <v>0.2243323754519225</v>
      </c>
      <c r="D1500" s="22">
        <v>5.2135260775684998E-2</v>
      </c>
    </row>
    <row r="1501" spans="1:4" x14ac:dyDescent="0.25">
      <c r="A1501" s="2">
        <v>1497</v>
      </c>
      <c r="B1501" s="22">
        <v>0.25495154410600673</v>
      </c>
      <c r="C1501" s="22">
        <v>0.21850226819515228</v>
      </c>
      <c r="D1501" s="22">
        <v>4.1431978344916999E-2</v>
      </c>
    </row>
    <row r="1502" spans="1:4" x14ac:dyDescent="0.25">
      <c r="A1502" s="2">
        <v>1498</v>
      </c>
      <c r="B1502" s="22">
        <v>0.2277306877076625</v>
      </c>
      <c r="C1502" s="22">
        <v>0.20213836804032326</v>
      </c>
      <c r="D1502" s="22">
        <v>2.8975009918212752E-2</v>
      </c>
    </row>
    <row r="1503" spans="1:4" x14ac:dyDescent="0.25">
      <c r="A1503" s="2">
        <v>1499</v>
      </c>
      <c r="B1503" s="22">
        <v>0.13168061152100549</v>
      </c>
      <c r="C1503" s="22">
        <v>0.17879382148385076</v>
      </c>
      <c r="D1503" s="22">
        <v>5.0875373184681244E-2</v>
      </c>
    </row>
    <row r="1504" spans="1:4" x14ac:dyDescent="0.25">
      <c r="A1504" s="2">
        <v>1500</v>
      </c>
      <c r="B1504" s="22">
        <v>0.3338768035173415</v>
      </c>
      <c r="C1504" s="22">
        <v>0.20925076678395277</v>
      </c>
      <c r="D1504" s="22">
        <v>0.13190943375229824</v>
      </c>
    </row>
    <row r="1505" spans="1:4" x14ac:dyDescent="0.25">
      <c r="A1505" s="2">
        <v>1501</v>
      </c>
      <c r="B1505" s="22">
        <v>0.23863035440444924</v>
      </c>
      <c r="C1505" s="22">
        <v>0.2066107373684645</v>
      </c>
      <c r="D1505" s="22">
        <v>3.7689516320824248E-2</v>
      </c>
    </row>
    <row r="1506" spans="1:4" x14ac:dyDescent="0.25">
      <c r="A1506" s="2">
        <v>1502</v>
      </c>
      <c r="B1506" s="22">
        <v>0.18735075555741773</v>
      </c>
      <c r="C1506" s="22">
        <v>0.25383543223142596</v>
      </c>
      <c r="D1506" s="22">
        <v>6.6484676674008286E-2</v>
      </c>
    </row>
    <row r="1507" spans="1:4" x14ac:dyDescent="0.25">
      <c r="A1507" s="2">
        <v>1503</v>
      </c>
      <c r="B1507" s="22">
        <v>0.13491338305175299</v>
      </c>
      <c r="C1507" s="22">
        <v>0.15064044762402762</v>
      </c>
      <c r="D1507" s="22">
        <v>3.9305447600782126E-2</v>
      </c>
    </row>
    <row r="1508" spans="1:4" x14ac:dyDescent="0.25">
      <c r="A1508" s="2">
        <v>1504</v>
      </c>
      <c r="B1508" s="22">
        <v>0.18850507959723464</v>
      </c>
      <c r="C1508" s="22">
        <v>0.15323323383927356</v>
      </c>
      <c r="D1508" s="22">
        <v>3.7280663847923098E-2</v>
      </c>
    </row>
    <row r="1509" spans="1:4" x14ac:dyDescent="0.25">
      <c r="A1509" s="2">
        <v>1505</v>
      </c>
      <c r="B1509" s="22">
        <v>0.1971441954374315</v>
      </c>
      <c r="C1509" s="22">
        <v>0.19789911434054375</v>
      </c>
      <c r="D1509" s="22">
        <v>2.114573493599925E-2</v>
      </c>
    </row>
    <row r="1510" spans="1:4" x14ac:dyDescent="0.25">
      <c r="A1510" s="2">
        <v>1506</v>
      </c>
      <c r="B1510" s="22">
        <v>0.20887734740972541</v>
      </c>
      <c r="C1510" s="22">
        <v>0.19806529767811304</v>
      </c>
      <c r="D1510" s="22">
        <v>2.8818165883421874E-2</v>
      </c>
    </row>
    <row r="1511" spans="1:4" x14ac:dyDescent="0.25">
      <c r="A1511" s="2">
        <v>1507</v>
      </c>
      <c r="B1511" s="22">
        <v>0.17259559407830227</v>
      </c>
      <c r="C1511" s="22">
        <v>0.17067746445536616</v>
      </c>
      <c r="D1511" s="22">
        <v>1.0292630642652399E-2</v>
      </c>
    </row>
    <row r="1512" spans="1:4" x14ac:dyDescent="0.25">
      <c r="A1512" s="2">
        <v>1508</v>
      </c>
      <c r="B1512" s="22">
        <v>0.201362794265151</v>
      </c>
      <c r="C1512" s="22">
        <v>0.18924766220152375</v>
      </c>
      <c r="D1512" s="22">
        <v>1.8762558698654251E-2</v>
      </c>
    </row>
    <row r="1513" spans="1:4" x14ac:dyDescent="0.25">
      <c r="A1513" s="2">
        <v>1509</v>
      </c>
      <c r="B1513" s="22">
        <v>0.20147702842950801</v>
      </c>
      <c r="C1513" s="22">
        <v>0.18787645362317548</v>
      </c>
      <c r="D1513" s="22">
        <v>1.8122831359505501E-2</v>
      </c>
    </row>
    <row r="1514" spans="1:4" x14ac:dyDescent="0.25">
      <c r="A1514" s="2">
        <v>1510</v>
      </c>
      <c r="B1514" s="22">
        <v>0.21382590569555748</v>
      </c>
      <c r="C1514" s="22">
        <v>0.21387461945414549</v>
      </c>
      <c r="D1514" s="22">
        <v>1.4291660860180499E-2</v>
      </c>
    </row>
    <row r="1515" spans="1:4" x14ac:dyDescent="0.25">
      <c r="A1515" s="2">
        <v>1511</v>
      </c>
      <c r="B1515" s="22">
        <v>0.20755862630903726</v>
      </c>
      <c r="C1515" s="22">
        <v>0.16857364028692251</v>
      </c>
      <c r="D1515" s="22">
        <v>4.4340973719954255E-2</v>
      </c>
    </row>
    <row r="1516" spans="1:4" x14ac:dyDescent="0.25">
      <c r="A1516" s="2">
        <v>1512</v>
      </c>
      <c r="B1516" s="22">
        <v>0.19210173189640026</v>
      </c>
      <c r="C1516" s="22">
        <v>0.21439169906079747</v>
      </c>
      <c r="D1516" s="22">
        <v>2.228996716439725E-2</v>
      </c>
    </row>
    <row r="1517" spans="1:4" x14ac:dyDescent="0.25">
      <c r="A1517" s="2">
        <v>1513</v>
      </c>
      <c r="B1517" s="22">
        <v>0.18558068946003925</v>
      </c>
      <c r="C1517" s="22">
        <v>0.18487279489636424</v>
      </c>
      <c r="D1517" s="22">
        <v>8.8629275560380017E-3</v>
      </c>
    </row>
    <row r="1518" spans="1:4" x14ac:dyDescent="0.25">
      <c r="A1518" s="2">
        <v>1514</v>
      </c>
      <c r="B1518" s="22">
        <v>0.20898196473717701</v>
      </c>
      <c r="C1518" s="22">
        <v>0.18302328139543525</v>
      </c>
      <c r="D1518" s="22">
        <v>2.664566040039075E-2</v>
      </c>
    </row>
    <row r="1519" spans="1:4" x14ac:dyDescent="0.25">
      <c r="A1519" s="2">
        <v>1515</v>
      </c>
      <c r="B1519" s="22">
        <v>0.22477072477340701</v>
      </c>
      <c r="C1519" s="22">
        <v>0.21164765022695051</v>
      </c>
      <c r="D1519" s="22">
        <v>1.7190100625157502E-2</v>
      </c>
    </row>
    <row r="1520" spans="1:4" x14ac:dyDescent="0.25">
      <c r="A1520" s="2">
        <v>1516</v>
      </c>
      <c r="B1520" s="22">
        <v>0.20122404582798498</v>
      </c>
      <c r="C1520" s="22">
        <v>0.20531691797077647</v>
      </c>
      <c r="D1520" s="22">
        <v>1.0299235582351525E-2</v>
      </c>
    </row>
    <row r="1521" spans="1:4" x14ac:dyDescent="0.25">
      <c r="A1521" s="2">
        <v>1517</v>
      </c>
      <c r="B1521" s="22">
        <v>0.10075255110859865</v>
      </c>
      <c r="C1521" s="22">
        <v>0.16365772299468534</v>
      </c>
      <c r="D1521" s="22">
        <v>6.29051718860867E-2</v>
      </c>
    </row>
    <row r="1522" spans="1:4" x14ac:dyDescent="0.25">
      <c r="A1522" s="2">
        <v>1518</v>
      </c>
      <c r="B1522" s="22">
        <v>0.13503050804138203</v>
      </c>
      <c r="C1522" s="22">
        <v>0.13091183069627735</v>
      </c>
      <c r="D1522" s="22">
        <v>1.9143413635902315E-2</v>
      </c>
    </row>
    <row r="1523" spans="1:4" x14ac:dyDescent="0.25">
      <c r="A1523" s="2">
        <v>1519</v>
      </c>
      <c r="B1523" s="22">
        <v>0.19421483948826801</v>
      </c>
      <c r="C1523" s="22">
        <v>0.19765290990471823</v>
      </c>
      <c r="D1523" s="22">
        <v>9.3436911702157489E-3</v>
      </c>
    </row>
    <row r="1524" spans="1:4" x14ac:dyDescent="0.25">
      <c r="A1524" s="2">
        <v>1520</v>
      </c>
      <c r="B1524" s="22">
        <v>0.20557251572608951</v>
      </c>
      <c r="C1524" s="22">
        <v>0.18940267525613325</v>
      </c>
      <c r="D1524" s="22">
        <v>2.4745499715208751E-2</v>
      </c>
    </row>
    <row r="1525" spans="1:4" x14ac:dyDescent="0.25">
      <c r="A1525" s="2">
        <v>1521</v>
      </c>
      <c r="B1525" s="22">
        <v>0.17956995964050326</v>
      </c>
      <c r="C1525" s="22">
        <v>0.16512536071240899</v>
      </c>
      <c r="D1525" s="22">
        <v>1.7049731686711249E-2</v>
      </c>
    </row>
    <row r="1526" spans="1:4" x14ac:dyDescent="0.25">
      <c r="A1526" s="2">
        <v>1522</v>
      </c>
      <c r="B1526" s="22">
        <v>0.33157592639327049</v>
      </c>
      <c r="C1526" s="22">
        <v>0.21540639549493773</v>
      </c>
      <c r="D1526" s="22">
        <v>0.12001824751496325</v>
      </c>
    </row>
    <row r="1527" spans="1:4" x14ac:dyDescent="0.25">
      <c r="A1527" s="2">
        <v>1523</v>
      </c>
      <c r="B1527" s="22">
        <v>0.10881734080612644</v>
      </c>
      <c r="C1527" s="22">
        <v>0.18444212712347524</v>
      </c>
      <c r="D1527" s="22">
        <v>7.5624786317348799E-2</v>
      </c>
    </row>
    <row r="1528" spans="1:4" x14ac:dyDescent="0.25">
      <c r="A1528" s="2">
        <v>1524</v>
      </c>
      <c r="B1528" s="22">
        <v>-2.4357669055461904E-2</v>
      </c>
      <c r="C1528" s="22">
        <v>0.18342338129878058</v>
      </c>
      <c r="D1528" s="22">
        <v>0.20778105035424249</v>
      </c>
    </row>
    <row r="1529" spans="1:4" x14ac:dyDescent="0.25">
      <c r="A1529" s="2">
        <v>1525</v>
      </c>
      <c r="B1529" s="22">
        <v>6.3384767621755531E-2</v>
      </c>
      <c r="C1529" s="22">
        <v>1.9597596488893077E-2</v>
      </c>
      <c r="D1529" s="22">
        <v>4.9643202684819546E-2</v>
      </c>
    </row>
    <row r="1530" spans="1:4" x14ac:dyDescent="0.25">
      <c r="A1530" s="2">
        <v>1526</v>
      </c>
      <c r="B1530" s="22">
        <v>0.17954597994685167</v>
      </c>
      <c r="C1530" s="22">
        <v>0.23086383938789373</v>
      </c>
      <c r="D1530" s="22">
        <v>5.6844029575586548E-2</v>
      </c>
    </row>
    <row r="1531" spans="1:4" x14ac:dyDescent="0.25">
      <c r="A1531" s="2">
        <v>1527</v>
      </c>
      <c r="B1531" s="22">
        <v>0.14584841765463347</v>
      </c>
      <c r="C1531" s="22">
        <v>0.13031711149960734</v>
      </c>
      <c r="D1531" s="22">
        <v>2.7587153948843649E-2</v>
      </c>
    </row>
    <row r="1532" spans="1:4" x14ac:dyDescent="0.25">
      <c r="A1532" s="2">
        <v>1528</v>
      </c>
      <c r="B1532" s="22">
        <v>0.19474965147674075</v>
      </c>
      <c r="C1532" s="22">
        <v>0.16631404682993894</v>
      </c>
      <c r="D1532" s="22">
        <v>4.2545849457383302E-2</v>
      </c>
    </row>
    <row r="1533" spans="1:4" x14ac:dyDescent="0.25">
      <c r="A1533" s="2">
        <v>1529</v>
      </c>
      <c r="B1533" s="22">
        <v>0.24260016158223174</v>
      </c>
      <c r="C1533" s="22">
        <v>0.23010676726698875</v>
      </c>
      <c r="D1533" s="22">
        <v>1.6182869672775501E-2</v>
      </c>
    </row>
    <row r="1534" spans="1:4" x14ac:dyDescent="0.25">
      <c r="A1534" s="2">
        <v>1530</v>
      </c>
      <c r="B1534" s="22">
        <v>0.18601251393556598</v>
      </c>
      <c r="C1534" s="22">
        <v>0.182629534974694</v>
      </c>
      <c r="D1534" s="22">
        <v>4.4857431203124999E-3</v>
      </c>
    </row>
    <row r="1535" spans="1:4" x14ac:dyDescent="0.25">
      <c r="A1535" s="2">
        <v>1531</v>
      </c>
      <c r="B1535" s="22">
        <v>0.23597487807273854</v>
      </c>
      <c r="C1535" s="22">
        <v>0.18416739255189873</v>
      </c>
      <c r="D1535" s="22">
        <v>5.4218508303165755E-2</v>
      </c>
    </row>
    <row r="1536" spans="1:4" x14ac:dyDescent="0.25">
      <c r="A1536" s="2">
        <v>1532</v>
      </c>
      <c r="B1536" s="22">
        <v>0.21732418611645676</v>
      </c>
      <c r="C1536" s="22">
        <v>0.245100297033787</v>
      </c>
      <c r="D1536" s="22">
        <v>3.0464049428701751E-2</v>
      </c>
    </row>
    <row r="1537" spans="1:4" x14ac:dyDescent="0.25">
      <c r="A1537" s="2">
        <v>1533</v>
      </c>
      <c r="B1537" s="22">
        <v>0.14906393922865394</v>
      </c>
      <c r="C1537" s="22">
        <v>0.18842819891870002</v>
      </c>
      <c r="D1537" s="22">
        <v>3.9364259690046075E-2</v>
      </c>
    </row>
    <row r="1538" spans="1:4" x14ac:dyDescent="0.25">
      <c r="A1538" s="2">
        <v>1534</v>
      </c>
      <c r="B1538" s="22">
        <v>0.17415098659694209</v>
      </c>
      <c r="C1538" s="22">
        <v>0.14515424240380537</v>
      </c>
      <c r="D1538" s="22">
        <v>2.8996744193136723E-2</v>
      </c>
    </row>
    <row r="1539" spans="1:4" x14ac:dyDescent="0.25">
      <c r="A1539" s="2">
        <v>1535</v>
      </c>
      <c r="B1539" s="22">
        <v>0.27134552225470548</v>
      </c>
      <c r="C1539" s="22">
        <v>0.21719087846577154</v>
      </c>
      <c r="D1539" s="22">
        <v>6.4716765657067493E-2</v>
      </c>
    </row>
    <row r="1540" spans="1:4" x14ac:dyDescent="0.25">
      <c r="A1540" s="2">
        <v>1536</v>
      </c>
      <c r="B1540" s="22">
        <v>0.20410224236547928</v>
      </c>
      <c r="C1540" s="22">
        <v>0.21052708476781826</v>
      </c>
      <c r="D1540" s="22">
        <v>2.7323408052325499E-2</v>
      </c>
    </row>
    <row r="1541" spans="1:4" x14ac:dyDescent="0.25">
      <c r="A1541" s="2">
        <v>1537</v>
      </c>
      <c r="B1541" s="22">
        <v>0.16674672812223459</v>
      </c>
      <c r="C1541" s="22">
        <v>0.17680474743247027</v>
      </c>
      <c r="D1541" s="22">
        <v>1.6156982630491173E-2</v>
      </c>
    </row>
    <row r="1542" spans="1:4" x14ac:dyDescent="0.25">
      <c r="A1542" s="2">
        <v>1538</v>
      </c>
      <c r="B1542" s="22">
        <v>0.18203972280025468</v>
      </c>
      <c r="C1542" s="22">
        <v>0.1650600060820579</v>
      </c>
      <c r="D1542" s="22">
        <v>2.0181477069855173E-2</v>
      </c>
    </row>
    <row r="1543" spans="1:4" x14ac:dyDescent="0.25">
      <c r="A1543" s="2">
        <v>1539</v>
      </c>
      <c r="B1543" s="22">
        <v>0.20187186263501652</v>
      </c>
      <c r="C1543" s="22">
        <v>0.20680836588144297</v>
      </c>
      <c r="D1543" s="22">
        <v>8.5301864892244998E-3</v>
      </c>
    </row>
    <row r="1544" spans="1:4" x14ac:dyDescent="0.25">
      <c r="A1544" s="2">
        <v>1540</v>
      </c>
      <c r="B1544" s="22">
        <v>0.16981864161789426</v>
      </c>
      <c r="C1544" s="22">
        <v>0.17499802634119999</v>
      </c>
      <c r="D1544" s="22">
        <v>3.4081710502505247E-2</v>
      </c>
    </row>
    <row r="1545" spans="1:4" x14ac:dyDescent="0.25">
      <c r="A1545" s="2">
        <v>1541</v>
      </c>
      <c r="B1545" s="22">
        <v>0.22154946997761751</v>
      </c>
      <c r="C1545" s="22">
        <v>0.20148981176316724</v>
      </c>
      <c r="D1545" s="22">
        <v>2.5329096242785253E-2</v>
      </c>
    </row>
    <row r="1546" spans="1:4" x14ac:dyDescent="0.25">
      <c r="A1546" s="2">
        <v>1542</v>
      </c>
      <c r="B1546" s="22">
        <v>0.13429989293217665</v>
      </c>
      <c r="C1546" s="22">
        <v>0.18626206368207923</v>
      </c>
      <c r="D1546" s="22">
        <v>5.19621707499026E-2</v>
      </c>
    </row>
    <row r="1547" spans="1:4" x14ac:dyDescent="0.25">
      <c r="A1547" s="2">
        <v>1543</v>
      </c>
      <c r="B1547" s="22">
        <v>0.22604391723871228</v>
      </c>
      <c r="C1547" s="22">
        <v>0.1625551916658878</v>
      </c>
      <c r="D1547" s="22">
        <v>6.8401638418436023E-2</v>
      </c>
    </row>
    <row r="1548" spans="1:4" x14ac:dyDescent="0.25">
      <c r="A1548" s="2">
        <v>1544</v>
      </c>
      <c r="B1548" s="22">
        <v>0.14082261174917224</v>
      </c>
      <c r="C1548" s="22">
        <v>0.21123893745243549</v>
      </c>
      <c r="D1548" s="22">
        <v>7.0416325703263255E-2</v>
      </c>
    </row>
    <row r="1549" spans="1:4" x14ac:dyDescent="0.25">
      <c r="A1549" s="2">
        <v>1545</v>
      </c>
      <c r="B1549" s="22">
        <v>0.10326691344380387</v>
      </c>
      <c r="C1549" s="22">
        <v>0.11051959637552512</v>
      </c>
      <c r="D1549" s="22">
        <v>1.6475793905556251E-2</v>
      </c>
    </row>
    <row r="1550" spans="1:4" x14ac:dyDescent="0.25">
      <c r="A1550" s="2">
        <v>1546</v>
      </c>
      <c r="B1550" s="22">
        <v>0.18853779882192606</v>
      </c>
      <c r="C1550" s="22">
        <v>0.1810407638549805</v>
      </c>
      <c r="D1550" s="22">
        <v>2.3482628166675429E-2</v>
      </c>
    </row>
    <row r="1551" spans="1:4" x14ac:dyDescent="0.25">
      <c r="A1551" s="2">
        <v>1547</v>
      </c>
      <c r="B1551" s="22">
        <v>0.16409083083271975</v>
      </c>
      <c r="C1551" s="22">
        <v>0.16265985555946816</v>
      </c>
      <c r="D1551" s="22">
        <v>1.5276970341801602E-2</v>
      </c>
    </row>
    <row r="1552" spans="1:4" x14ac:dyDescent="0.25">
      <c r="A1552" s="2">
        <v>1548</v>
      </c>
      <c r="B1552" s="22">
        <v>0.19045752659440049</v>
      </c>
      <c r="C1552" s="22">
        <v>0.19279751926660549</v>
      </c>
      <c r="D1552" s="22">
        <v>9.8091177642345012E-3</v>
      </c>
    </row>
    <row r="1553" spans="1:4" x14ac:dyDescent="0.25">
      <c r="A1553" s="2">
        <v>1549</v>
      </c>
      <c r="B1553" s="22">
        <v>0.26517341658473004</v>
      </c>
      <c r="C1553" s="22">
        <v>0.19555470533669</v>
      </c>
      <c r="D1553" s="22">
        <v>7.2198914363979988E-2</v>
      </c>
    </row>
    <row r="1554" spans="1:4" x14ac:dyDescent="0.25">
      <c r="A1554" s="2">
        <v>1550</v>
      </c>
      <c r="B1554" s="22">
        <v>0.31829035282135021</v>
      </c>
      <c r="C1554" s="22">
        <v>0.25607053004205249</v>
      </c>
      <c r="D1554" s="22">
        <v>6.4896756783127757E-2</v>
      </c>
    </row>
    <row r="1555" spans="1:4" x14ac:dyDescent="0.25">
      <c r="A1555" s="2">
        <v>1551</v>
      </c>
      <c r="B1555" s="22">
        <v>0.25258254259824747</v>
      </c>
      <c r="C1555" s="22">
        <v>0.24851098656654352</v>
      </c>
      <c r="D1555" s="22">
        <v>1.8134199082851497E-2</v>
      </c>
    </row>
    <row r="1556" spans="1:4" x14ac:dyDescent="0.25">
      <c r="A1556" s="2">
        <v>1552</v>
      </c>
      <c r="B1556" s="22">
        <v>0.17259837873280059</v>
      </c>
      <c r="C1556" s="22">
        <v>0.17743525654077527</v>
      </c>
      <c r="D1556" s="22">
        <v>6.105585023760675E-3</v>
      </c>
    </row>
    <row r="1557" spans="1:4" x14ac:dyDescent="0.25">
      <c r="A1557" s="2">
        <v>1553</v>
      </c>
      <c r="B1557" s="22">
        <v>0.17885826155543302</v>
      </c>
      <c r="C1557" s="22">
        <v>0.17110313288867474</v>
      </c>
      <c r="D1557" s="22">
        <v>2.4039397016167724E-2</v>
      </c>
    </row>
    <row r="1558" spans="1:4" x14ac:dyDescent="0.25">
      <c r="A1558" s="2">
        <v>1554</v>
      </c>
      <c r="B1558" s="22">
        <v>0.22530474886298199</v>
      </c>
      <c r="C1558" s="22">
        <v>0.21662339754402649</v>
      </c>
      <c r="D1558" s="22">
        <v>1.8988320603967001E-2</v>
      </c>
    </row>
    <row r="1559" spans="1:4" x14ac:dyDescent="0.25">
      <c r="A1559" s="2">
        <v>1555</v>
      </c>
      <c r="B1559" s="22">
        <v>0.19452574104070672</v>
      </c>
      <c r="C1559" s="22">
        <v>0.179296350106597</v>
      </c>
      <c r="D1559" s="22">
        <v>2.0502666011452751E-2</v>
      </c>
    </row>
    <row r="1560" spans="1:4" x14ac:dyDescent="0.25">
      <c r="A1560" s="2">
        <v>1556</v>
      </c>
      <c r="B1560" s="22">
        <v>0.20752845332026501</v>
      </c>
      <c r="C1560" s="22">
        <v>0.19229476340115048</v>
      </c>
      <c r="D1560" s="22">
        <v>1.8697427585721002E-2</v>
      </c>
    </row>
    <row r="1561" spans="1:4" x14ac:dyDescent="0.25">
      <c r="A1561" s="2">
        <v>1557</v>
      </c>
      <c r="B1561" s="22">
        <v>0.20691996067762375</v>
      </c>
      <c r="C1561" s="22">
        <v>0.19941184483468527</v>
      </c>
      <c r="D1561" s="22">
        <v>1.6456956043839E-2</v>
      </c>
    </row>
    <row r="1562" spans="1:4" x14ac:dyDescent="0.25">
      <c r="A1562" s="2">
        <v>1558</v>
      </c>
      <c r="B1562" s="22">
        <v>0.17015674524009228</v>
      </c>
      <c r="C1562" s="22">
        <v>0.20156148262321949</v>
      </c>
      <c r="D1562" s="22">
        <v>3.3144947141408698E-2</v>
      </c>
    </row>
    <row r="1563" spans="1:4" x14ac:dyDescent="0.25">
      <c r="A1563" s="2">
        <v>1559</v>
      </c>
      <c r="B1563" s="22">
        <v>0.1929757241159677</v>
      </c>
      <c r="C1563" s="22">
        <v>0.14383751060813668</v>
      </c>
      <c r="D1563" s="22">
        <v>5.0719116814434473E-2</v>
      </c>
    </row>
    <row r="1564" spans="1:4" x14ac:dyDescent="0.25">
      <c r="A1564" s="2">
        <v>1560</v>
      </c>
      <c r="B1564" s="22">
        <v>0.23132944107055675</v>
      </c>
      <c r="C1564" s="22">
        <v>0.23407401330769076</v>
      </c>
      <c r="D1564" s="22">
        <v>1.5030777081847E-2</v>
      </c>
    </row>
    <row r="1565" spans="1:4" x14ac:dyDescent="0.25">
      <c r="A1565" s="2">
        <v>1561</v>
      </c>
      <c r="B1565" s="22">
        <v>0.16751416213810444</v>
      </c>
      <c r="C1565" s="22">
        <v>0.17602792382240273</v>
      </c>
      <c r="D1565" s="22">
        <v>9.7768288105723258E-3</v>
      </c>
    </row>
    <row r="1566" spans="1:4" x14ac:dyDescent="0.25">
      <c r="A1566" s="2">
        <v>1562</v>
      </c>
      <c r="B1566" s="22">
        <v>0.18015293031930904</v>
      </c>
      <c r="C1566" s="22">
        <v>0.17246087640523899</v>
      </c>
      <c r="D1566" s="22">
        <v>1.1293053627013924E-2</v>
      </c>
    </row>
    <row r="1567" spans="1:4" x14ac:dyDescent="0.25">
      <c r="A1567" s="2">
        <v>1563</v>
      </c>
      <c r="B1567" s="22">
        <v>0.16170006059110176</v>
      </c>
      <c r="C1567" s="22">
        <v>0.17521518468856825</v>
      </c>
      <c r="D1567" s="22">
        <v>1.3804690912366E-2</v>
      </c>
    </row>
    <row r="1568" spans="1:4" x14ac:dyDescent="0.25">
      <c r="A1568" s="2">
        <v>1564</v>
      </c>
      <c r="B1568" s="22">
        <v>0.11539504677057247</v>
      </c>
      <c r="C1568" s="22">
        <v>0.17879804596304899</v>
      </c>
      <c r="D1568" s="22">
        <v>6.3402999192476522E-2</v>
      </c>
    </row>
    <row r="1569" spans="1:4" x14ac:dyDescent="0.25">
      <c r="A1569" s="2">
        <v>1565</v>
      </c>
      <c r="B1569" s="22">
        <v>4.6751935034990325E-2</v>
      </c>
      <c r="C1569" s="22">
        <v>0.12941793864592921</v>
      </c>
      <c r="D1569" s="22">
        <v>8.2887755241245392E-2</v>
      </c>
    </row>
    <row r="1570" spans="1:4" x14ac:dyDescent="0.25">
      <c r="A1570" s="2">
        <v>1566</v>
      </c>
      <c r="B1570" s="22">
        <v>0.10724109783768659</v>
      </c>
      <c r="C1570" s="22">
        <v>7.8100673854351044E-2</v>
      </c>
      <c r="D1570" s="22">
        <v>2.9997408390045201E-2</v>
      </c>
    </row>
    <row r="1571" spans="1:4" x14ac:dyDescent="0.25">
      <c r="A1571" s="2">
        <v>1567</v>
      </c>
      <c r="B1571" s="22">
        <v>0.15951545163989073</v>
      </c>
      <c r="C1571" s="22">
        <v>0.19816742464900028</v>
      </c>
      <c r="D1571" s="22">
        <v>3.8902990520000506E-2</v>
      </c>
    </row>
    <row r="1572" spans="1:4" x14ac:dyDescent="0.25">
      <c r="A1572" s="2">
        <v>1568</v>
      </c>
      <c r="B1572" s="22">
        <v>0.22286149114370352</v>
      </c>
      <c r="C1572" s="22">
        <v>0.20379727147519575</v>
      </c>
      <c r="D1572" s="22">
        <v>2.7550818398594749E-2</v>
      </c>
    </row>
    <row r="1573" spans="1:4" x14ac:dyDescent="0.25">
      <c r="A1573" s="2">
        <v>1569</v>
      </c>
      <c r="B1573" s="22">
        <v>0.18228005245327944</v>
      </c>
      <c r="C1573" s="22">
        <v>0.19846729002892977</v>
      </c>
      <c r="D1573" s="22">
        <v>2.7536140754818826E-2</v>
      </c>
    </row>
    <row r="1574" spans="1:4" x14ac:dyDescent="0.25">
      <c r="A1574" s="2">
        <v>1570</v>
      </c>
      <c r="B1574" s="22">
        <v>0.17498386278748523</v>
      </c>
      <c r="C1574" s="22">
        <v>0.16998188942670825</v>
      </c>
      <c r="D1574" s="22">
        <v>1.7124921083450501E-2</v>
      </c>
    </row>
    <row r="1575" spans="1:4" x14ac:dyDescent="0.25">
      <c r="A1575" s="2">
        <v>1571</v>
      </c>
      <c r="B1575" s="22">
        <v>0.26077213883399974</v>
      </c>
      <c r="C1575" s="22">
        <v>0.17091853171587024</v>
      </c>
      <c r="D1575" s="22">
        <v>9.1425593942403488E-2</v>
      </c>
    </row>
    <row r="1576" spans="1:4" x14ac:dyDescent="0.25">
      <c r="A1576" s="2">
        <v>1572</v>
      </c>
      <c r="B1576" s="22">
        <v>0.26472774893045425</v>
      </c>
      <c r="C1576" s="22">
        <v>0.26121810078620894</v>
      </c>
      <c r="D1576" s="22">
        <v>1.8354959785938249E-2</v>
      </c>
    </row>
    <row r="1577" spans="1:4" x14ac:dyDescent="0.25">
      <c r="A1577" s="2">
        <v>1573</v>
      </c>
      <c r="B1577" s="22">
        <v>0.16035301424562926</v>
      </c>
      <c r="C1577" s="22">
        <v>0.17186674289405351</v>
      </c>
      <c r="D1577" s="22">
        <v>2.9732167720794751E-2</v>
      </c>
    </row>
    <row r="1578" spans="1:4" x14ac:dyDescent="0.25">
      <c r="A1578" s="2">
        <v>1574</v>
      </c>
      <c r="B1578" s="22">
        <v>0.26477215439081203</v>
      </c>
      <c r="C1578" s="22">
        <v>0.21094990149140375</v>
      </c>
      <c r="D1578" s="22">
        <v>6.1546038836240755E-2</v>
      </c>
    </row>
    <row r="1579" spans="1:4" x14ac:dyDescent="0.25">
      <c r="A1579" s="2">
        <v>1575</v>
      </c>
      <c r="B1579" s="22">
        <v>0.18511596694588661</v>
      </c>
      <c r="C1579" s="22">
        <v>0.20971821621060399</v>
      </c>
      <c r="D1579" s="22">
        <v>2.4602249264717428E-2</v>
      </c>
    </row>
    <row r="1580" spans="1:4" x14ac:dyDescent="0.25">
      <c r="A1580" s="2">
        <v>1576</v>
      </c>
      <c r="B1580" s="22">
        <v>0.21553154103457928</v>
      </c>
      <c r="C1580" s="22">
        <v>0.15898594819009304</v>
      </c>
      <c r="D1580" s="22">
        <v>5.6545592844486209E-2</v>
      </c>
    </row>
    <row r="1581" spans="1:4" x14ac:dyDescent="0.25">
      <c r="A1581" s="2">
        <v>1577</v>
      </c>
      <c r="B1581" s="22">
        <v>0.26395530626177799</v>
      </c>
      <c r="C1581" s="22">
        <v>0.23727714270353326</v>
      </c>
      <c r="D1581" s="22">
        <v>3.1648878008127247E-2</v>
      </c>
    </row>
    <row r="1582" spans="1:4" x14ac:dyDescent="0.25">
      <c r="A1582" s="2">
        <v>1578</v>
      </c>
      <c r="B1582" s="22">
        <v>0.19110238365829008</v>
      </c>
      <c r="C1582" s="22">
        <v>0.20329742506146425</v>
      </c>
      <c r="D1582" s="22">
        <v>2.4653544649481676E-2</v>
      </c>
    </row>
    <row r="1583" spans="1:4" x14ac:dyDescent="0.25">
      <c r="A1583" s="2">
        <v>1579</v>
      </c>
      <c r="B1583" s="22">
        <v>0.21167206019163115</v>
      </c>
      <c r="C1583" s="22">
        <v>0.16747848875820659</v>
      </c>
      <c r="D1583" s="22">
        <v>4.4193571433424603E-2</v>
      </c>
    </row>
    <row r="1584" spans="1:4" x14ac:dyDescent="0.25">
      <c r="A1584" s="2">
        <v>1580</v>
      </c>
      <c r="B1584" s="22">
        <v>0.27799998223781597</v>
      </c>
      <c r="C1584" s="22">
        <v>0.22309159301221373</v>
      </c>
      <c r="D1584" s="22">
        <v>5.9456976130604744E-2</v>
      </c>
    </row>
    <row r="1585" spans="1:4" x14ac:dyDescent="0.25">
      <c r="A1585" s="2">
        <v>1581</v>
      </c>
      <c r="B1585" s="22">
        <v>0.19404014758765714</v>
      </c>
      <c r="C1585" s="22">
        <v>0.22161461412906674</v>
      </c>
      <c r="D1585" s="22">
        <v>2.7574466541409624E-2</v>
      </c>
    </row>
    <row r="1586" spans="1:4" x14ac:dyDescent="0.25">
      <c r="A1586" s="2">
        <v>1582</v>
      </c>
      <c r="B1586" s="22">
        <v>0.17062906362116334</v>
      </c>
      <c r="C1586" s="22">
        <v>0.15748570300638678</v>
      </c>
      <c r="D1586" s="22">
        <v>2.5779705494642452E-2</v>
      </c>
    </row>
    <row r="1587" spans="1:4" x14ac:dyDescent="0.25">
      <c r="A1587" s="2">
        <v>1583</v>
      </c>
      <c r="B1587" s="22">
        <v>0.20862278342247026</v>
      </c>
      <c r="C1587" s="22">
        <v>0.19942178204655653</v>
      </c>
      <c r="D1587" s="22">
        <v>1.9811261445284251E-2</v>
      </c>
    </row>
    <row r="1588" spans="1:4" x14ac:dyDescent="0.25">
      <c r="A1588" s="2">
        <v>1584</v>
      </c>
      <c r="B1588" s="22">
        <v>0.19729792699217799</v>
      </c>
      <c r="C1588" s="22">
        <v>0.18868342041969299</v>
      </c>
      <c r="D1588" s="22">
        <v>1.2521725147962501E-2</v>
      </c>
    </row>
    <row r="1589" spans="1:4" x14ac:dyDescent="0.25">
      <c r="A1589" s="2">
        <v>1585</v>
      </c>
      <c r="B1589" s="22">
        <v>0.21443111449480048</v>
      </c>
      <c r="C1589" s="22">
        <v>0.19426135905086997</v>
      </c>
      <c r="D1589" s="22">
        <v>2.4144245311617997E-2</v>
      </c>
    </row>
    <row r="1590" spans="1:4" x14ac:dyDescent="0.25">
      <c r="A1590" s="2">
        <v>1586</v>
      </c>
      <c r="B1590" s="22">
        <v>0.19425234571099298</v>
      </c>
      <c r="C1590" s="22">
        <v>0.1939652338624</v>
      </c>
      <c r="D1590" s="22">
        <v>6.2336511909964996E-3</v>
      </c>
    </row>
    <row r="1591" spans="1:4" x14ac:dyDescent="0.25">
      <c r="A1591" s="2">
        <v>1587</v>
      </c>
      <c r="B1591" s="22">
        <v>0.14976969547569755</v>
      </c>
      <c r="C1591" s="22">
        <v>0.17807983607053748</v>
      </c>
      <c r="D1591" s="22">
        <v>2.8310140594839973E-2</v>
      </c>
    </row>
    <row r="1592" spans="1:4" x14ac:dyDescent="0.25">
      <c r="A1592" s="2">
        <v>1588</v>
      </c>
      <c r="B1592" s="22">
        <v>0.22468486055731773</v>
      </c>
      <c r="C1592" s="22">
        <v>0.18149966560304176</v>
      </c>
      <c r="D1592" s="22">
        <v>5.0921680405736025E-2</v>
      </c>
    </row>
    <row r="1593" spans="1:4" x14ac:dyDescent="0.25">
      <c r="A1593" s="2">
        <v>1589</v>
      </c>
      <c r="B1593" s="22">
        <v>0.234670504927635</v>
      </c>
      <c r="C1593" s="22">
        <v>0.19425494410097599</v>
      </c>
      <c r="D1593" s="22">
        <v>4.0415560826658994E-2</v>
      </c>
    </row>
    <row r="1594" spans="1:4" x14ac:dyDescent="0.25">
      <c r="A1594" s="2">
        <v>1590</v>
      </c>
      <c r="B1594" s="22">
        <v>0.17306403815746296</v>
      </c>
      <c r="C1594" s="22">
        <v>0.20687123574316477</v>
      </c>
      <c r="D1594" s="22">
        <v>3.3807197585701748E-2</v>
      </c>
    </row>
    <row r="1595" spans="1:4" x14ac:dyDescent="0.25">
      <c r="A1595" s="2">
        <v>1591</v>
      </c>
      <c r="B1595" s="22">
        <v>0.20862734876573066</v>
      </c>
      <c r="C1595" s="22">
        <v>0.15921050868928457</v>
      </c>
      <c r="D1595" s="22">
        <v>5.5978916585444953E-2</v>
      </c>
    </row>
    <row r="1596" spans="1:4" x14ac:dyDescent="0.25">
      <c r="A1596" s="2">
        <v>1592</v>
      </c>
      <c r="B1596" s="22">
        <v>0.22638327628374122</v>
      </c>
      <c r="C1596" s="22">
        <v>0.24385973997414126</v>
      </c>
      <c r="D1596" s="22">
        <v>1.8780419602990026E-2</v>
      </c>
    </row>
    <row r="1597" spans="1:4" x14ac:dyDescent="0.25">
      <c r="A1597" s="2">
        <v>1593</v>
      </c>
      <c r="B1597" s="22">
        <v>0.10386095009744174</v>
      </c>
      <c r="C1597" s="22">
        <v>0.15567847900092591</v>
      </c>
      <c r="D1597" s="22">
        <v>5.181752890348415E-2</v>
      </c>
    </row>
    <row r="1598" spans="1:4" x14ac:dyDescent="0.25">
      <c r="A1598" s="2">
        <v>1594</v>
      </c>
      <c r="B1598" s="22">
        <v>0.178741740062833</v>
      </c>
      <c r="C1598" s="22">
        <v>0.13949098624289025</v>
      </c>
      <c r="D1598" s="22">
        <v>3.9250753819942752E-2</v>
      </c>
    </row>
    <row r="1599" spans="1:4" x14ac:dyDescent="0.25">
      <c r="A1599" s="2">
        <v>1595</v>
      </c>
      <c r="B1599" s="22">
        <v>0.25665491074323676</v>
      </c>
      <c r="C1599" s="22">
        <v>0.21178275160491478</v>
      </c>
      <c r="D1599" s="22">
        <v>4.5730041339993505E-2</v>
      </c>
    </row>
    <row r="1600" spans="1:4" x14ac:dyDescent="0.25">
      <c r="A1600" s="2">
        <v>1596</v>
      </c>
      <c r="B1600" s="22">
        <v>0.17363369092345243</v>
      </c>
      <c r="C1600" s="22">
        <v>0.22689105942845325</v>
      </c>
      <c r="D1600" s="22">
        <v>5.3257368505000804E-2</v>
      </c>
    </row>
    <row r="1601" spans="1:4" x14ac:dyDescent="0.25">
      <c r="A1601" s="2">
        <v>1597</v>
      </c>
      <c r="B1601" s="22">
        <v>0.14361378550529502</v>
      </c>
      <c r="C1601" s="22">
        <v>0.12151398113928728</v>
      </c>
      <c r="D1601" s="22">
        <v>2.2920537507161776E-2</v>
      </c>
    </row>
    <row r="1602" spans="1:4" x14ac:dyDescent="0.25">
      <c r="A1602" s="2">
        <v>1598</v>
      </c>
      <c r="B1602" s="22">
        <v>0.24024404212832476</v>
      </c>
      <c r="C1602" s="22">
        <v>0.22618088498711575</v>
      </c>
      <c r="D1602" s="22">
        <v>2.96461060643195E-2</v>
      </c>
    </row>
    <row r="1603" spans="1:4" x14ac:dyDescent="0.25">
      <c r="A1603" s="2">
        <v>1599</v>
      </c>
      <c r="B1603" s="22">
        <v>0.21191951259970676</v>
      </c>
      <c r="C1603" s="22">
        <v>0.20101108774542803</v>
      </c>
      <c r="D1603" s="22">
        <v>2.2190317511558748E-2</v>
      </c>
    </row>
    <row r="1604" spans="1:4" x14ac:dyDescent="0.25">
      <c r="A1604" s="2">
        <v>1600</v>
      </c>
      <c r="B1604" s="22">
        <v>0.201285559684038</v>
      </c>
      <c r="C1604" s="22">
        <v>0.19352417625486848</v>
      </c>
      <c r="D1604" s="22">
        <v>1.3535479083657001E-2</v>
      </c>
    </row>
    <row r="1605" spans="1:4" x14ac:dyDescent="0.25">
      <c r="A1605" s="2">
        <v>1601</v>
      </c>
      <c r="B1605" s="22">
        <v>0.22386851906776423</v>
      </c>
      <c r="C1605" s="22">
        <v>0.19193851388990876</v>
      </c>
      <c r="D1605" s="22">
        <v>3.3006487414241004E-2</v>
      </c>
    </row>
    <row r="1606" spans="1:4" x14ac:dyDescent="0.25">
      <c r="A1606" s="2">
        <v>1602</v>
      </c>
      <c r="B1606" s="22">
        <v>0.19072440266609209</v>
      </c>
      <c r="C1606" s="22">
        <v>0.20185314305126675</v>
      </c>
      <c r="D1606" s="22">
        <v>1.1128740385174675E-2</v>
      </c>
    </row>
    <row r="1607" spans="1:4" x14ac:dyDescent="0.25">
      <c r="A1607" s="2">
        <v>1603</v>
      </c>
      <c r="B1607" s="22">
        <v>0.17402480170130721</v>
      </c>
      <c r="C1607" s="22">
        <v>0.1703406926244499</v>
      </c>
      <c r="D1607" s="22">
        <v>5.7052318006751744E-3</v>
      </c>
    </row>
    <row r="1608" spans="1:4" x14ac:dyDescent="0.25">
      <c r="A1608" s="2">
        <v>1604</v>
      </c>
      <c r="B1608" s="22">
        <v>0.20412244647741323</v>
      </c>
      <c r="C1608" s="22">
        <v>0.1865245178341865</v>
      </c>
      <c r="D1608" s="22">
        <v>2.1899335086345749E-2</v>
      </c>
    </row>
    <row r="1609" spans="1:4" x14ac:dyDescent="0.25">
      <c r="A1609" s="2">
        <v>1605</v>
      </c>
      <c r="B1609" s="22">
        <v>0.17450292780995383</v>
      </c>
      <c r="C1609" s="22">
        <v>0.20226098969578751</v>
      </c>
      <c r="D1609" s="22">
        <v>2.7758061885833674E-2</v>
      </c>
    </row>
    <row r="1610" spans="1:4" x14ac:dyDescent="0.25">
      <c r="A1610" s="2">
        <v>1606</v>
      </c>
      <c r="B1610" s="22">
        <v>0.18776696920394897</v>
      </c>
      <c r="C1610" s="22">
        <v>0.16037547402083871</v>
      </c>
      <c r="D1610" s="22">
        <v>3.2905103638768252E-2</v>
      </c>
    </row>
    <row r="1611" spans="1:4" x14ac:dyDescent="0.25">
      <c r="A1611" s="2">
        <v>1607</v>
      </c>
      <c r="B1611" s="22">
        <v>0.24310386925935748</v>
      </c>
      <c r="C1611" s="22">
        <v>0.21774446405470349</v>
      </c>
      <c r="D1611" s="22">
        <v>3.0391899868846002E-2</v>
      </c>
    </row>
    <row r="1612" spans="1:4" x14ac:dyDescent="0.25">
      <c r="A1612" s="2">
        <v>1608</v>
      </c>
      <c r="B1612" s="22">
        <v>0.18794956803321849</v>
      </c>
      <c r="C1612" s="22">
        <v>0.19350982829928401</v>
      </c>
      <c r="D1612" s="22">
        <v>5.5602602660655004E-3</v>
      </c>
    </row>
    <row r="1613" spans="1:4" x14ac:dyDescent="0.25">
      <c r="A1613" s="2">
        <v>1609</v>
      </c>
      <c r="B1613" s="22">
        <v>0.19331857934594146</v>
      </c>
      <c r="C1613" s="22">
        <v>0.17146690934896475</v>
      </c>
      <c r="D1613" s="22">
        <v>2.3733194917440276E-2</v>
      </c>
    </row>
    <row r="1614" spans="1:4" x14ac:dyDescent="0.25">
      <c r="A1614" s="2">
        <v>1610</v>
      </c>
      <c r="B1614" s="22">
        <v>0.25114126503467576</v>
      </c>
      <c r="C1614" s="22">
        <v>0.21052860468626022</v>
      </c>
      <c r="D1614" s="22">
        <v>4.2165435850620499E-2</v>
      </c>
    </row>
    <row r="1615" spans="1:4" x14ac:dyDescent="0.25">
      <c r="A1615" s="2">
        <v>1611</v>
      </c>
      <c r="B1615" s="22">
        <v>0.25801534950733179</v>
      </c>
      <c r="C1615" s="22">
        <v>0.22118243575096125</v>
      </c>
      <c r="D1615" s="22">
        <v>4.1058234870434002E-2</v>
      </c>
    </row>
    <row r="1616" spans="1:4" x14ac:dyDescent="0.25">
      <c r="A1616" s="2">
        <v>1612</v>
      </c>
      <c r="B1616" s="22">
        <v>0.215145468711853</v>
      </c>
      <c r="C1616" s="22">
        <v>0.21470277383923525</v>
      </c>
      <c r="D1616" s="22">
        <v>1.068297401070575E-2</v>
      </c>
    </row>
    <row r="1617" spans="1:4" x14ac:dyDescent="0.25">
      <c r="A1617" s="2">
        <v>1613</v>
      </c>
      <c r="B1617" s="22">
        <v>0.10977534763514994</v>
      </c>
      <c r="C1617" s="22">
        <v>0.16754913516342651</v>
      </c>
      <c r="D1617" s="22">
        <v>5.7773787528276548E-2</v>
      </c>
    </row>
    <row r="1618" spans="1:4" x14ac:dyDescent="0.25">
      <c r="A1618" s="2">
        <v>1614</v>
      </c>
      <c r="B1618" s="22">
        <v>0.1937034707516429</v>
      </c>
      <c r="C1618" s="22">
        <v>0.14686031546443701</v>
      </c>
      <c r="D1618" s="22">
        <v>5.0178491510450576E-2</v>
      </c>
    </row>
    <row r="1619" spans="1:4" x14ac:dyDescent="0.25">
      <c r="A1619" s="2">
        <v>1615</v>
      </c>
      <c r="B1619" s="22">
        <v>0.26909558102488523</v>
      </c>
      <c r="C1619" s="22">
        <v>0.22486928291618852</v>
      </c>
      <c r="D1619" s="22">
        <v>4.6686494722962255E-2</v>
      </c>
    </row>
    <row r="1620" spans="1:4" x14ac:dyDescent="0.25">
      <c r="A1620" s="2">
        <v>1616</v>
      </c>
      <c r="B1620" s="22">
        <v>0.38288041204214074</v>
      </c>
      <c r="C1620" s="22">
        <v>0.23156704008579254</v>
      </c>
      <c r="D1620" s="22">
        <v>0.15383198112249374</v>
      </c>
    </row>
    <row r="1621" spans="1:4" x14ac:dyDescent="0.25">
      <c r="A1621" s="2">
        <v>1617</v>
      </c>
      <c r="B1621" s="22">
        <v>0.27370302937924856</v>
      </c>
      <c r="C1621" s="22">
        <v>0.29942885041236883</v>
      </c>
      <c r="D1621" s="22">
        <v>3.3455768600106253E-2</v>
      </c>
    </row>
    <row r="1622" spans="1:4" x14ac:dyDescent="0.25">
      <c r="A1622" s="2">
        <v>1618</v>
      </c>
      <c r="B1622" s="22">
        <v>4.0669078007340431E-2</v>
      </c>
      <c r="C1622" s="22">
        <v>0.14798037149012086</v>
      </c>
      <c r="D1622" s="22">
        <v>0.10731129348278043</v>
      </c>
    </row>
    <row r="1623" spans="1:4" x14ac:dyDescent="0.25">
      <c r="A1623" s="2">
        <v>1619</v>
      </c>
      <c r="B1623" s="22">
        <v>0.19228956848382975</v>
      </c>
      <c r="C1623" s="22">
        <v>5.3654468618333152E-2</v>
      </c>
      <c r="D1623" s="22">
        <v>0.13991505000740312</v>
      </c>
    </row>
    <row r="1624" spans="1:4" x14ac:dyDescent="0.25">
      <c r="A1624" s="2">
        <v>1620</v>
      </c>
      <c r="B1624" s="22">
        <v>0.30466352030634875</v>
      </c>
      <c r="C1624" s="22">
        <v>0.31157415546476852</v>
      </c>
      <c r="D1624" s="22">
        <v>4.9596322700381251E-2</v>
      </c>
    </row>
    <row r="1625" spans="1:4" x14ac:dyDescent="0.25">
      <c r="A1625" s="2">
        <v>1621</v>
      </c>
      <c r="B1625" s="22">
        <v>0.28022373840212822</v>
      </c>
      <c r="C1625" s="22">
        <v>0.14126775786280638</v>
      </c>
      <c r="D1625" s="22">
        <v>0.13983200117945666</v>
      </c>
    </row>
    <row r="1626" spans="1:4" x14ac:dyDescent="0.25">
      <c r="A1626" s="2">
        <v>1622</v>
      </c>
      <c r="B1626" s="22">
        <v>0.27430720627307881</v>
      </c>
      <c r="C1626" s="22">
        <v>0.28057268075644964</v>
      </c>
      <c r="D1626" s="22">
        <v>3.4887118265032852E-2</v>
      </c>
    </row>
    <row r="1627" spans="1:4" x14ac:dyDescent="0.25">
      <c r="A1627" s="2">
        <v>1623</v>
      </c>
      <c r="B1627" s="22">
        <v>0.18466226942837236</v>
      </c>
      <c r="C1627" s="22">
        <v>0.14989054389297973</v>
      </c>
      <c r="D1627" s="22">
        <v>4.5697323977946853E-2</v>
      </c>
    </row>
    <row r="1628" spans="1:4" x14ac:dyDescent="0.25">
      <c r="A1628" s="2">
        <v>1624</v>
      </c>
      <c r="B1628" s="22">
        <v>0.22383533790707572</v>
      </c>
      <c r="C1628" s="22">
        <v>0.23629882186651224</v>
      </c>
      <c r="D1628" s="22">
        <v>2.2643428295850997E-2</v>
      </c>
    </row>
    <row r="1629" spans="1:4" x14ac:dyDescent="0.25">
      <c r="A1629" s="2">
        <v>1625</v>
      </c>
      <c r="B1629" s="22">
        <v>0.18483351543545723</v>
      </c>
      <c r="C1629" s="22">
        <v>0.17983157932758312</v>
      </c>
      <c r="D1629" s="22">
        <v>1.68181993067264E-2</v>
      </c>
    </row>
    <row r="1630" spans="1:4" x14ac:dyDescent="0.25">
      <c r="A1630" s="2">
        <v>1626</v>
      </c>
      <c r="B1630" s="22">
        <v>0.15843848697841187</v>
      </c>
      <c r="C1630" s="22">
        <v>0.16293741390109051</v>
      </c>
      <c r="D1630" s="22">
        <v>1.6333414241671351E-2</v>
      </c>
    </row>
    <row r="1631" spans="1:4" x14ac:dyDescent="0.25">
      <c r="A1631" s="2">
        <v>1627</v>
      </c>
      <c r="B1631" s="22">
        <v>0.19249475747346892</v>
      </c>
      <c r="C1631" s="22">
        <v>0.17697731964290125</v>
      </c>
      <c r="D1631" s="22">
        <v>2.4268837645649848E-2</v>
      </c>
    </row>
    <row r="1632" spans="1:4" x14ac:dyDescent="0.25">
      <c r="A1632" s="2">
        <v>1628</v>
      </c>
      <c r="B1632" s="22">
        <v>0.23272508382797227</v>
      </c>
      <c r="C1632" s="22">
        <v>0.20943444222211852</v>
      </c>
      <c r="D1632" s="22">
        <v>2.329064160585375E-2</v>
      </c>
    </row>
    <row r="1633" spans="1:4" x14ac:dyDescent="0.25">
      <c r="A1633" s="2">
        <v>1629</v>
      </c>
      <c r="B1633" s="22">
        <v>0.23780054599046674</v>
      </c>
      <c r="C1633" s="22">
        <v>0.20462697744369526</v>
      </c>
      <c r="D1633" s="22">
        <v>3.9105631411075495E-2</v>
      </c>
    </row>
    <row r="1634" spans="1:4" x14ac:dyDescent="0.25">
      <c r="A1634" s="2">
        <v>1630</v>
      </c>
      <c r="B1634" s="22">
        <v>0.20019792579114429</v>
      </c>
      <c r="C1634" s="22">
        <v>0.216482598334551</v>
      </c>
      <c r="D1634" s="22">
        <v>1.6284672543406702E-2</v>
      </c>
    </row>
    <row r="1635" spans="1:4" x14ac:dyDescent="0.25">
      <c r="A1635" s="2">
        <v>1631</v>
      </c>
      <c r="B1635" s="22">
        <v>0.16239281743764897</v>
      </c>
      <c r="C1635" s="22">
        <v>0.15380292385816585</v>
      </c>
      <c r="D1635" s="22">
        <v>1.43337175250054E-2</v>
      </c>
    </row>
    <row r="1636" spans="1:4" x14ac:dyDescent="0.25">
      <c r="A1636" s="2">
        <v>1632</v>
      </c>
      <c r="B1636" s="22">
        <v>0.20720165595412224</v>
      </c>
      <c r="C1636" s="22">
        <v>0.19713917560875399</v>
      </c>
      <c r="D1636" s="22">
        <v>1.924593187868625E-2</v>
      </c>
    </row>
    <row r="1637" spans="1:4" x14ac:dyDescent="0.25">
      <c r="A1637" s="2">
        <v>1633</v>
      </c>
      <c r="B1637" s="22">
        <v>0.19064735434949401</v>
      </c>
      <c r="C1637" s="22">
        <v>0.192112151533365</v>
      </c>
      <c r="D1637" s="22">
        <v>3.2304804772139996E-3</v>
      </c>
    </row>
    <row r="1638" spans="1:4" x14ac:dyDescent="0.25">
      <c r="A1638" s="2">
        <v>1634</v>
      </c>
      <c r="B1638" s="22">
        <v>0.1825850494205952</v>
      </c>
      <c r="C1638" s="22">
        <v>0.17393522337079051</v>
      </c>
      <c r="D1638" s="22">
        <v>1.6996745020151298E-2</v>
      </c>
    </row>
    <row r="1639" spans="1:4" x14ac:dyDescent="0.25">
      <c r="A1639" s="2">
        <v>1635</v>
      </c>
      <c r="B1639" s="22">
        <v>0.22418363019824025</v>
      </c>
      <c r="C1639" s="22">
        <v>0.20377029106020927</v>
      </c>
      <c r="D1639" s="22">
        <v>2.4897925555706E-2</v>
      </c>
    </row>
    <row r="1640" spans="1:4" x14ac:dyDescent="0.25">
      <c r="A1640" s="2">
        <v>1636</v>
      </c>
      <c r="B1640" s="22">
        <v>0.13851266354322445</v>
      </c>
      <c r="C1640" s="22">
        <v>0.20082821883261226</v>
      </c>
      <c r="D1640" s="22">
        <v>6.23155552893878E-2</v>
      </c>
    </row>
    <row r="1641" spans="1:4" x14ac:dyDescent="0.25">
      <c r="A1641" s="2">
        <v>1637</v>
      </c>
      <c r="B1641" s="22">
        <v>0.12175033241510369</v>
      </c>
      <c r="C1641" s="22">
        <v>0.1160249263048172</v>
      </c>
      <c r="D1641" s="22">
        <v>2.38390900194645E-2</v>
      </c>
    </row>
    <row r="1642" spans="1:4" x14ac:dyDescent="0.25">
      <c r="A1642" s="2">
        <v>1638</v>
      </c>
      <c r="B1642" s="22">
        <v>0.3216759860515595</v>
      </c>
      <c r="C1642" s="22">
        <v>0.20047021843492999</v>
      </c>
      <c r="D1642" s="22">
        <v>0.12417287193238749</v>
      </c>
    </row>
    <row r="1643" spans="1:4" x14ac:dyDescent="0.25">
      <c r="A1643" s="2">
        <v>1639</v>
      </c>
      <c r="B1643" s="22">
        <v>0.27928597852587689</v>
      </c>
      <c r="C1643" s="22">
        <v>0.300380289554596</v>
      </c>
      <c r="D1643" s="22">
        <v>4.9166891723871106E-2</v>
      </c>
    </row>
    <row r="1644" spans="1:4" x14ac:dyDescent="0.25">
      <c r="A1644" s="2">
        <v>1640</v>
      </c>
      <c r="B1644" s="22">
        <v>0.10152079164981846</v>
      </c>
      <c r="C1644" s="22">
        <v>0.13547180034220199</v>
      </c>
      <c r="D1644" s="22">
        <v>3.3951008692383551E-2</v>
      </c>
    </row>
    <row r="1645" spans="1:4" x14ac:dyDescent="0.25">
      <c r="A1645" s="2">
        <v>1641</v>
      </c>
      <c r="B1645" s="22">
        <v>0.19874282926321027</v>
      </c>
      <c r="C1645" s="22">
        <v>0.13538557710126042</v>
      </c>
      <c r="D1645" s="22">
        <v>6.3357252161949873E-2</v>
      </c>
    </row>
    <row r="1646" spans="1:4" x14ac:dyDescent="0.25">
      <c r="A1646" s="2">
        <v>1642</v>
      </c>
      <c r="B1646" s="22">
        <v>0.22951172664761549</v>
      </c>
      <c r="C1646" s="22">
        <v>0.24198222532868374</v>
      </c>
      <c r="D1646" s="22">
        <v>1.247049868106825E-2</v>
      </c>
    </row>
    <row r="1647" spans="1:4" x14ac:dyDescent="0.25">
      <c r="A1647" s="2">
        <v>1643</v>
      </c>
      <c r="B1647" s="22">
        <v>0.27415550500154479</v>
      </c>
      <c r="C1647" s="22">
        <v>0.18238767795264751</v>
      </c>
      <c r="D1647" s="22">
        <v>9.2714691534638238E-2</v>
      </c>
    </row>
    <row r="1648" spans="1:4" x14ac:dyDescent="0.25">
      <c r="A1648" s="2">
        <v>1644</v>
      </c>
      <c r="B1648" s="22">
        <v>0.28371776640415197</v>
      </c>
      <c r="C1648" s="22">
        <v>0.24836801737546915</v>
      </c>
      <c r="D1648" s="22">
        <v>3.6291144788265374E-2</v>
      </c>
    </row>
    <row r="1649" spans="1:4" x14ac:dyDescent="0.25">
      <c r="A1649" s="2">
        <v>1645</v>
      </c>
      <c r="B1649" s="22">
        <v>0.12308009900152676</v>
      </c>
      <c r="C1649" s="22">
        <v>0.16408801823854449</v>
      </c>
      <c r="D1649" s="22">
        <v>4.200941883027573E-2</v>
      </c>
    </row>
    <row r="1650" spans="1:4" x14ac:dyDescent="0.25">
      <c r="A1650" s="2">
        <v>1646</v>
      </c>
      <c r="B1650" s="22">
        <v>0.18795194476842886</v>
      </c>
      <c r="C1650" s="22">
        <v>0.19232509285211574</v>
      </c>
      <c r="D1650" s="22">
        <v>2.3186951875686874E-2</v>
      </c>
    </row>
    <row r="1651" spans="1:4" x14ac:dyDescent="0.25">
      <c r="A1651" s="2">
        <v>1647</v>
      </c>
      <c r="B1651" s="22">
        <v>0.23481499031186073</v>
      </c>
      <c r="C1651" s="22">
        <v>0.19942618720233449</v>
      </c>
      <c r="D1651" s="22">
        <v>3.6091608926653751E-2</v>
      </c>
    </row>
    <row r="1652" spans="1:4" x14ac:dyDescent="0.25">
      <c r="A1652" s="2">
        <v>1648</v>
      </c>
      <c r="B1652" s="22">
        <v>0.22393093258142474</v>
      </c>
      <c r="C1652" s="22">
        <v>0.18882391043007349</v>
      </c>
      <c r="D1652" s="22">
        <v>3.6155221983790745E-2</v>
      </c>
    </row>
    <row r="1653" spans="1:4" x14ac:dyDescent="0.25">
      <c r="A1653" s="2">
        <v>1649</v>
      </c>
      <c r="B1653" s="22">
        <v>0.219093332067132</v>
      </c>
      <c r="C1653" s="22">
        <v>0.21716362796723823</v>
      </c>
      <c r="D1653" s="22">
        <v>1.7761360853910751E-2</v>
      </c>
    </row>
    <row r="1654" spans="1:4" x14ac:dyDescent="0.25">
      <c r="A1654" s="2">
        <v>1650</v>
      </c>
      <c r="B1654" s="22">
        <v>0.18388764373958102</v>
      </c>
      <c r="C1654" s="22">
        <v>0.18033218383789076</v>
      </c>
      <c r="D1654" s="22">
        <v>7.1100611239672496E-3</v>
      </c>
    </row>
    <row r="1655" spans="1:4" x14ac:dyDescent="0.25">
      <c r="A1655" s="2">
        <v>1651</v>
      </c>
      <c r="B1655" s="22">
        <v>0.13105021230876449</v>
      </c>
      <c r="C1655" s="22">
        <v>0.17987762391567225</v>
      </c>
      <c r="D1655" s="22">
        <v>4.8827411606907775E-2</v>
      </c>
    </row>
    <row r="1656" spans="1:4" x14ac:dyDescent="0.25">
      <c r="A1656" s="2">
        <v>1652</v>
      </c>
      <c r="B1656" s="22">
        <v>0.21859410405158999</v>
      </c>
      <c r="C1656" s="22">
        <v>0.16922746226191532</v>
      </c>
      <c r="D1656" s="22">
        <v>4.9366641789674676E-2</v>
      </c>
    </row>
    <row r="1657" spans="1:4" x14ac:dyDescent="0.25">
      <c r="A1657" s="2">
        <v>1653</v>
      </c>
      <c r="B1657" s="22">
        <v>0.14396850392222404</v>
      </c>
      <c r="C1657" s="22">
        <v>0.20548176020383824</v>
      </c>
      <c r="D1657" s="22">
        <v>6.15132562816142E-2</v>
      </c>
    </row>
    <row r="1658" spans="1:4" x14ac:dyDescent="0.25">
      <c r="A1658" s="2">
        <v>1654</v>
      </c>
      <c r="B1658" s="22">
        <v>0.14752060920000065</v>
      </c>
      <c r="C1658" s="22">
        <v>0.14657907560467734</v>
      </c>
      <c r="D1658" s="22">
        <v>2.8690148144960174E-2</v>
      </c>
    </row>
    <row r="1659" spans="1:4" x14ac:dyDescent="0.25">
      <c r="A1659" s="2">
        <v>1655</v>
      </c>
      <c r="B1659" s="22">
        <v>0.21629635244607953</v>
      </c>
      <c r="C1659" s="22">
        <v>0.18918341770768149</v>
      </c>
      <c r="D1659" s="22">
        <v>2.7112934738398001E-2</v>
      </c>
    </row>
    <row r="1660" spans="1:4" x14ac:dyDescent="0.25">
      <c r="A1660" s="2">
        <v>1656</v>
      </c>
      <c r="B1660" s="22">
        <v>0.21456210687756522</v>
      </c>
      <c r="C1660" s="22">
        <v>0.18614536337554449</v>
      </c>
      <c r="D1660" s="22">
        <v>3.4254884347319749E-2</v>
      </c>
    </row>
    <row r="1661" spans="1:4" x14ac:dyDescent="0.25">
      <c r="A1661" s="2">
        <v>1657</v>
      </c>
      <c r="B1661" s="22">
        <v>0.20337515883147705</v>
      </c>
      <c r="C1661" s="22">
        <v>0.21865367703139774</v>
      </c>
      <c r="D1661" s="22">
        <v>1.5278518199920727E-2</v>
      </c>
    </row>
    <row r="1662" spans="1:4" x14ac:dyDescent="0.25">
      <c r="A1662" s="2">
        <v>1658</v>
      </c>
      <c r="B1662" s="22">
        <v>0.21438166126608846</v>
      </c>
      <c r="C1662" s="22">
        <v>0.17125364392995818</v>
      </c>
      <c r="D1662" s="22">
        <v>4.4110726565122722E-2</v>
      </c>
    </row>
    <row r="1663" spans="1:4" x14ac:dyDescent="0.25">
      <c r="A1663" s="2">
        <v>1659</v>
      </c>
      <c r="B1663" s="22">
        <v>0.1722567062824964</v>
      </c>
      <c r="C1663" s="22">
        <v>0.22120111249387275</v>
      </c>
      <c r="D1663" s="22">
        <v>4.894440621137635E-2</v>
      </c>
    </row>
    <row r="1664" spans="1:4" x14ac:dyDescent="0.25">
      <c r="A1664" s="2">
        <v>1660</v>
      </c>
      <c r="B1664" s="22">
        <v>0.12846013344824317</v>
      </c>
      <c r="C1664" s="22">
        <v>0.14553839620202771</v>
      </c>
      <c r="D1664" s="22">
        <v>2.0122681744396527E-2</v>
      </c>
    </row>
    <row r="1665" spans="1:4" x14ac:dyDescent="0.25">
      <c r="A1665" s="2">
        <v>1661</v>
      </c>
      <c r="B1665" s="22">
        <v>0.18108814395964143</v>
      </c>
      <c r="C1665" s="22">
        <v>0.15081294160336228</v>
      </c>
      <c r="D1665" s="22">
        <v>3.1751007772982349E-2</v>
      </c>
    </row>
    <row r="1666" spans="1:4" x14ac:dyDescent="0.25">
      <c r="A1666" s="2">
        <v>1662</v>
      </c>
      <c r="B1666" s="22">
        <v>0.21891263313591469</v>
      </c>
      <c r="C1666" s="22">
        <v>0.22624098509550075</v>
      </c>
      <c r="D1666" s="22">
        <v>1.4352193102240549E-2</v>
      </c>
    </row>
    <row r="1667" spans="1:4" x14ac:dyDescent="0.25">
      <c r="A1667" s="2">
        <v>1663</v>
      </c>
      <c r="B1667" s="22">
        <v>0.17692764475941641</v>
      </c>
      <c r="C1667" s="22">
        <v>0.15747212432324889</v>
      </c>
      <c r="D1667" s="22">
        <v>2.21577677875755E-2</v>
      </c>
    </row>
    <row r="1668" spans="1:4" x14ac:dyDescent="0.25">
      <c r="A1668" s="2">
        <v>1664</v>
      </c>
      <c r="B1668" s="22">
        <v>0.24543887749314325</v>
      </c>
      <c r="C1668" s="22">
        <v>0.21849895082414147</v>
      </c>
      <c r="D1668" s="22">
        <v>2.8905941173434251E-2</v>
      </c>
    </row>
    <row r="1669" spans="1:4" x14ac:dyDescent="0.25">
      <c r="A1669" s="2">
        <v>1665</v>
      </c>
      <c r="B1669" s="22">
        <v>0.24482398107647901</v>
      </c>
      <c r="C1669" s="22">
        <v>0.20608998090028749</v>
      </c>
      <c r="D1669" s="22">
        <v>4.27242629230025E-2</v>
      </c>
    </row>
    <row r="1670" spans="1:4" x14ac:dyDescent="0.25">
      <c r="A1670" s="2">
        <v>1666</v>
      </c>
      <c r="B1670" s="22">
        <v>0.28502668067812897</v>
      </c>
      <c r="C1670" s="22">
        <v>0.20122695341706276</v>
      </c>
      <c r="D1670" s="22">
        <v>8.4331609308719746E-2</v>
      </c>
    </row>
    <row r="1671" spans="1:4" x14ac:dyDescent="0.25">
      <c r="A1671" s="2">
        <v>1667</v>
      </c>
      <c r="B1671" s="22">
        <v>0.22499489039182657</v>
      </c>
      <c r="C1671" s="22">
        <v>0.259504124522209</v>
      </c>
      <c r="D1671" s="22">
        <v>3.4509234130382399E-2</v>
      </c>
    </row>
    <row r="1672" spans="1:4" x14ac:dyDescent="0.25">
      <c r="A1672" s="2">
        <v>1668</v>
      </c>
      <c r="B1672" s="22">
        <v>0.18475918844342246</v>
      </c>
      <c r="C1672" s="22">
        <v>0.14373971614986664</v>
      </c>
      <c r="D1672" s="22">
        <v>4.2930183000862675E-2</v>
      </c>
    </row>
    <row r="1673" spans="1:4" x14ac:dyDescent="0.25">
      <c r="A1673" s="2">
        <v>1669</v>
      </c>
      <c r="B1673" s="22">
        <v>0.15507273562252505</v>
      </c>
      <c r="C1673" s="22">
        <v>0.20798097178339947</v>
      </c>
      <c r="D1673" s="22">
        <v>5.290823616087445E-2</v>
      </c>
    </row>
    <row r="1674" spans="1:4" x14ac:dyDescent="0.25">
      <c r="A1674" s="2">
        <v>1670</v>
      </c>
      <c r="B1674" s="22">
        <v>0.1864778716117142</v>
      </c>
      <c r="C1674" s="22">
        <v>0.15339847560971995</v>
      </c>
      <c r="D1674" s="22">
        <v>3.4863431937992254E-2</v>
      </c>
    </row>
    <row r="1675" spans="1:4" x14ac:dyDescent="0.25">
      <c r="A1675" s="2">
        <v>1671</v>
      </c>
      <c r="B1675" s="22">
        <v>0.24826476350426702</v>
      </c>
      <c r="C1675" s="22">
        <v>0.22439221292734149</v>
      </c>
      <c r="D1675" s="22">
        <v>2.5391172617673999E-2</v>
      </c>
    </row>
    <row r="1676" spans="1:4" x14ac:dyDescent="0.25">
      <c r="A1676" s="2">
        <v>1672</v>
      </c>
      <c r="B1676" s="22">
        <v>0.21637025102972998</v>
      </c>
      <c r="C1676" s="22">
        <v>0.19251458719372774</v>
      </c>
      <c r="D1676" s="22">
        <v>2.6205480098724247E-2</v>
      </c>
    </row>
    <row r="1677" spans="1:4" x14ac:dyDescent="0.25">
      <c r="A1677" s="2">
        <v>1673</v>
      </c>
      <c r="B1677" s="22">
        <v>0.20947032421827325</v>
      </c>
      <c r="C1677" s="22">
        <v>0.19777035899460299</v>
      </c>
      <c r="D1677" s="22">
        <v>1.4261735603213251E-2</v>
      </c>
    </row>
    <row r="1678" spans="1:4" x14ac:dyDescent="0.25">
      <c r="A1678" s="2">
        <v>1674</v>
      </c>
      <c r="B1678" s="22">
        <v>0.18804423883557325</v>
      </c>
      <c r="C1678" s="22">
        <v>0.19570581428706652</v>
      </c>
      <c r="D1678" s="22">
        <v>9.9304523319007493E-3</v>
      </c>
    </row>
    <row r="1679" spans="1:4" x14ac:dyDescent="0.25">
      <c r="A1679" s="2">
        <v>1675</v>
      </c>
      <c r="B1679" s="22">
        <v>0.18336316011846052</v>
      </c>
      <c r="C1679" s="22">
        <v>0.18192201852798451</v>
      </c>
      <c r="D1679" s="22">
        <v>7.1942750364545E-3</v>
      </c>
    </row>
    <row r="1680" spans="1:4" x14ac:dyDescent="0.25">
      <c r="A1680" s="2">
        <v>1676</v>
      </c>
      <c r="B1680" s="22">
        <v>0.18492060154676451</v>
      </c>
      <c r="C1680" s="22">
        <v>0.17827720567584027</v>
      </c>
      <c r="D1680" s="22">
        <v>1.1870779097080248E-2</v>
      </c>
    </row>
    <row r="1681" spans="1:4" x14ac:dyDescent="0.25">
      <c r="A1681" s="2">
        <v>1677</v>
      </c>
      <c r="B1681" s="22">
        <v>0.23936773464083649</v>
      </c>
      <c r="C1681" s="22">
        <v>0.19770861417055127</v>
      </c>
      <c r="D1681" s="22">
        <v>4.888134822249425E-2</v>
      </c>
    </row>
    <row r="1682" spans="1:4" x14ac:dyDescent="0.25">
      <c r="A1682" s="2">
        <v>1678</v>
      </c>
      <c r="B1682" s="22">
        <v>0.22017333284020424</v>
      </c>
      <c r="C1682" s="22">
        <v>0.21524412371218202</v>
      </c>
      <c r="D1682" s="22">
        <v>1.8723333254456749E-2</v>
      </c>
    </row>
    <row r="1683" spans="1:4" x14ac:dyDescent="0.25">
      <c r="A1683" s="2">
        <v>1679</v>
      </c>
      <c r="B1683" s="22">
        <v>0.19165002368390552</v>
      </c>
      <c r="C1683" s="22">
        <v>0.18485464341938501</v>
      </c>
      <c r="D1683" s="22">
        <v>1.42183676362035E-2</v>
      </c>
    </row>
    <row r="1684" spans="1:4" x14ac:dyDescent="0.25">
      <c r="A1684" s="2">
        <v>1680</v>
      </c>
      <c r="B1684" s="22">
        <v>0.209096848964691</v>
      </c>
      <c r="C1684" s="22">
        <v>0.19687027670443052</v>
      </c>
      <c r="D1684" s="22">
        <v>1.6053503379225498E-2</v>
      </c>
    </row>
    <row r="1685" spans="1:4" x14ac:dyDescent="0.25">
      <c r="A1685" s="2">
        <v>1681</v>
      </c>
      <c r="B1685" s="22">
        <v>0.20171205326914773</v>
      </c>
      <c r="C1685" s="22">
        <v>0.18572505749762075</v>
      </c>
      <c r="D1685" s="22">
        <v>1.9266316667199003E-2</v>
      </c>
    </row>
    <row r="1686" spans="1:4" x14ac:dyDescent="0.25">
      <c r="A1686" s="2">
        <v>1682</v>
      </c>
      <c r="B1686" s="22">
        <v>0.20991300791502002</v>
      </c>
      <c r="C1686" s="22">
        <v>0.1947360672056675</v>
      </c>
      <c r="D1686" s="22">
        <v>1.6733247786760497E-2</v>
      </c>
    </row>
    <row r="1687" spans="1:4" x14ac:dyDescent="0.25">
      <c r="A1687" s="2">
        <v>1683</v>
      </c>
      <c r="B1687" s="22">
        <v>0.16277145221829403</v>
      </c>
      <c r="C1687" s="22">
        <v>0.19273722916841526</v>
      </c>
      <c r="D1687" s="22">
        <v>2.9965776950121197E-2</v>
      </c>
    </row>
    <row r="1688" spans="1:4" x14ac:dyDescent="0.25">
      <c r="A1688" s="2">
        <v>1684</v>
      </c>
      <c r="B1688" s="22">
        <v>0.28352372348308585</v>
      </c>
      <c r="C1688" s="22">
        <v>0.15158168692141757</v>
      </c>
      <c r="D1688" s="22">
        <v>0.13368006516248024</v>
      </c>
    </row>
    <row r="1689" spans="1:4" x14ac:dyDescent="0.25">
      <c r="A1689" s="2">
        <v>1685</v>
      </c>
      <c r="B1689" s="22">
        <v>0.38088129460811604</v>
      </c>
      <c r="C1689" s="22">
        <v>0.29290904849767674</v>
      </c>
      <c r="D1689" s="22">
        <v>8.8447026908397744E-2</v>
      </c>
    </row>
    <row r="1690" spans="1:4" x14ac:dyDescent="0.25">
      <c r="A1690" s="2">
        <v>1686</v>
      </c>
      <c r="B1690" s="22">
        <v>0.33141379803419102</v>
      </c>
      <c r="C1690" s="22">
        <v>0.27586919255554687</v>
      </c>
      <c r="D1690" s="22">
        <v>5.7527771219611126E-2</v>
      </c>
    </row>
    <row r="1691" spans="1:4" x14ac:dyDescent="0.25">
      <c r="A1691" s="2">
        <v>1687</v>
      </c>
      <c r="B1691" s="22">
        <v>0.24909535422921172</v>
      </c>
      <c r="C1691" s="22">
        <v>0.21888032555580123</v>
      </c>
      <c r="D1691" s="22">
        <v>3.4458916634321497E-2</v>
      </c>
    </row>
    <row r="1692" spans="1:4" x14ac:dyDescent="0.25">
      <c r="A1692" s="2">
        <v>1688</v>
      </c>
      <c r="B1692" s="22">
        <v>0.22514364682137952</v>
      </c>
      <c r="C1692" s="22">
        <v>0.16632858663797373</v>
      </c>
      <c r="D1692" s="22">
        <v>5.8815060183405751E-2</v>
      </c>
    </row>
    <row r="1693" spans="1:4" x14ac:dyDescent="0.25">
      <c r="A1693" s="2">
        <v>1689</v>
      </c>
      <c r="B1693" s="22">
        <v>0.32441996037960052</v>
      </c>
      <c r="C1693" s="22">
        <v>0.21338395960628975</v>
      </c>
      <c r="D1693" s="22">
        <v>0.11103600077331074</v>
      </c>
    </row>
    <row r="1694" spans="1:4" x14ac:dyDescent="0.25">
      <c r="A1694" s="2">
        <v>1690</v>
      </c>
      <c r="B1694" s="22">
        <v>0.34239169955253601</v>
      </c>
      <c r="C1694" s="22">
        <v>0.28200312331318866</v>
      </c>
      <c r="D1694" s="22">
        <v>6.0388576239347375E-2</v>
      </c>
    </row>
    <row r="1695" spans="1:4" x14ac:dyDescent="0.25">
      <c r="A1695" s="2">
        <v>1691</v>
      </c>
      <c r="B1695" s="22">
        <v>0.21461639925837525</v>
      </c>
      <c r="C1695" s="22">
        <v>0.19551703520119174</v>
      </c>
      <c r="D1695" s="22">
        <v>3.2652134075761022E-2</v>
      </c>
    </row>
    <row r="1696" spans="1:4" x14ac:dyDescent="0.25">
      <c r="A1696" s="2">
        <v>1692</v>
      </c>
      <c r="B1696" s="22">
        <v>0.20296435803174975</v>
      </c>
      <c r="C1696" s="22">
        <v>0.18187964148819424</v>
      </c>
      <c r="D1696" s="22">
        <v>2.3657565936446003E-2</v>
      </c>
    </row>
    <row r="1697" spans="1:4" x14ac:dyDescent="0.25">
      <c r="A1697" s="2">
        <v>1693</v>
      </c>
      <c r="B1697" s="22">
        <v>0.27614349499344826</v>
      </c>
      <c r="C1697" s="22">
        <v>0.20026436820626242</v>
      </c>
      <c r="D1697" s="22">
        <v>8.1518173217773798E-2</v>
      </c>
    </row>
    <row r="1698" spans="1:4" x14ac:dyDescent="0.25">
      <c r="A1698" s="2">
        <v>1694</v>
      </c>
      <c r="B1698" s="22">
        <v>0.30919469147920597</v>
      </c>
      <c r="C1698" s="22">
        <v>0.20624287612736225</v>
      </c>
      <c r="D1698" s="22">
        <v>0.10344119928777175</v>
      </c>
    </row>
    <row r="1699" spans="1:4" x14ac:dyDescent="0.25">
      <c r="A1699" s="2">
        <v>1695</v>
      </c>
      <c r="B1699" s="22">
        <v>0.37485156208276749</v>
      </c>
      <c r="C1699" s="22">
        <v>0.25856141000986116</v>
      </c>
      <c r="D1699" s="22">
        <v>0.11853627860546134</v>
      </c>
    </row>
    <row r="1700" spans="1:4" x14ac:dyDescent="0.25">
      <c r="A1700" s="2">
        <v>1696</v>
      </c>
      <c r="B1700" s="22">
        <v>0.24197922460734839</v>
      </c>
      <c r="C1700" s="22">
        <v>0.25291131623089308</v>
      </c>
      <c r="D1700" s="22">
        <v>3.446057811379425E-2</v>
      </c>
    </row>
    <row r="1701" spans="1:4" x14ac:dyDescent="0.25">
      <c r="A1701" s="2">
        <v>1697</v>
      </c>
      <c r="B1701" s="22">
        <v>0.16026253253221515</v>
      </c>
      <c r="C1701" s="22">
        <v>0.15864809975028032</v>
      </c>
      <c r="D1701" s="22">
        <v>2.420571446418765E-2</v>
      </c>
    </row>
    <row r="1702" spans="1:4" x14ac:dyDescent="0.25">
      <c r="A1702" s="2">
        <v>1698</v>
      </c>
      <c r="B1702" s="22">
        <v>0.21596355736255651</v>
      </c>
      <c r="C1702" s="22">
        <v>0.178385879844427</v>
      </c>
      <c r="D1702" s="22">
        <v>4.0717426687478998E-2</v>
      </c>
    </row>
    <row r="1703" spans="1:4" x14ac:dyDescent="0.25">
      <c r="A1703" s="2">
        <v>1699</v>
      </c>
      <c r="B1703" s="22">
        <v>0.21432931721210477</v>
      </c>
      <c r="C1703" s="22">
        <v>0.19366531819105165</v>
      </c>
      <c r="D1703" s="22">
        <v>2.2039391100406598E-2</v>
      </c>
    </row>
    <row r="1704" spans="1:4" x14ac:dyDescent="0.25">
      <c r="A1704" s="2">
        <v>1700</v>
      </c>
      <c r="B1704" s="22">
        <v>0.17749574594199657</v>
      </c>
      <c r="C1704" s="22">
        <v>0.1950559616088865</v>
      </c>
      <c r="D1704" s="22">
        <v>2.4137319996952927E-2</v>
      </c>
    </row>
    <row r="1705" spans="1:4" x14ac:dyDescent="0.25">
      <c r="A1705" s="2">
        <v>1701</v>
      </c>
      <c r="B1705" s="22">
        <v>0.16370693035423753</v>
      </c>
      <c r="C1705" s="22">
        <v>0.14826834388077262</v>
      </c>
      <c r="D1705" s="22">
        <v>2.1732632070780078E-2</v>
      </c>
    </row>
    <row r="1706" spans="1:4" x14ac:dyDescent="0.25">
      <c r="A1706" s="2">
        <v>1702</v>
      </c>
      <c r="B1706" s="22">
        <v>0.205927038565278</v>
      </c>
      <c r="C1706" s="22">
        <v>0.20261692814528925</v>
      </c>
      <c r="D1706" s="22">
        <v>1.2945752590894749E-2</v>
      </c>
    </row>
    <row r="1707" spans="1:4" x14ac:dyDescent="0.25">
      <c r="A1707" s="2">
        <v>1703</v>
      </c>
      <c r="B1707" s="22">
        <v>0.20076870173215849</v>
      </c>
      <c r="C1707" s="22">
        <v>0.16994398832321148</v>
      </c>
      <c r="D1707" s="22">
        <v>3.6187697201967503E-2</v>
      </c>
    </row>
    <row r="1708" spans="1:4" x14ac:dyDescent="0.25">
      <c r="A1708" s="2">
        <v>1704</v>
      </c>
      <c r="B1708" s="22">
        <v>0.22597242519259422</v>
      </c>
      <c r="C1708" s="22">
        <v>0.20390090346336348</v>
      </c>
      <c r="D1708" s="22">
        <v>2.5969792157411749E-2</v>
      </c>
    </row>
    <row r="1709" spans="1:4" x14ac:dyDescent="0.25">
      <c r="A1709" s="2">
        <v>1705</v>
      </c>
      <c r="B1709" s="22">
        <v>0.19183894991874695</v>
      </c>
      <c r="C1709" s="22">
        <v>0.20770157873630551</v>
      </c>
      <c r="D1709" s="22">
        <v>1.8542990088463072E-2</v>
      </c>
    </row>
    <row r="1710" spans="1:4" x14ac:dyDescent="0.25">
      <c r="A1710" s="2">
        <v>1706</v>
      </c>
      <c r="B1710" s="22">
        <v>0.15052968077361598</v>
      </c>
      <c r="C1710" s="22">
        <v>0.17079403437674023</v>
      </c>
      <c r="D1710" s="22">
        <v>2.0264353603124251E-2</v>
      </c>
    </row>
    <row r="1711" spans="1:4" x14ac:dyDescent="0.25">
      <c r="A1711" s="2">
        <v>1707</v>
      </c>
      <c r="B1711" s="22">
        <v>0.19873401522636414</v>
      </c>
      <c r="C1711" s="22">
        <v>0.16258553601801395</v>
      </c>
      <c r="D1711" s="22">
        <v>3.7150001153349821E-2</v>
      </c>
    </row>
    <row r="1712" spans="1:4" x14ac:dyDescent="0.25">
      <c r="A1712" s="2">
        <v>1708</v>
      </c>
      <c r="B1712" s="22">
        <v>0.32242140173912048</v>
      </c>
      <c r="C1712" s="22">
        <v>0.21873087994754328</v>
      </c>
      <c r="D1712" s="22">
        <v>0.10642575658857825</v>
      </c>
    </row>
    <row r="1713" spans="1:4" x14ac:dyDescent="0.25">
      <c r="A1713" s="2">
        <v>1709</v>
      </c>
      <c r="B1713" s="22">
        <v>0.4026703089475635</v>
      </c>
      <c r="C1713" s="22">
        <v>0.26765102334320551</v>
      </c>
      <c r="D1713" s="22">
        <v>0.13728843443095701</v>
      </c>
    </row>
    <row r="1714" spans="1:4" x14ac:dyDescent="0.25">
      <c r="A1714" s="2">
        <v>1710</v>
      </c>
      <c r="B1714" s="22">
        <v>0.34888339042663574</v>
      </c>
      <c r="C1714" s="22">
        <v>0.30361424572765833</v>
      </c>
      <c r="D1714" s="22">
        <v>4.5269144698977422E-2</v>
      </c>
    </row>
    <row r="1715" spans="1:4" x14ac:dyDescent="0.25">
      <c r="A1715" s="2">
        <v>1711</v>
      </c>
      <c r="B1715" s="22">
        <v>0.18926917016506176</v>
      </c>
      <c r="C1715" s="22">
        <v>0.17466807737946524</v>
      </c>
      <c r="D1715" s="22">
        <v>3.4461308270692999E-2</v>
      </c>
    </row>
    <row r="1716" spans="1:4" x14ac:dyDescent="0.25">
      <c r="A1716" s="2">
        <v>1712</v>
      </c>
      <c r="B1716" s="22">
        <v>0.23308706283569325</v>
      </c>
      <c r="C1716" s="22">
        <v>0.23118828982114778</v>
      </c>
      <c r="D1716" s="22">
        <v>1.5370026230812E-2</v>
      </c>
    </row>
    <row r="1717" spans="1:4" x14ac:dyDescent="0.25">
      <c r="A1717" s="2">
        <v>1713</v>
      </c>
      <c r="B1717" s="22">
        <v>0.17090459540486364</v>
      </c>
      <c r="C1717" s="22">
        <v>0.1795689444988966</v>
      </c>
      <c r="D1717" s="22">
        <v>3.1102726235985451E-2</v>
      </c>
    </row>
    <row r="1718" spans="1:4" x14ac:dyDescent="0.25">
      <c r="A1718" s="2">
        <v>1714</v>
      </c>
      <c r="B1718" s="22">
        <v>0.20455558039247998</v>
      </c>
      <c r="C1718" s="22">
        <v>0.13032560283318159</v>
      </c>
      <c r="D1718" s="22">
        <v>7.4229977559298388E-2</v>
      </c>
    </row>
    <row r="1719" spans="1:4" x14ac:dyDescent="0.25">
      <c r="A1719" s="2">
        <v>1715</v>
      </c>
      <c r="B1719" s="22">
        <v>9.3911465257406401E-2</v>
      </c>
      <c r="C1719" s="22">
        <v>0.20755427889525868</v>
      </c>
      <c r="D1719" s="22">
        <v>0.11364281363785228</v>
      </c>
    </row>
    <row r="1720" spans="1:4" x14ac:dyDescent="0.25">
      <c r="A1720" s="2">
        <v>1716</v>
      </c>
      <c r="B1720" s="22">
        <v>2.5131367146970247E-3</v>
      </c>
      <c r="C1720" s="22">
        <v>8.7937165051698754E-2</v>
      </c>
      <c r="D1720" s="22">
        <v>8.5424028337001731E-2</v>
      </c>
    </row>
    <row r="1721" spans="1:4" x14ac:dyDescent="0.25">
      <c r="A1721" s="2">
        <v>1717</v>
      </c>
      <c r="B1721" s="22">
        <v>6.9571703672409058E-2</v>
      </c>
      <c r="C1721" s="22">
        <v>0.10214433632791044</v>
      </c>
      <c r="D1721" s="22">
        <v>4.1425643488764874E-2</v>
      </c>
    </row>
    <row r="1722" spans="1:4" x14ac:dyDescent="0.25">
      <c r="A1722" s="2">
        <v>1718</v>
      </c>
      <c r="B1722" s="22">
        <v>0.18626422435045253</v>
      </c>
      <c r="C1722" s="22">
        <v>0.15251516923308372</v>
      </c>
      <c r="D1722" s="22">
        <v>3.6159526556730201E-2</v>
      </c>
    </row>
    <row r="1723" spans="1:4" x14ac:dyDescent="0.25">
      <c r="A1723" s="2">
        <v>1719</v>
      </c>
      <c r="B1723" s="22">
        <v>0.23795136436820025</v>
      </c>
      <c r="C1723" s="22">
        <v>0.21343622915446747</v>
      </c>
      <c r="D1723" s="22">
        <v>3.1406519934535249E-2</v>
      </c>
    </row>
    <row r="1724" spans="1:4" x14ac:dyDescent="0.25">
      <c r="A1724" s="2">
        <v>1720</v>
      </c>
      <c r="B1724" s="22">
        <v>0.17262173257768162</v>
      </c>
      <c r="C1724" s="22">
        <v>0.20936908014118674</v>
      </c>
      <c r="D1724" s="22">
        <v>3.6747347563505096E-2</v>
      </c>
    </row>
    <row r="1725" spans="1:4" x14ac:dyDescent="0.25">
      <c r="A1725" s="2">
        <v>1721</v>
      </c>
      <c r="B1725" s="22">
        <v>0.15521100908517838</v>
      </c>
      <c r="C1725" s="22">
        <v>0.15031395573168999</v>
      </c>
      <c r="D1725" s="22">
        <v>2.1533758379519097E-2</v>
      </c>
    </row>
    <row r="1726" spans="1:4" x14ac:dyDescent="0.25">
      <c r="A1726" s="2">
        <v>1722</v>
      </c>
      <c r="B1726" s="22">
        <v>0.18232120946049699</v>
      </c>
      <c r="C1726" s="22">
        <v>0.19100699201226223</v>
      </c>
      <c r="D1726" s="22">
        <v>1.3669438660145248E-2</v>
      </c>
    </row>
    <row r="1727" spans="1:4" x14ac:dyDescent="0.25">
      <c r="A1727" s="2">
        <v>1723</v>
      </c>
      <c r="B1727" s="22">
        <v>8.8904527947306702E-2</v>
      </c>
      <c r="C1727" s="22">
        <v>0.18368874862790099</v>
      </c>
      <c r="D1727" s="22">
        <v>9.4784220680594292E-2</v>
      </c>
    </row>
    <row r="1728" spans="1:4" x14ac:dyDescent="0.25">
      <c r="A1728" s="2">
        <v>1724</v>
      </c>
      <c r="B1728" s="22">
        <v>0.1632850356400013</v>
      </c>
      <c r="C1728" s="22">
        <v>9.7110661678016297E-2</v>
      </c>
      <c r="D1728" s="22">
        <v>6.7139497958123573E-2</v>
      </c>
    </row>
    <row r="1729" spans="1:4" x14ac:dyDescent="0.25">
      <c r="A1729" s="2">
        <v>1725</v>
      </c>
      <c r="B1729" s="22">
        <v>0.25204347819089873</v>
      </c>
      <c r="C1729" s="22">
        <v>0.26059341058135049</v>
      </c>
      <c r="D1729" s="22">
        <v>1.9485417753458252E-2</v>
      </c>
    </row>
    <row r="1730" spans="1:4" x14ac:dyDescent="0.25">
      <c r="A1730" s="2">
        <v>1726</v>
      </c>
      <c r="B1730" s="22">
        <v>0.22538539022207249</v>
      </c>
      <c r="C1730" s="22">
        <v>0.17731272801756875</v>
      </c>
      <c r="D1730" s="22">
        <v>5.1050126552581745E-2</v>
      </c>
    </row>
    <row r="1731" spans="1:4" x14ac:dyDescent="0.25">
      <c r="A1731" s="2">
        <v>1727</v>
      </c>
      <c r="B1731" s="22">
        <v>0.18735728412866584</v>
      </c>
      <c r="C1731" s="22">
        <v>0.21995327435433876</v>
      </c>
      <c r="D1731" s="22">
        <v>3.2595990225672923E-2</v>
      </c>
    </row>
    <row r="1732" spans="1:4" x14ac:dyDescent="0.25">
      <c r="A1732" s="2">
        <v>1728</v>
      </c>
      <c r="B1732" s="22">
        <v>0.15604175254702576</v>
      </c>
      <c r="C1732" s="22">
        <v>0.15875940024852736</v>
      </c>
      <c r="D1732" s="22">
        <v>1.5572775155305901E-2</v>
      </c>
    </row>
    <row r="1733" spans="1:4" x14ac:dyDescent="0.25">
      <c r="A1733" s="2">
        <v>1729</v>
      </c>
      <c r="B1733" s="22">
        <v>0.18229723162949074</v>
      </c>
      <c r="C1733" s="22">
        <v>0.17248880304396147</v>
      </c>
      <c r="D1733" s="22">
        <v>1.3950981199741299E-2</v>
      </c>
    </row>
    <row r="1734" spans="1:4" x14ac:dyDescent="0.25">
      <c r="A1734" s="2">
        <v>1730</v>
      </c>
      <c r="B1734" s="22">
        <v>0.20263677462935475</v>
      </c>
      <c r="C1734" s="22">
        <v>0.19099523872137075</v>
      </c>
      <c r="D1734" s="22">
        <v>1.1641535907983998E-2</v>
      </c>
    </row>
    <row r="1735" spans="1:4" x14ac:dyDescent="0.25">
      <c r="A1735" s="2">
        <v>1731</v>
      </c>
      <c r="B1735" s="22">
        <v>0.30286318808794027</v>
      </c>
      <c r="C1735" s="22">
        <v>0.20504983700811852</v>
      </c>
      <c r="D1735" s="22">
        <v>0.10358176194131376</v>
      </c>
    </row>
    <row r="1736" spans="1:4" x14ac:dyDescent="0.25">
      <c r="A1736" s="2">
        <v>1732</v>
      </c>
      <c r="B1736" s="22">
        <v>0.15953793749213224</v>
      </c>
      <c r="C1736" s="22">
        <v>0.28067720681428926</v>
      </c>
      <c r="D1736" s="22">
        <v>0.1212573759257795</v>
      </c>
    </row>
    <row r="1737" spans="1:4" x14ac:dyDescent="0.25">
      <c r="A1737" s="2">
        <v>1733</v>
      </c>
      <c r="B1737" s="22">
        <v>0.16497842967510226</v>
      </c>
      <c r="C1737" s="22">
        <v>5.6146230548620224E-2</v>
      </c>
      <c r="D1737" s="22">
        <v>0.11192358657717702</v>
      </c>
    </row>
    <row r="1738" spans="1:4" x14ac:dyDescent="0.25">
      <c r="A1738" s="2">
        <v>1734</v>
      </c>
      <c r="B1738" s="22">
        <v>0.1974967345595359</v>
      </c>
      <c r="C1738" s="22">
        <v>0.26693172566592727</v>
      </c>
      <c r="D1738" s="22">
        <v>6.9434991106391356E-2</v>
      </c>
    </row>
    <row r="1739" spans="1:4" x14ac:dyDescent="0.25">
      <c r="A1739" s="2">
        <v>1735</v>
      </c>
      <c r="B1739" s="22">
        <v>0.11204057559370993</v>
      </c>
      <c r="C1739" s="22">
        <v>0.12775983009487391</v>
      </c>
      <c r="D1739" s="22">
        <v>2.9599321074783972E-2</v>
      </c>
    </row>
    <row r="1740" spans="1:4" x14ac:dyDescent="0.25">
      <c r="A1740" s="2">
        <v>1736</v>
      </c>
      <c r="B1740" s="22">
        <v>0.12848874926567067</v>
      </c>
      <c r="C1740" s="22">
        <v>0.16714095324277897</v>
      </c>
      <c r="D1740" s="22">
        <v>3.86522039771083E-2</v>
      </c>
    </row>
    <row r="1741" spans="1:4" x14ac:dyDescent="0.25">
      <c r="A1741" s="2">
        <v>1737</v>
      </c>
      <c r="B1741" s="22">
        <v>0.17455030791461468</v>
      </c>
      <c r="C1741" s="22">
        <v>0.16538954153656962</v>
      </c>
      <c r="D1741" s="22">
        <v>2.1828433498739926E-2</v>
      </c>
    </row>
    <row r="1742" spans="1:4" x14ac:dyDescent="0.25">
      <c r="A1742" s="2">
        <v>1738</v>
      </c>
      <c r="B1742" s="22">
        <v>0.25313581898808463</v>
      </c>
      <c r="C1742" s="22">
        <v>0.16507202759385106</v>
      </c>
      <c r="D1742" s="22">
        <v>8.8063791394233565E-2</v>
      </c>
    </row>
    <row r="1743" spans="1:4" x14ac:dyDescent="0.25">
      <c r="A1743" s="2">
        <v>1739</v>
      </c>
      <c r="B1743" s="22">
        <v>0.26483298093080521</v>
      </c>
      <c r="C1743" s="22">
        <v>0.25610026717185974</v>
      </c>
      <c r="D1743" s="22">
        <v>1.5022896230220999E-2</v>
      </c>
    </row>
    <row r="1744" spans="1:4" x14ac:dyDescent="0.25">
      <c r="A1744" s="2">
        <v>1740</v>
      </c>
      <c r="B1744" s="22">
        <v>0.1786642037332058</v>
      </c>
      <c r="C1744" s="22">
        <v>0.20753145590424527</v>
      </c>
      <c r="D1744" s="22">
        <v>3.0617326498031474E-2</v>
      </c>
    </row>
    <row r="1745" spans="1:4" x14ac:dyDescent="0.25">
      <c r="A1745" s="2">
        <v>1741</v>
      </c>
      <c r="B1745" s="22">
        <v>0.17865679040551186</v>
      </c>
      <c r="C1745" s="22">
        <v>0.17103875800967222</v>
      </c>
      <c r="D1745" s="22">
        <v>2.3968171328306351E-2</v>
      </c>
    </row>
    <row r="1746" spans="1:4" x14ac:dyDescent="0.25">
      <c r="A1746" s="2">
        <v>1742</v>
      </c>
      <c r="B1746" s="22">
        <v>0.2097123097628355</v>
      </c>
      <c r="C1746" s="22">
        <v>0.18366125039756326</v>
      </c>
      <c r="D1746" s="22">
        <v>3.190457448363275E-2</v>
      </c>
    </row>
    <row r="1747" spans="1:4" x14ac:dyDescent="0.25">
      <c r="A1747" s="2">
        <v>1743</v>
      </c>
      <c r="B1747" s="22">
        <v>0.17807650566101069</v>
      </c>
      <c r="C1747" s="22">
        <v>0.18730752915143975</v>
      </c>
      <c r="D1747" s="22">
        <v>1.6091264784336576E-2</v>
      </c>
    </row>
    <row r="1748" spans="1:4" x14ac:dyDescent="0.25">
      <c r="A1748" s="2">
        <v>1744</v>
      </c>
      <c r="B1748" s="22">
        <v>0.13967754505574698</v>
      </c>
      <c r="C1748" s="22">
        <v>0.17069245874881747</v>
      </c>
      <c r="D1748" s="22">
        <v>3.1014913693070502E-2</v>
      </c>
    </row>
    <row r="1749" spans="1:4" x14ac:dyDescent="0.25">
      <c r="A1749" s="2">
        <v>1745</v>
      </c>
      <c r="B1749" s="22">
        <v>0.21035739220678801</v>
      </c>
      <c r="C1749" s="22">
        <v>0.1871816013008355</v>
      </c>
      <c r="D1749" s="22">
        <v>2.4117778986692498E-2</v>
      </c>
    </row>
    <row r="1750" spans="1:4" x14ac:dyDescent="0.25">
      <c r="A1750" s="2">
        <v>1746</v>
      </c>
      <c r="B1750" s="22">
        <v>0.22346989996731301</v>
      </c>
      <c r="C1750" s="22">
        <v>0.20962424203753477</v>
      </c>
      <c r="D1750" s="22">
        <v>1.913963817059975E-2</v>
      </c>
    </row>
    <row r="1751" spans="1:4" x14ac:dyDescent="0.25">
      <c r="A1751" s="2">
        <v>1747</v>
      </c>
      <c r="B1751" s="22">
        <v>0.19684443064033977</v>
      </c>
      <c r="C1751" s="22">
        <v>0.18149277009069925</v>
      </c>
      <c r="D1751" s="22">
        <v>1.6975723206997001E-2</v>
      </c>
    </row>
    <row r="1752" spans="1:4" x14ac:dyDescent="0.25">
      <c r="A1752" s="2">
        <v>1748</v>
      </c>
      <c r="B1752" s="22">
        <v>0.23008367791771903</v>
      </c>
      <c r="C1752" s="22">
        <v>0.19852774217724828</v>
      </c>
      <c r="D1752" s="22">
        <v>4.0453068912029252E-2</v>
      </c>
    </row>
    <row r="1753" spans="1:4" x14ac:dyDescent="0.25">
      <c r="A1753" s="2">
        <v>1749</v>
      </c>
      <c r="B1753" s="22">
        <v>0.30142851546406751</v>
      </c>
      <c r="C1753" s="22">
        <v>0.22828201949596427</v>
      </c>
      <c r="D1753" s="22">
        <v>7.8158665448427256E-2</v>
      </c>
    </row>
    <row r="1754" spans="1:4" x14ac:dyDescent="0.25">
      <c r="A1754" s="2">
        <v>1750</v>
      </c>
      <c r="B1754" s="22">
        <v>0.357558272778988</v>
      </c>
      <c r="C1754" s="22">
        <v>0.23678235895931726</v>
      </c>
      <c r="D1754" s="22">
        <v>0.12475298903882476</v>
      </c>
    </row>
    <row r="1755" spans="1:4" x14ac:dyDescent="0.25">
      <c r="A1755" s="2">
        <v>1751</v>
      </c>
      <c r="B1755" s="22">
        <v>0.33577969670295726</v>
      </c>
      <c r="C1755" s="22">
        <v>0.28433902747929113</v>
      </c>
      <c r="D1755" s="22">
        <v>5.2398098632693152E-2</v>
      </c>
    </row>
    <row r="1756" spans="1:4" x14ac:dyDescent="0.25">
      <c r="A1756" s="2">
        <v>1752</v>
      </c>
      <c r="B1756" s="22">
        <v>0.16967299580574044</v>
      </c>
      <c r="C1756" s="22">
        <v>0.21290604025125501</v>
      </c>
      <c r="D1756" s="22">
        <v>4.3233044445514554E-2</v>
      </c>
    </row>
    <row r="1757" spans="1:4" x14ac:dyDescent="0.25">
      <c r="A1757" s="2">
        <v>1753</v>
      </c>
      <c r="B1757" s="22">
        <v>0.1411019116640089</v>
      </c>
      <c r="C1757" s="22">
        <v>0.13486411655321731</v>
      </c>
      <c r="D1757" s="22">
        <v>2.57770889438689E-2</v>
      </c>
    </row>
    <row r="1758" spans="1:4" x14ac:dyDescent="0.25">
      <c r="A1758" s="2">
        <v>1754</v>
      </c>
      <c r="B1758" s="22">
        <v>0.17986572533845924</v>
      </c>
      <c r="C1758" s="22">
        <v>0.15805998630821691</v>
      </c>
      <c r="D1758" s="22">
        <v>2.1805739030242351E-2</v>
      </c>
    </row>
    <row r="1759" spans="1:4" x14ac:dyDescent="0.25">
      <c r="A1759" s="2">
        <v>1755</v>
      </c>
      <c r="B1759" s="22">
        <v>0.22995908930897729</v>
      </c>
      <c r="C1759" s="22">
        <v>0.1832896042615175</v>
      </c>
      <c r="D1759" s="22">
        <v>4.6669485047459755E-2</v>
      </c>
    </row>
    <row r="1760" spans="1:4" x14ac:dyDescent="0.25">
      <c r="A1760" s="2">
        <v>1756</v>
      </c>
      <c r="B1760" s="22">
        <v>0.11063317954540264</v>
      </c>
      <c r="C1760" s="22">
        <v>0.22526949085295189</v>
      </c>
      <c r="D1760" s="22">
        <v>0.11463631130754923</v>
      </c>
    </row>
    <row r="1761" spans="1:4" x14ac:dyDescent="0.25">
      <c r="A1761" s="2">
        <v>1757</v>
      </c>
      <c r="B1761" s="22">
        <v>0.1015535444021225</v>
      </c>
      <c r="C1761" s="22">
        <v>7.8622693195938981E-2</v>
      </c>
      <c r="D1761" s="22">
        <v>2.4115270003676373E-2</v>
      </c>
    </row>
    <row r="1762" spans="1:4" x14ac:dyDescent="0.25">
      <c r="A1762" s="2">
        <v>1758</v>
      </c>
      <c r="B1762" s="22">
        <v>0.22371664270758629</v>
      </c>
      <c r="C1762" s="22">
        <v>0.18185142613947397</v>
      </c>
      <c r="D1762" s="22">
        <v>4.2589904740452753E-2</v>
      </c>
    </row>
    <row r="1763" spans="1:4" x14ac:dyDescent="0.25">
      <c r="A1763" s="2">
        <v>1759</v>
      </c>
      <c r="B1763" s="22">
        <v>0.24778274819254875</v>
      </c>
      <c r="C1763" s="22">
        <v>0.22418704070150824</v>
      </c>
      <c r="D1763" s="22">
        <v>3.7621723487973505E-2</v>
      </c>
    </row>
    <row r="1764" spans="1:4" x14ac:dyDescent="0.25">
      <c r="A1764" s="2">
        <v>1760</v>
      </c>
      <c r="B1764" s="22">
        <v>0.22240232490003115</v>
      </c>
      <c r="C1764" s="22">
        <v>0.23403916507959374</v>
      </c>
      <c r="D1764" s="22">
        <v>2.8353812173009099E-2</v>
      </c>
    </row>
    <row r="1765" spans="1:4" x14ac:dyDescent="0.25">
      <c r="A1765" s="2">
        <v>1761</v>
      </c>
      <c r="B1765" s="22">
        <v>0.14032418467104429</v>
      </c>
      <c r="C1765" s="22">
        <v>0.14203887619078168</v>
      </c>
      <c r="D1765" s="22">
        <v>1.9752085208892628E-2</v>
      </c>
    </row>
    <row r="1766" spans="1:4" x14ac:dyDescent="0.25">
      <c r="A1766" s="2">
        <v>1762</v>
      </c>
      <c r="B1766" s="22">
        <v>0.13373782113194457</v>
      </c>
      <c r="C1766" s="22">
        <v>0.18789812549948698</v>
      </c>
      <c r="D1766" s="22">
        <v>5.4286509752273421E-2</v>
      </c>
    </row>
    <row r="1767" spans="1:4" x14ac:dyDescent="0.25">
      <c r="A1767" s="2">
        <v>1763</v>
      </c>
      <c r="B1767" s="22">
        <v>0.24836847931146605</v>
      </c>
      <c r="C1767" s="22">
        <v>0.18478442914783949</v>
      </c>
      <c r="D1767" s="22">
        <v>7.0367770269512978E-2</v>
      </c>
    </row>
    <row r="1768" spans="1:4" x14ac:dyDescent="0.25">
      <c r="A1768" s="2">
        <v>1764</v>
      </c>
      <c r="B1768" s="22">
        <v>0.1550284586846829</v>
      </c>
      <c r="C1768" s="22">
        <v>0.21181172318756597</v>
      </c>
      <c r="D1768" s="22">
        <v>5.7701466605067614E-2</v>
      </c>
    </row>
    <row r="1769" spans="1:4" x14ac:dyDescent="0.25">
      <c r="A1769" s="2">
        <v>1765</v>
      </c>
      <c r="B1769" s="22">
        <v>0.19483730942010882</v>
      </c>
      <c r="C1769" s="22">
        <v>0.12459720508195454</v>
      </c>
      <c r="D1769" s="22">
        <v>7.0240104338154294E-2</v>
      </c>
    </row>
    <row r="1770" spans="1:4" x14ac:dyDescent="0.25">
      <c r="A1770" s="2">
        <v>1766</v>
      </c>
      <c r="B1770" s="22">
        <v>0.28196681663394002</v>
      </c>
      <c r="C1770" s="22">
        <v>0.27537135593593154</v>
      </c>
      <c r="D1770" s="22">
        <v>2.7778653427958499E-2</v>
      </c>
    </row>
    <row r="1771" spans="1:4" x14ac:dyDescent="0.25">
      <c r="A1771" s="2">
        <v>1767</v>
      </c>
      <c r="B1771" s="22">
        <v>0.23730283230543148</v>
      </c>
      <c r="C1771" s="22">
        <v>0.210951702669263</v>
      </c>
      <c r="D1771" s="22">
        <v>2.9279394075274499E-2</v>
      </c>
    </row>
    <row r="1772" spans="1:4" x14ac:dyDescent="0.25">
      <c r="A1772" s="2">
        <v>1768</v>
      </c>
      <c r="B1772" s="22">
        <v>0.15843129903078076</v>
      </c>
      <c r="C1772" s="22">
        <v>0.16220171563327301</v>
      </c>
      <c r="D1772" s="22">
        <v>1.1751195415854249E-2</v>
      </c>
    </row>
    <row r="1773" spans="1:4" x14ac:dyDescent="0.25">
      <c r="A1773" s="2">
        <v>1769</v>
      </c>
      <c r="B1773" s="22">
        <v>0.20431073009967796</v>
      </c>
      <c r="C1773" s="22">
        <v>0.17485745064914199</v>
      </c>
      <c r="D1773" s="22">
        <v>3.1921224668622024E-2</v>
      </c>
    </row>
    <row r="1774" spans="1:4" x14ac:dyDescent="0.25">
      <c r="A1774" s="2">
        <v>1770</v>
      </c>
      <c r="B1774" s="22">
        <v>0.13372580148279639</v>
      </c>
      <c r="C1774" s="22">
        <v>0.17972131446003897</v>
      </c>
      <c r="D1774" s="22">
        <v>4.5995512977242622E-2</v>
      </c>
    </row>
    <row r="1775" spans="1:4" x14ac:dyDescent="0.25">
      <c r="A1775" s="2">
        <v>1771</v>
      </c>
      <c r="B1775" s="22">
        <v>7.2380965575575745E-2</v>
      </c>
      <c r="C1775" s="22">
        <v>0.1783370506018401</v>
      </c>
      <c r="D1775" s="22">
        <v>0.11099006980657586</v>
      </c>
    </row>
    <row r="1776" spans="1:4" x14ac:dyDescent="0.25">
      <c r="A1776" s="2">
        <v>1772</v>
      </c>
      <c r="B1776" s="22">
        <v>-8.5332304239273071E-2</v>
      </c>
      <c r="C1776" s="22">
        <v>6.5987990237772354E-2</v>
      </c>
      <c r="D1776" s="22">
        <v>0.17080302257090796</v>
      </c>
    </row>
    <row r="1777" spans="1:4" x14ac:dyDescent="0.25">
      <c r="A1777" s="2">
        <v>1773</v>
      </c>
      <c r="B1777" s="22">
        <v>0.1246858462691306</v>
      </c>
      <c r="C1777" s="22">
        <v>6.9672415032982909E-2</v>
      </c>
      <c r="D1777" s="22">
        <v>6.3698770478367805E-2</v>
      </c>
    </row>
    <row r="1778" spans="1:4" x14ac:dyDescent="0.25">
      <c r="A1778" s="2">
        <v>1774</v>
      </c>
      <c r="B1778" s="22">
        <v>0.23543274775147424</v>
      </c>
      <c r="C1778" s="22">
        <v>0.23163101449608778</v>
      </c>
      <c r="D1778" s="22">
        <v>3.2542459666729001E-2</v>
      </c>
    </row>
    <row r="1779" spans="1:4" x14ac:dyDescent="0.25">
      <c r="A1779" s="2">
        <v>1775</v>
      </c>
      <c r="B1779" s="22">
        <v>0.14112972840666765</v>
      </c>
      <c r="C1779" s="22">
        <v>0.18227958679199227</v>
      </c>
      <c r="D1779" s="22">
        <v>4.9688488245010626E-2</v>
      </c>
    </row>
    <row r="1780" spans="1:4" x14ac:dyDescent="0.25">
      <c r="A1780" s="2">
        <v>1776</v>
      </c>
      <c r="B1780" s="22">
        <v>0.17747727409005157</v>
      </c>
      <c r="C1780" s="22">
        <v>0.16401016525924211</v>
      </c>
      <c r="D1780" s="22">
        <v>4.2986715212464548E-2</v>
      </c>
    </row>
    <row r="1781" spans="1:4" x14ac:dyDescent="0.25">
      <c r="A1781" s="2">
        <v>1777</v>
      </c>
      <c r="B1781" s="22">
        <v>0.16410025954246518</v>
      </c>
      <c r="C1781" s="22">
        <v>0.18140851892530901</v>
      </c>
      <c r="D1781" s="22">
        <v>3.3553881570696803E-2</v>
      </c>
    </row>
    <row r="1782" spans="1:4" x14ac:dyDescent="0.25">
      <c r="A1782" s="2">
        <v>1778</v>
      </c>
      <c r="B1782" s="22">
        <v>0.19133115746080886</v>
      </c>
      <c r="C1782" s="22">
        <v>0.14814195223152657</v>
      </c>
      <c r="D1782" s="22">
        <v>4.3189205229282296E-2</v>
      </c>
    </row>
    <row r="1783" spans="1:4" x14ac:dyDescent="0.25">
      <c r="A1783" s="2">
        <v>1779</v>
      </c>
      <c r="B1783" s="22">
        <v>0.23389160260558126</v>
      </c>
      <c r="C1783" s="22">
        <v>0.22154881805181476</v>
      </c>
      <c r="D1783" s="22">
        <v>1.5555705875158501E-2</v>
      </c>
    </row>
    <row r="1784" spans="1:4" x14ac:dyDescent="0.25">
      <c r="A1784" s="2">
        <v>1780</v>
      </c>
      <c r="B1784" s="22">
        <v>0.28598026186227826</v>
      </c>
      <c r="C1784" s="22">
        <v>0.19624775834381575</v>
      </c>
      <c r="D1784" s="22">
        <v>8.9732503518462486E-2</v>
      </c>
    </row>
    <row r="1785" spans="1:4" x14ac:dyDescent="0.25">
      <c r="A1785" s="2">
        <v>1781</v>
      </c>
      <c r="B1785" s="22">
        <v>0.50689217448234558</v>
      </c>
      <c r="C1785" s="22">
        <v>0.283448025584221</v>
      </c>
      <c r="D1785" s="22">
        <v>0.23156134784221652</v>
      </c>
    </row>
    <row r="1786" spans="1:4" x14ac:dyDescent="0.25">
      <c r="A1786" s="2">
        <v>1782</v>
      </c>
      <c r="B1786" s="22">
        <v>0.37850284203886986</v>
      </c>
      <c r="C1786" s="22">
        <v>0.36117900535464298</v>
      </c>
      <c r="D1786" s="22">
        <v>7.3487773537635678E-2</v>
      </c>
    </row>
    <row r="1787" spans="1:4" x14ac:dyDescent="0.25">
      <c r="A1787" s="2">
        <v>1783</v>
      </c>
      <c r="B1787" s="22">
        <v>0.13640643656253809</v>
      </c>
      <c r="C1787" s="22">
        <v>0.15404551289975635</v>
      </c>
      <c r="D1787" s="22">
        <v>3.6256616935133754E-2</v>
      </c>
    </row>
    <row r="1788" spans="1:4" x14ac:dyDescent="0.25">
      <c r="A1788" s="2">
        <v>1784</v>
      </c>
      <c r="B1788" s="22">
        <v>0.1098577789962292</v>
      </c>
      <c r="C1788" s="22">
        <v>0.15685572102665923</v>
      </c>
      <c r="D1788" s="22">
        <v>4.699794203043002E-2</v>
      </c>
    </row>
    <row r="1789" spans="1:4" x14ac:dyDescent="0.25">
      <c r="A1789" s="2">
        <v>1785</v>
      </c>
      <c r="B1789" s="22">
        <v>0.18017509207129465</v>
      </c>
      <c r="C1789" s="22">
        <v>0.13336133235134198</v>
      </c>
      <c r="D1789" s="22">
        <v>4.6813759719952677E-2</v>
      </c>
    </row>
    <row r="1790" spans="1:4" x14ac:dyDescent="0.25">
      <c r="A1790" s="2">
        <v>1786</v>
      </c>
      <c r="B1790" s="22">
        <v>0.16282027214765565</v>
      </c>
      <c r="C1790" s="22">
        <v>0.22158353775739675</v>
      </c>
      <c r="D1790" s="22">
        <v>6.1198495328426097E-2</v>
      </c>
    </row>
    <row r="1791" spans="1:4" x14ac:dyDescent="0.25">
      <c r="A1791" s="2">
        <v>1787</v>
      </c>
      <c r="B1791" s="22">
        <v>8.9728076010942459E-2</v>
      </c>
      <c r="C1791" s="22">
        <v>0.11943841492757204</v>
      </c>
      <c r="D1791" s="22">
        <v>2.9710338916629584E-2</v>
      </c>
    </row>
    <row r="1792" spans="1:4" x14ac:dyDescent="0.25">
      <c r="A1792" s="2">
        <v>1788</v>
      </c>
      <c r="B1792" s="22">
        <v>7.282730937004081E-2</v>
      </c>
      <c r="C1792" s="22">
        <v>0.12991300702560687</v>
      </c>
      <c r="D1792" s="22">
        <v>5.7085697655566078E-2</v>
      </c>
    </row>
    <row r="1793" spans="1:4" x14ac:dyDescent="0.25">
      <c r="A1793" s="2">
        <v>1789</v>
      </c>
      <c r="B1793" s="22">
        <v>0.12478309497237218</v>
      </c>
      <c r="C1793" s="22">
        <v>0.16069294046610594</v>
      </c>
      <c r="D1793" s="22">
        <v>3.5909845493733772E-2</v>
      </c>
    </row>
    <row r="1794" spans="1:4" x14ac:dyDescent="0.25">
      <c r="A1794" s="2">
        <v>1790</v>
      </c>
      <c r="B1794" s="22">
        <v>0.18852168880403045</v>
      </c>
      <c r="C1794" s="22">
        <v>0.14368158765137184</v>
      </c>
      <c r="D1794" s="22">
        <v>4.9408998340368396E-2</v>
      </c>
    </row>
    <row r="1795" spans="1:4" x14ac:dyDescent="0.25">
      <c r="A1795" s="2">
        <v>1791</v>
      </c>
      <c r="B1795" s="22">
        <v>0.19530822336673725</v>
      </c>
      <c r="C1795" s="22">
        <v>0.23361574485898001</v>
      </c>
      <c r="D1795" s="22">
        <v>3.8307521492242751E-2</v>
      </c>
    </row>
    <row r="1796" spans="1:4" x14ac:dyDescent="0.25">
      <c r="A1796" s="2">
        <v>1792</v>
      </c>
      <c r="B1796" s="22">
        <v>0.1172608323395252</v>
      </c>
      <c r="C1796" s="22">
        <v>0.12775992043316381</v>
      </c>
      <c r="D1796" s="22">
        <v>2.7400916442275096E-2</v>
      </c>
    </row>
    <row r="1797" spans="1:4" x14ac:dyDescent="0.25">
      <c r="A1797" s="2">
        <v>1793</v>
      </c>
      <c r="B1797" s="22">
        <v>0.1716392543166875</v>
      </c>
      <c r="C1797" s="22">
        <v>0.17558300867676727</v>
      </c>
      <c r="D1797" s="22">
        <v>1.4656303450465225E-2</v>
      </c>
    </row>
    <row r="1798" spans="1:4" x14ac:dyDescent="0.25">
      <c r="A1798" s="2">
        <v>1794</v>
      </c>
      <c r="B1798" s="22">
        <v>0.19145631045103073</v>
      </c>
      <c r="C1798" s="22">
        <v>0.17708335258066674</v>
      </c>
      <c r="D1798" s="22">
        <v>1.6748132184148001E-2</v>
      </c>
    </row>
    <row r="1799" spans="1:4" x14ac:dyDescent="0.25">
      <c r="A1799" s="2">
        <v>1795</v>
      </c>
      <c r="B1799" s="22">
        <v>0.21731844171881676</v>
      </c>
      <c r="C1799" s="22">
        <v>0.19918829575180999</v>
      </c>
      <c r="D1799" s="22">
        <v>2.432917803525925E-2</v>
      </c>
    </row>
    <row r="1800" spans="1:4" x14ac:dyDescent="0.25">
      <c r="A1800" s="2">
        <v>1796</v>
      </c>
      <c r="B1800" s="22">
        <v>0.22449476271867777</v>
      </c>
      <c r="C1800" s="22">
        <v>0.21054692380130277</v>
      </c>
      <c r="D1800" s="22">
        <v>1.9151644781231998E-2</v>
      </c>
    </row>
    <row r="1801" spans="1:4" x14ac:dyDescent="0.25">
      <c r="A1801" s="2">
        <v>1797</v>
      </c>
      <c r="B1801" s="22">
        <v>0.24057929217815421</v>
      </c>
      <c r="C1801" s="22">
        <v>0.21020860411226752</v>
      </c>
      <c r="D1801" s="22">
        <v>3.4140272065997249E-2</v>
      </c>
    </row>
    <row r="1802" spans="1:4" x14ac:dyDescent="0.25">
      <c r="A1802" s="2">
        <v>1798</v>
      </c>
      <c r="B1802" s="22">
        <v>0.17427683621644979</v>
      </c>
      <c r="C1802" s="22">
        <v>0.21734717488288877</v>
      </c>
      <c r="D1802" s="22">
        <v>4.3070338666438973E-2</v>
      </c>
    </row>
    <row r="1803" spans="1:4" x14ac:dyDescent="0.25">
      <c r="A1803" s="2">
        <v>1799</v>
      </c>
      <c r="B1803" s="22">
        <v>0.1573489308357239</v>
      </c>
      <c r="C1803" s="22">
        <v>0.14778478723019361</v>
      </c>
      <c r="D1803" s="22">
        <v>2.1159558556973702E-2</v>
      </c>
    </row>
    <row r="1804" spans="1:4" x14ac:dyDescent="0.25">
      <c r="A1804" s="2">
        <v>1800</v>
      </c>
      <c r="B1804" s="22">
        <v>0.22308266535401325</v>
      </c>
      <c r="C1804" s="22">
        <v>0.19972812756896025</v>
      </c>
      <c r="D1804" s="22">
        <v>2.6859603822230998E-2</v>
      </c>
    </row>
    <row r="1805" spans="1:4" x14ac:dyDescent="0.25">
      <c r="A1805" s="2">
        <v>1801</v>
      </c>
      <c r="B1805" s="22">
        <v>0.21430957317352275</v>
      </c>
      <c r="C1805" s="22">
        <v>0.20469525083899498</v>
      </c>
      <c r="D1805" s="22">
        <v>1.7599593847990251E-2</v>
      </c>
    </row>
    <row r="1806" spans="1:4" x14ac:dyDescent="0.25">
      <c r="A1806" s="2">
        <v>1802</v>
      </c>
      <c r="B1806" s="22">
        <v>0.21732163429260251</v>
      </c>
      <c r="C1806" s="22">
        <v>0.19061369262635725</v>
      </c>
      <c r="D1806" s="22">
        <v>2.8884852305054748E-2</v>
      </c>
    </row>
    <row r="1807" spans="1:4" x14ac:dyDescent="0.25">
      <c r="A1807" s="2">
        <v>1803</v>
      </c>
      <c r="B1807" s="22">
        <v>0.22152500227093699</v>
      </c>
      <c r="C1807" s="22">
        <v>0.20135357044637173</v>
      </c>
      <c r="D1807" s="22">
        <v>2.4044452235102751E-2</v>
      </c>
    </row>
    <row r="1808" spans="1:4" x14ac:dyDescent="0.25">
      <c r="A1808" s="2">
        <v>1804</v>
      </c>
      <c r="B1808" s="22">
        <v>0.16590597666800028</v>
      </c>
      <c r="C1808" s="22">
        <v>0.19087872467935074</v>
      </c>
      <c r="D1808" s="22">
        <v>3.4686144441365953E-2</v>
      </c>
    </row>
    <row r="1809" spans="1:4" x14ac:dyDescent="0.25">
      <c r="A1809" s="2">
        <v>1805</v>
      </c>
      <c r="B1809" s="22">
        <v>0.21213340945541856</v>
      </c>
      <c r="C1809" s="22">
        <v>0.16244567744433902</v>
      </c>
      <c r="D1809" s="22">
        <v>5.2994020283221949E-2</v>
      </c>
    </row>
    <row r="1810" spans="1:4" x14ac:dyDescent="0.25">
      <c r="A1810" s="2">
        <v>1806</v>
      </c>
      <c r="B1810" s="22">
        <v>9.8824653774500004E-2</v>
      </c>
      <c r="C1810" s="22">
        <v>0.18776683136820801</v>
      </c>
      <c r="D1810" s="22">
        <v>8.8942177593708011E-2</v>
      </c>
    </row>
    <row r="1811" spans="1:4" x14ac:dyDescent="0.25">
      <c r="A1811" s="2">
        <v>1807</v>
      </c>
      <c r="B1811" s="22">
        <v>0.23377275466918945</v>
      </c>
      <c r="C1811" s="22">
        <v>0.16783678997308002</v>
      </c>
      <c r="D1811" s="22">
        <v>7.0825082249939567E-2</v>
      </c>
    </row>
    <row r="1812" spans="1:4" x14ac:dyDescent="0.25">
      <c r="A1812" s="2">
        <v>1808</v>
      </c>
      <c r="B1812" s="22">
        <v>0.14846266806125635</v>
      </c>
      <c r="C1812" s="22">
        <v>0.21347508765757076</v>
      </c>
      <c r="D1812" s="22">
        <v>6.5012419596314402E-2</v>
      </c>
    </row>
    <row r="1813" spans="1:4" x14ac:dyDescent="0.25">
      <c r="A1813" s="2">
        <v>1809</v>
      </c>
      <c r="B1813" s="22">
        <v>0.11114284023642543</v>
      </c>
      <c r="C1813" s="22">
        <v>0.11922369711101052</v>
      </c>
      <c r="D1813" s="22">
        <v>3.0277123674750352E-2</v>
      </c>
    </row>
    <row r="1814" spans="1:4" x14ac:dyDescent="0.25">
      <c r="A1814" s="2">
        <v>1810</v>
      </c>
      <c r="B1814" s="22">
        <v>0.19502239115536199</v>
      </c>
      <c r="C1814" s="22">
        <v>0.15625010617077367</v>
      </c>
      <c r="D1814" s="22">
        <v>3.8772284984588325E-2</v>
      </c>
    </row>
    <row r="1815" spans="1:4" x14ac:dyDescent="0.25">
      <c r="A1815" s="2">
        <v>1811</v>
      </c>
      <c r="B1815" s="22">
        <v>0.28526852279901499</v>
      </c>
      <c r="C1815" s="22">
        <v>0.22402382642030702</v>
      </c>
      <c r="D1815" s="22">
        <v>6.1386018991470497E-2</v>
      </c>
    </row>
    <row r="1816" spans="1:4" x14ac:dyDescent="0.25">
      <c r="A1816" s="2">
        <v>1812</v>
      </c>
      <c r="B1816" s="22">
        <v>0.22966425307095056</v>
      </c>
      <c r="C1816" s="22">
        <v>0.26319302245974552</v>
      </c>
      <c r="D1816" s="22">
        <v>3.3528769388794948E-2</v>
      </c>
    </row>
    <row r="1817" spans="1:4" x14ac:dyDescent="0.25">
      <c r="A1817" s="2">
        <v>1813</v>
      </c>
      <c r="B1817" s="22">
        <v>0.21404177881777281</v>
      </c>
      <c r="C1817" s="22">
        <v>0.12147217267192888</v>
      </c>
      <c r="D1817" s="22">
        <v>9.2569606145843905E-2</v>
      </c>
    </row>
    <row r="1818" spans="1:4" x14ac:dyDescent="0.25">
      <c r="A1818" s="2">
        <v>1814</v>
      </c>
      <c r="B1818" s="22">
        <v>0.25411279499530803</v>
      </c>
      <c r="C1818" s="22">
        <v>0.26790962740778923</v>
      </c>
      <c r="D1818" s="22">
        <v>3.1021837145090252E-2</v>
      </c>
    </row>
    <row r="1819" spans="1:4" x14ac:dyDescent="0.25">
      <c r="A1819" s="2">
        <v>1815</v>
      </c>
      <c r="B1819" s="22">
        <v>0.23056216537952426</v>
      </c>
      <c r="C1819" s="22">
        <v>0.20728734321892248</v>
      </c>
      <c r="D1819" s="22">
        <v>2.8147464618086749E-2</v>
      </c>
    </row>
    <row r="1820" spans="1:4" x14ac:dyDescent="0.25">
      <c r="A1820" s="2">
        <v>1816</v>
      </c>
      <c r="B1820" s="22">
        <v>0.19940881058573726</v>
      </c>
      <c r="C1820" s="22">
        <v>0.19796888716518873</v>
      </c>
      <c r="D1820" s="22">
        <v>1.7441621050238502E-2</v>
      </c>
    </row>
    <row r="1821" spans="1:4" x14ac:dyDescent="0.25">
      <c r="A1821" s="2">
        <v>1817</v>
      </c>
      <c r="B1821" s="22">
        <v>0.16026078537106514</v>
      </c>
      <c r="C1821" s="22">
        <v>0.16996084712445753</v>
      </c>
      <c r="D1821" s="22">
        <v>1.8000746145844349E-2</v>
      </c>
    </row>
    <row r="1822" spans="1:4" x14ac:dyDescent="0.25">
      <c r="A1822" s="2">
        <v>1818</v>
      </c>
      <c r="B1822" s="22">
        <v>0.17970003373920934</v>
      </c>
      <c r="C1822" s="22">
        <v>0.17328460887074465</v>
      </c>
      <c r="D1822" s="22">
        <v>1.0979132726788351E-2</v>
      </c>
    </row>
    <row r="1823" spans="1:4" x14ac:dyDescent="0.25">
      <c r="A1823" s="2">
        <v>1819</v>
      </c>
      <c r="B1823" s="22">
        <v>0.16891312412917625</v>
      </c>
      <c r="C1823" s="22">
        <v>0.1781199276447295</v>
      </c>
      <c r="D1823" s="22">
        <v>1.295176334679125E-2</v>
      </c>
    </row>
    <row r="1824" spans="1:4" x14ac:dyDescent="0.25">
      <c r="A1824" s="2">
        <v>1820</v>
      </c>
      <c r="B1824" s="22">
        <v>0.22771622613072412</v>
      </c>
      <c r="C1824" s="22">
        <v>0.17649904265999777</v>
      </c>
      <c r="D1824" s="22">
        <v>5.3931172937155103E-2</v>
      </c>
    </row>
    <row r="1825" spans="1:4" x14ac:dyDescent="0.25">
      <c r="A1825" s="2">
        <v>1821</v>
      </c>
      <c r="B1825" s="22">
        <v>0.22498684003949174</v>
      </c>
      <c r="C1825" s="22">
        <v>0.22258001938462246</v>
      </c>
      <c r="D1825" s="22">
        <v>1.542013883590725E-2</v>
      </c>
    </row>
    <row r="1826" spans="1:4" x14ac:dyDescent="0.25">
      <c r="A1826" s="2">
        <v>1822</v>
      </c>
      <c r="B1826" s="22">
        <v>0.17285326123237627</v>
      </c>
      <c r="C1826" s="22">
        <v>0.19044117070734526</v>
      </c>
      <c r="D1826" s="22">
        <v>1.7587909474969E-2</v>
      </c>
    </row>
    <row r="1827" spans="1:4" x14ac:dyDescent="0.25">
      <c r="A1827" s="2">
        <v>1823</v>
      </c>
      <c r="B1827" s="22">
        <v>0.18488416261971025</v>
      </c>
      <c r="C1827" s="22">
        <v>0.18588086031377299</v>
      </c>
      <c r="D1827" s="22">
        <v>1.370641961693725E-2</v>
      </c>
    </row>
    <row r="1828" spans="1:4" x14ac:dyDescent="0.25">
      <c r="A1828" s="2">
        <v>1824</v>
      </c>
      <c r="B1828" s="22">
        <v>0.19561379030346851</v>
      </c>
      <c r="C1828" s="22">
        <v>0.17617953941226022</v>
      </c>
      <c r="D1828" s="22">
        <v>2.2182673215865749E-2</v>
      </c>
    </row>
    <row r="1829" spans="1:4" x14ac:dyDescent="0.25">
      <c r="A1829" s="2">
        <v>1825</v>
      </c>
      <c r="B1829" s="22">
        <v>0.22536697238683703</v>
      </c>
      <c r="C1829" s="22">
        <v>0.20294830016791826</v>
      </c>
      <c r="D1829" s="22">
        <v>2.4585844948887749E-2</v>
      </c>
    </row>
    <row r="1830" spans="1:4" x14ac:dyDescent="0.25">
      <c r="A1830" s="2">
        <v>1826</v>
      </c>
      <c r="B1830" s="22">
        <v>0.21495452895760525</v>
      </c>
      <c r="C1830" s="22">
        <v>0.200517978519201</v>
      </c>
      <c r="D1830" s="22">
        <v>1.7278432846069249E-2</v>
      </c>
    </row>
    <row r="1831" spans="1:4" x14ac:dyDescent="0.25">
      <c r="A1831" s="2">
        <v>1827</v>
      </c>
      <c r="B1831" s="22">
        <v>0.25230560079216974</v>
      </c>
      <c r="C1831" s="22">
        <v>0.20570122264325624</v>
      </c>
      <c r="D1831" s="22">
        <v>5.0140766426921002E-2</v>
      </c>
    </row>
    <row r="1832" spans="1:4" x14ac:dyDescent="0.25">
      <c r="A1832" s="2">
        <v>1828</v>
      </c>
      <c r="B1832" s="22">
        <v>0.2557634599506855</v>
      </c>
      <c r="C1832" s="22">
        <v>0.21853412874043002</v>
      </c>
      <c r="D1832" s="22">
        <v>4.0908003225922501E-2</v>
      </c>
    </row>
    <row r="1833" spans="1:4" x14ac:dyDescent="0.25">
      <c r="A1833" s="2">
        <v>1829</v>
      </c>
      <c r="B1833" s="22">
        <v>0.27931911870837201</v>
      </c>
      <c r="C1833" s="22">
        <v>0.21747634932398774</v>
      </c>
      <c r="D1833" s="22">
        <v>6.6493690013885748E-2</v>
      </c>
    </row>
    <row r="1834" spans="1:4" x14ac:dyDescent="0.25">
      <c r="A1834" s="2">
        <v>1830</v>
      </c>
      <c r="B1834" s="22">
        <v>0.2014546189457177</v>
      </c>
      <c r="C1834" s="22">
        <v>0.23898949287831797</v>
      </c>
      <c r="D1834" s="22">
        <v>3.7534873932600299E-2</v>
      </c>
    </row>
    <row r="1835" spans="1:4" x14ac:dyDescent="0.25">
      <c r="A1835" s="2">
        <v>1831</v>
      </c>
      <c r="B1835" s="22">
        <v>9.5744976773858043E-2</v>
      </c>
      <c r="C1835" s="22">
        <v>0.12109770043753088</v>
      </c>
      <c r="D1835" s="22">
        <v>2.8583764797076826E-2</v>
      </c>
    </row>
    <row r="1836" spans="1:4" x14ac:dyDescent="0.25">
      <c r="A1836" s="2">
        <v>1832</v>
      </c>
      <c r="B1836" s="22">
        <v>0.1781780570745469</v>
      </c>
      <c r="C1836" s="22">
        <v>0.16627747751772415</v>
      </c>
      <c r="D1836" s="22">
        <v>1.8631553277373251E-2</v>
      </c>
    </row>
    <row r="1837" spans="1:4" x14ac:dyDescent="0.25">
      <c r="A1837" s="2">
        <v>1833</v>
      </c>
      <c r="B1837" s="22">
        <v>0.15073341317474848</v>
      </c>
      <c r="C1837" s="22">
        <v>0.20231033489108077</v>
      </c>
      <c r="D1837" s="22">
        <v>5.1576921716332255E-2</v>
      </c>
    </row>
    <row r="1838" spans="1:4" x14ac:dyDescent="0.25">
      <c r="A1838" s="2">
        <v>1834</v>
      </c>
      <c r="B1838" s="22">
        <v>0.20630184002220639</v>
      </c>
      <c r="C1838" s="22">
        <v>0.14180672867223626</v>
      </c>
      <c r="D1838" s="22">
        <v>6.4721481408923878E-2</v>
      </c>
    </row>
    <row r="1839" spans="1:4" x14ac:dyDescent="0.25">
      <c r="A1839" s="2">
        <v>1835</v>
      </c>
      <c r="B1839" s="22">
        <v>0.35388910770416254</v>
      </c>
      <c r="C1839" s="22">
        <v>0.22234395332634449</v>
      </c>
      <c r="D1839" s="22">
        <v>0.13377358578145501</v>
      </c>
    </row>
    <row r="1840" spans="1:4" x14ac:dyDescent="0.25">
      <c r="A1840" s="2">
        <v>1836</v>
      </c>
      <c r="B1840" s="22">
        <v>0.37485693395137776</v>
      </c>
      <c r="C1840" s="22">
        <v>0.28998205438256264</v>
      </c>
      <c r="D1840" s="22">
        <v>8.4874879568815079E-2</v>
      </c>
    </row>
    <row r="1841" spans="1:4" x14ac:dyDescent="0.25">
      <c r="A1841" s="2">
        <v>1837</v>
      </c>
      <c r="B1841" s="22">
        <v>0.25824753940105449</v>
      </c>
      <c r="C1841" s="22">
        <v>0.2260042242705825</v>
      </c>
      <c r="D1841" s="22">
        <v>3.6374624818563503E-2</v>
      </c>
    </row>
    <row r="1842" spans="1:4" x14ac:dyDescent="0.25">
      <c r="A1842" s="2">
        <v>1838</v>
      </c>
      <c r="B1842" s="22">
        <v>0.22625594958663001</v>
      </c>
      <c r="C1842" s="22">
        <v>0.19435769505798825</v>
      </c>
      <c r="D1842" s="22">
        <v>3.443049825727925E-2</v>
      </c>
    </row>
    <row r="1843" spans="1:4" x14ac:dyDescent="0.25">
      <c r="A1843" s="2">
        <v>1839</v>
      </c>
      <c r="B1843" s="22">
        <v>0.23767957091331474</v>
      </c>
      <c r="C1843" s="22">
        <v>0.21847994253039349</v>
      </c>
      <c r="D1843" s="22">
        <v>3.8262147456407249E-2</v>
      </c>
    </row>
    <row r="1844" spans="1:4" x14ac:dyDescent="0.25">
      <c r="A1844" s="2">
        <v>1840</v>
      </c>
      <c r="B1844" s="22">
        <v>0.33819317445158947</v>
      </c>
      <c r="C1844" s="22">
        <v>0.21033821068704123</v>
      </c>
      <c r="D1844" s="22">
        <v>0.12985901348292825</v>
      </c>
    </row>
    <row r="1845" spans="1:4" x14ac:dyDescent="0.25">
      <c r="A1845" s="2">
        <v>1841</v>
      </c>
      <c r="B1845" s="22">
        <v>0.28863339126110088</v>
      </c>
      <c r="C1845" s="22">
        <v>0.29190454445779324</v>
      </c>
      <c r="D1845" s="22">
        <v>3.6327844485640873E-2</v>
      </c>
    </row>
    <row r="1846" spans="1:4" x14ac:dyDescent="0.25">
      <c r="A1846" s="2">
        <v>1842</v>
      </c>
      <c r="B1846" s="22">
        <v>0.19592373631894616</v>
      </c>
      <c r="C1846" s="22">
        <v>0.15530467964708797</v>
      </c>
      <c r="D1846" s="22">
        <v>4.18350957334045E-2</v>
      </c>
    </row>
    <row r="1847" spans="1:4" x14ac:dyDescent="0.25">
      <c r="A1847" s="2">
        <v>1843</v>
      </c>
      <c r="B1847" s="22">
        <v>0.17836474627256399</v>
      </c>
      <c r="C1847" s="22">
        <v>0.18350105918943876</v>
      </c>
      <c r="D1847" s="22">
        <v>9.9168885499237493E-3</v>
      </c>
    </row>
    <row r="1848" spans="1:4" x14ac:dyDescent="0.25">
      <c r="A1848" s="2">
        <v>1844</v>
      </c>
      <c r="B1848" s="22">
        <v>0.1791398990899325</v>
      </c>
      <c r="C1848" s="22">
        <v>0.16934512928128276</v>
      </c>
      <c r="D1848" s="22">
        <v>1.1834004893898751E-2</v>
      </c>
    </row>
    <row r="1849" spans="1:4" x14ac:dyDescent="0.25">
      <c r="A1849" s="2">
        <v>1845</v>
      </c>
      <c r="B1849" s="22">
        <v>0.18389151431620127</v>
      </c>
      <c r="C1849" s="22">
        <v>0.17155897989869123</v>
      </c>
      <c r="D1849" s="22">
        <v>1.7380988225340975E-2</v>
      </c>
    </row>
    <row r="1850" spans="1:4" x14ac:dyDescent="0.25">
      <c r="A1850" s="2">
        <v>1846</v>
      </c>
      <c r="B1850" s="22">
        <v>0.22810398414731026</v>
      </c>
      <c r="C1850" s="22">
        <v>0.17923794686794298</v>
      </c>
      <c r="D1850" s="22">
        <v>5.4256234318017793E-2</v>
      </c>
    </row>
    <row r="1851" spans="1:4" x14ac:dyDescent="0.25">
      <c r="A1851" s="2">
        <v>1847</v>
      </c>
      <c r="B1851" s="22">
        <v>0.22099504061043249</v>
      </c>
      <c r="C1851" s="22">
        <v>0.2324434481561185</v>
      </c>
      <c r="D1851" s="22">
        <v>1.5076627954840501E-2</v>
      </c>
    </row>
    <row r="1852" spans="1:4" x14ac:dyDescent="0.25">
      <c r="A1852" s="2">
        <v>1848</v>
      </c>
      <c r="B1852" s="22">
        <v>0.25421573780477053</v>
      </c>
      <c r="C1852" s="22">
        <v>0.17944652400910849</v>
      </c>
      <c r="D1852" s="22">
        <v>7.8090745955705504E-2</v>
      </c>
    </row>
    <row r="1853" spans="1:4" x14ac:dyDescent="0.25">
      <c r="A1853" s="2">
        <v>1849</v>
      </c>
      <c r="B1853" s="22">
        <v>0.25976502895355247</v>
      </c>
      <c r="C1853" s="22">
        <v>0.23252005316317076</v>
      </c>
      <c r="D1853" s="22">
        <v>3.1208490952849249E-2</v>
      </c>
    </row>
    <row r="1854" spans="1:4" x14ac:dyDescent="0.25">
      <c r="A1854" s="2">
        <v>1850</v>
      </c>
      <c r="B1854" s="22">
        <v>0.17563855275511764</v>
      </c>
      <c r="C1854" s="22">
        <v>0.19744560122489951</v>
      </c>
      <c r="D1854" s="22">
        <v>2.1807048469781876E-2</v>
      </c>
    </row>
    <row r="1855" spans="1:4" x14ac:dyDescent="0.25">
      <c r="A1855" s="2">
        <v>1851</v>
      </c>
      <c r="B1855" s="22">
        <v>0.17968655750155479</v>
      </c>
      <c r="C1855" s="22">
        <v>0.16750689782202255</v>
      </c>
      <c r="D1855" s="22">
        <v>1.619710214436075E-2</v>
      </c>
    </row>
    <row r="1856" spans="1:4" x14ac:dyDescent="0.25">
      <c r="A1856" s="2">
        <v>1852</v>
      </c>
      <c r="B1856" s="22">
        <v>0.19448368437588229</v>
      </c>
      <c r="C1856" s="22">
        <v>0.177742950618267</v>
      </c>
      <c r="D1856" s="22">
        <v>1.6740733757615249E-2</v>
      </c>
    </row>
    <row r="1857" spans="1:4" x14ac:dyDescent="0.25">
      <c r="A1857" s="2">
        <v>1853</v>
      </c>
      <c r="B1857" s="22">
        <v>0.25592492520809151</v>
      </c>
      <c r="C1857" s="22">
        <v>0.188338253647089</v>
      </c>
      <c r="D1857" s="22">
        <v>7.6981443911790501E-2</v>
      </c>
    </row>
    <row r="1858" spans="1:4" x14ac:dyDescent="0.25">
      <c r="A1858" s="2">
        <v>1854</v>
      </c>
      <c r="B1858" s="22">
        <v>0.26002876088023202</v>
      </c>
      <c r="C1858" s="22">
        <v>0.26977315358817577</v>
      </c>
      <c r="D1858" s="22">
        <v>1.9308147951960751E-2</v>
      </c>
    </row>
    <row r="1859" spans="1:4" x14ac:dyDescent="0.25">
      <c r="A1859" s="2">
        <v>1855</v>
      </c>
      <c r="B1859" s="22">
        <v>0.20576413534581675</v>
      </c>
      <c r="C1859" s="22">
        <v>0.18010520562529525</v>
      </c>
      <c r="D1859" s="22">
        <v>2.7819084003568001E-2</v>
      </c>
    </row>
    <row r="1860" spans="1:4" x14ac:dyDescent="0.25">
      <c r="A1860" s="2">
        <v>1856</v>
      </c>
      <c r="B1860" s="22">
        <v>0.22494001686573023</v>
      </c>
      <c r="C1860" s="22">
        <v>0.20293693989515302</v>
      </c>
      <c r="D1860" s="22">
        <v>2.2865973412990747E-2</v>
      </c>
    </row>
    <row r="1861" spans="1:4" x14ac:dyDescent="0.25">
      <c r="A1861" s="2">
        <v>1857</v>
      </c>
      <c r="B1861" s="22">
        <v>0.19751923158764825</v>
      </c>
      <c r="C1861" s="22">
        <v>0.1730525828897955</v>
      </c>
      <c r="D1861" s="22">
        <v>2.4971239268779751E-2</v>
      </c>
    </row>
    <row r="1862" spans="1:4" x14ac:dyDescent="0.25">
      <c r="A1862" s="2">
        <v>1858</v>
      </c>
      <c r="B1862" s="22">
        <v>0.19426341727375976</v>
      </c>
      <c r="C1862" s="22">
        <v>0.17625741660594924</v>
      </c>
      <c r="D1862" s="22">
        <v>3.3876653760672004E-2</v>
      </c>
    </row>
    <row r="1863" spans="1:4" x14ac:dyDescent="0.25">
      <c r="A1863" s="2">
        <v>1859</v>
      </c>
      <c r="B1863" s="22">
        <v>0.21942472457885723</v>
      </c>
      <c r="C1863" s="22">
        <v>0.223107669502497</v>
      </c>
      <c r="D1863" s="22">
        <v>1.6567591577768749E-2</v>
      </c>
    </row>
    <row r="1864" spans="1:4" x14ac:dyDescent="0.25">
      <c r="A1864" s="2">
        <v>1860</v>
      </c>
      <c r="B1864" s="22">
        <v>0.1778625193983317</v>
      </c>
      <c r="C1864" s="22">
        <v>0.16970982961356651</v>
      </c>
      <c r="D1864" s="22">
        <v>1.2596588581800299E-2</v>
      </c>
    </row>
    <row r="1865" spans="1:4" x14ac:dyDescent="0.25">
      <c r="A1865" s="2">
        <v>1861</v>
      </c>
      <c r="B1865" s="22">
        <v>0.193588737398386</v>
      </c>
      <c r="C1865" s="22">
        <v>0.17546588182449324</v>
      </c>
      <c r="D1865" s="22">
        <v>2.366048842668525E-2</v>
      </c>
    </row>
    <row r="1866" spans="1:4" x14ac:dyDescent="0.25">
      <c r="A1866" s="2">
        <v>1862</v>
      </c>
      <c r="B1866" s="22">
        <v>0.2373010609298945</v>
      </c>
      <c r="C1866" s="22">
        <v>0.23139978013932702</v>
      </c>
      <c r="D1866" s="22">
        <v>1.0792512446642E-2</v>
      </c>
    </row>
    <row r="1867" spans="1:4" x14ac:dyDescent="0.25">
      <c r="A1867" s="2">
        <v>1863</v>
      </c>
      <c r="B1867" s="22">
        <v>0.19332458451390272</v>
      </c>
      <c r="C1867" s="22">
        <v>0.17437733337283098</v>
      </c>
      <c r="D1867" s="22">
        <v>2.2762943059206248E-2</v>
      </c>
    </row>
    <row r="1868" spans="1:4" x14ac:dyDescent="0.25">
      <c r="A1868" s="2">
        <v>1864</v>
      </c>
      <c r="B1868" s="22">
        <v>0.19895949587225928</v>
      </c>
      <c r="C1868" s="22">
        <v>0.20142167992889876</v>
      </c>
      <c r="D1868" s="22">
        <v>1.4557378366589501E-2</v>
      </c>
    </row>
    <row r="1869" spans="1:4" x14ac:dyDescent="0.25">
      <c r="A1869" s="2">
        <v>1865</v>
      </c>
      <c r="B1869" s="22">
        <v>0.20722510293126101</v>
      </c>
      <c r="C1869" s="22">
        <v>0.193303233012557</v>
      </c>
      <c r="D1869" s="22">
        <v>1.6619278118014499E-2</v>
      </c>
    </row>
    <row r="1870" spans="1:4" x14ac:dyDescent="0.25">
      <c r="A1870" s="2">
        <v>1866</v>
      </c>
      <c r="B1870" s="22">
        <v>0.18037623912095999</v>
      </c>
      <c r="C1870" s="22">
        <v>0.18396178074181049</v>
      </c>
      <c r="D1870" s="22">
        <v>6.7562554031610003E-3</v>
      </c>
    </row>
    <row r="1871" spans="1:4" x14ac:dyDescent="0.25">
      <c r="A1871" s="2">
        <v>1867</v>
      </c>
      <c r="B1871" s="22">
        <v>0.19252758100628845</v>
      </c>
      <c r="C1871" s="22">
        <v>0.18242476508021377</v>
      </c>
      <c r="D1871" s="22">
        <v>1.9830085337161827E-2</v>
      </c>
    </row>
    <row r="1872" spans="1:4" x14ac:dyDescent="0.25">
      <c r="A1872" s="2">
        <v>1868</v>
      </c>
      <c r="B1872" s="22">
        <v>0.21166597306728377</v>
      </c>
      <c r="C1872" s="22">
        <v>0.19362421706318853</v>
      </c>
      <c r="D1872" s="22">
        <v>2.074104174971575E-2</v>
      </c>
    </row>
    <row r="1873" spans="1:4" x14ac:dyDescent="0.25">
      <c r="A1873" s="2">
        <v>1869</v>
      </c>
      <c r="B1873" s="22">
        <v>0.16514094918966304</v>
      </c>
      <c r="C1873" s="22">
        <v>0.19145639054477226</v>
      </c>
      <c r="D1873" s="22">
        <v>3.5349635407328224E-2</v>
      </c>
    </row>
    <row r="1874" spans="1:4" x14ac:dyDescent="0.25">
      <c r="A1874" s="2">
        <v>1870</v>
      </c>
      <c r="B1874" s="22">
        <v>0.17525533959269521</v>
      </c>
      <c r="C1874" s="22">
        <v>0.15597314201295376</v>
      </c>
      <c r="D1874" s="22">
        <v>2.3680025711655575E-2</v>
      </c>
    </row>
    <row r="1875" spans="1:4" x14ac:dyDescent="0.25">
      <c r="A1875" s="2">
        <v>1871</v>
      </c>
      <c r="B1875" s="22">
        <v>0.26638726517558098</v>
      </c>
      <c r="C1875" s="22">
        <v>0.2183752339333295</v>
      </c>
      <c r="D1875" s="22">
        <v>5.2334008738398503E-2</v>
      </c>
    </row>
    <row r="1876" spans="1:4" x14ac:dyDescent="0.25">
      <c r="A1876" s="2">
        <v>1872</v>
      </c>
      <c r="B1876" s="22">
        <v>0.18608497828245157</v>
      </c>
      <c r="C1876" s="22">
        <v>0.21616037003695951</v>
      </c>
      <c r="D1876" s="22">
        <v>3.0075391754507928E-2</v>
      </c>
    </row>
    <row r="1877" spans="1:4" x14ac:dyDescent="0.25">
      <c r="A1877" s="2">
        <v>1873</v>
      </c>
      <c r="B1877" s="22">
        <v>0.20528612472116964</v>
      </c>
      <c r="C1877" s="22">
        <v>0.15681773237884034</v>
      </c>
      <c r="D1877" s="22">
        <v>4.9351628869772221E-2</v>
      </c>
    </row>
    <row r="1878" spans="1:4" x14ac:dyDescent="0.25">
      <c r="A1878" s="2">
        <v>1874</v>
      </c>
      <c r="B1878" s="22">
        <v>0.20602470636367801</v>
      </c>
      <c r="C1878" s="22">
        <v>0.20307512395083877</v>
      </c>
      <c r="D1878" s="22">
        <v>1.761897094547725E-2</v>
      </c>
    </row>
    <row r="1879" spans="1:4" x14ac:dyDescent="0.25">
      <c r="A1879" s="2">
        <v>1875</v>
      </c>
      <c r="B1879" s="22">
        <v>0.16461728326976294</v>
      </c>
      <c r="C1879" s="22">
        <v>0.18866108730435377</v>
      </c>
      <c r="D1879" s="22">
        <v>2.4043804034590825E-2</v>
      </c>
    </row>
    <row r="1880" spans="1:4" x14ac:dyDescent="0.25">
      <c r="A1880" s="2">
        <v>1876</v>
      </c>
      <c r="B1880" s="22">
        <v>0.16600789874792121</v>
      </c>
      <c r="C1880" s="22">
        <v>0.17347709089517577</v>
      </c>
      <c r="D1880" s="22">
        <v>1.9941698759794076E-2</v>
      </c>
    </row>
    <row r="1881" spans="1:4" x14ac:dyDescent="0.25">
      <c r="A1881" s="2">
        <v>1877</v>
      </c>
      <c r="B1881" s="22">
        <v>0.27004267275333427</v>
      </c>
      <c r="C1881" s="22">
        <v>0.20005983859300602</v>
      </c>
      <c r="D1881" s="22">
        <v>7.4813969433307759E-2</v>
      </c>
    </row>
    <row r="1882" spans="1:4" x14ac:dyDescent="0.25">
      <c r="A1882" s="2">
        <v>1878</v>
      </c>
      <c r="B1882" s="22">
        <v>0.3044103011488915</v>
      </c>
      <c r="C1882" s="22">
        <v>0.22893972881138325</v>
      </c>
      <c r="D1882" s="22">
        <v>7.6819313690066254E-2</v>
      </c>
    </row>
    <row r="1883" spans="1:4" x14ac:dyDescent="0.25">
      <c r="A1883" s="2">
        <v>1879</v>
      </c>
      <c r="B1883" s="22">
        <v>0.212092939764261</v>
      </c>
      <c r="C1883" s="22">
        <v>0.22480444610118874</v>
      </c>
      <c r="D1883" s="22">
        <v>1.8736030906438748E-2</v>
      </c>
    </row>
    <row r="1884" spans="1:4" x14ac:dyDescent="0.25">
      <c r="A1884" s="2">
        <v>1880</v>
      </c>
      <c r="B1884" s="22">
        <v>0.15376839600503439</v>
      </c>
      <c r="C1884" s="22">
        <v>0.18420889787375927</v>
      </c>
      <c r="D1884" s="22">
        <v>3.0440501868724851E-2</v>
      </c>
    </row>
    <row r="1885" spans="1:4" x14ac:dyDescent="0.25">
      <c r="A1885" s="2">
        <v>1881</v>
      </c>
      <c r="B1885" s="22">
        <v>0.22737100347876568</v>
      </c>
      <c r="C1885" s="22">
        <v>0.13990528881549805</v>
      </c>
      <c r="D1885" s="22">
        <v>8.8125407695770819E-2</v>
      </c>
    </row>
    <row r="1886" spans="1:4" x14ac:dyDescent="0.25">
      <c r="A1886" s="2">
        <v>1882</v>
      </c>
      <c r="B1886" s="22">
        <v>0.38844314217567477</v>
      </c>
      <c r="C1886" s="22">
        <v>0.27338864468038077</v>
      </c>
      <c r="D1886" s="22">
        <v>0.11760201491415501</v>
      </c>
    </row>
    <row r="1887" spans="1:4" x14ac:dyDescent="0.25">
      <c r="A1887" s="2">
        <v>1883</v>
      </c>
      <c r="B1887" s="22">
        <v>0.40689708292484272</v>
      </c>
      <c r="C1887" s="22">
        <v>0.27523881383240212</v>
      </c>
      <c r="D1887" s="22">
        <v>0.13165826909244061</v>
      </c>
    </row>
    <row r="1888" spans="1:4" x14ac:dyDescent="0.25">
      <c r="A1888" s="2">
        <v>1884</v>
      </c>
      <c r="B1888" s="22">
        <v>0.38520399481058154</v>
      </c>
      <c r="C1888" s="22">
        <v>0.27829874865710752</v>
      </c>
      <c r="D1888" s="22">
        <v>0.10690524615347399</v>
      </c>
    </row>
    <row r="1889" spans="1:4" x14ac:dyDescent="0.25">
      <c r="A1889" s="2">
        <v>1885</v>
      </c>
      <c r="B1889" s="22">
        <v>0.28138300031423574</v>
      </c>
      <c r="C1889" s="22">
        <v>0.2377812843769789</v>
      </c>
      <c r="D1889" s="22">
        <v>4.3601715937256848E-2</v>
      </c>
    </row>
    <row r="1890" spans="1:4" x14ac:dyDescent="0.25">
      <c r="A1890" s="2">
        <v>1886</v>
      </c>
      <c r="B1890" s="22">
        <v>0.14816622622311118</v>
      </c>
      <c r="C1890" s="22">
        <v>0.18483197689056408</v>
      </c>
      <c r="D1890" s="22">
        <v>3.6665750667452854E-2</v>
      </c>
    </row>
    <row r="1891" spans="1:4" x14ac:dyDescent="0.25">
      <c r="A1891" s="2">
        <v>1887</v>
      </c>
      <c r="B1891" s="22">
        <v>0.15812105126678927</v>
      </c>
      <c r="C1891" s="22">
        <v>0.14780477341264484</v>
      </c>
      <c r="D1891" s="22">
        <v>2.1802638657391051E-2</v>
      </c>
    </row>
    <row r="1892" spans="1:4" x14ac:dyDescent="0.25">
      <c r="A1892" s="2">
        <v>1888</v>
      </c>
      <c r="B1892" s="22">
        <v>0.18803634680807624</v>
      </c>
      <c r="C1892" s="22">
        <v>0.17017073184251752</v>
      </c>
      <c r="D1892" s="22">
        <v>3.7170609459280746E-2</v>
      </c>
    </row>
    <row r="1893" spans="1:4" x14ac:dyDescent="0.25">
      <c r="A1893" s="2">
        <v>1889</v>
      </c>
      <c r="B1893" s="22">
        <v>0.2202651128172875</v>
      </c>
      <c r="C1893" s="22">
        <v>0.19029135443270201</v>
      </c>
      <c r="D1893" s="22">
        <v>3.3080076798796501E-2</v>
      </c>
    </row>
    <row r="1894" spans="1:4" x14ac:dyDescent="0.25">
      <c r="A1894" s="2">
        <v>1890</v>
      </c>
      <c r="B1894" s="22">
        <v>0.22196823358535772</v>
      </c>
      <c r="C1894" s="22">
        <v>0.20493211410939677</v>
      </c>
      <c r="D1894" s="22">
        <v>2.4874465540052001E-2</v>
      </c>
    </row>
    <row r="1895" spans="1:4" x14ac:dyDescent="0.25">
      <c r="A1895" s="2">
        <v>1891</v>
      </c>
      <c r="B1895" s="22">
        <v>0.18130526319146151</v>
      </c>
      <c r="C1895" s="22">
        <v>0.17702110856771477</v>
      </c>
      <c r="D1895" s="22">
        <v>3.2966736704111224E-2</v>
      </c>
    </row>
    <row r="1896" spans="1:4" x14ac:dyDescent="0.25">
      <c r="A1896" s="2">
        <v>1892</v>
      </c>
      <c r="B1896" s="22">
        <v>0.20663109794259066</v>
      </c>
      <c r="C1896" s="22">
        <v>0.2172830644994975</v>
      </c>
      <c r="D1896" s="22">
        <v>2.6843471452593852E-2</v>
      </c>
    </row>
    <row r="1897" spans="1:4" x14ac:dyDescent="0.25">
      <c r="A1897" s="2">
        <v>1893</v>
      </c>
      <c r="B1897" s="22">
        <v>0.11337530240416534</v>
      </c>
      <c r="C1897" s="22">
        <v>0.144729258492589</v>
      </c>
      <c r="D1897" s="22">
        <v>3.14514655619859E-2</v>
      </c>
    </row>
    <row r="1898" spans="1:4" x14ac:dyDescent="0.25">
      <c r="A1898" s="2">
        <v>1894</v>
      </c>
      <c r="B1898" s="22">
        <v>0.15823465213179583</v>
      </c>
      <c r="C1898" s="22">
        <v>0.1402500336989759</v>
      </c>
      <c r="D1898" s="22">
        <v>3.1464195810258548E-2</v>
      </c>
    </row>
    <row r="1899" spans="1:4" x14ac:dyDescent="0.25">
      <c r="A1899" s="2">
        <v>1895</v>
      </c>
      <c r="B1899" s="22">
        <v>0.21283417567610752</v>
      </c>
      <c r="C1899" s="22">
        <v>0.21282182633876801</v>
      </c>
      <c r="D1899" s="22">
        <v>9.1773681342600007E-3</v>
      </c>
    </row>
    <row r="1900" spans="1:4" x14ac:dyDescent="0.25">
      <c r="A1900" s="2">
        <v>1896</v>
      </c>
      <c r="B1900" s="22">
        <v>0.226189039647579</v>
      </c>
      <c r="C1900" s="22">
        <v>0.17501754127442826</v>
      </c>
      <c r="D1900" s="22">
        <v>5.7440781965851249E-2</v>
      </c>
    </row>
    <row r="1901" spans="1:4" x14ac:dyDescent="0.25">
      <c r="A1901" s="2">
        <v>1897</v>
      </c>
      <c r="B1901" s="22">
        <v>0.21941097453236577</v>
      </c>
      <c r="C1901" s="22">
        <v>0.21894002333283447</v>
      </c>
      <c r="D1901" s="22">
        <v>1.6901507973671251E-2</v>
      </c>
    </row>
    <row r="1902" spans="1:4" x14ac:dyDescent="0.25">
      <c r="A1902" s="2">
        <v>1898</v>
      </c>
      <c r="B1902" s="22">
        <v>0.20664280280470851</v>
      </c>
      <c r="C1902" s="22">
        <v>0.18394026532769203</v>
      </c>
      <c r="D1902" s="22">
        <v>2.48262137174605E-2</v>
      </c>
    </row>
    <row r="1903" spans="1:4" x14ac:dyDescent="0.25">
      <c r="A1903" s="2">
        <v>1899</v>
      </c>
      <c r="B1903" s="22">
        <v>0.20109591819345954</v>
      </c>
      <c r="C1903" s="22">
        <v>0.21414512395858776</v>
      </c>
      <c r="D1903" s="22">
        <v>2.5125851854682225E-2</v>
      </c>
    </row>
    <row r="1904" spans="1:4" x14ac:dyDescent="0.25">
      <c r="A1904" s="2">
        <v>1900</v>
      </c>
      <c r="B1904" s="22">
        <v>0.18617977388203119</v>
      </c>
      <c r="C1904" s="22">
        <v>0.1614745706319809</v>
      </c>
      <c r="D1904" s="22">
        <v>2.5807091966271171E-2</v>
      </c>
    </row>
    <row r="1905" spans="1:4" x14ac:dyDescent="0.25">
      <c r="A1905" s="2">
        <v>1901</v>
      </c>
      <c r="B1905" s="22">
        <v>0.30650252476334572</v>
      </c>
      <c r="C1905" s="22">
        <v>0.21444336883723747</v>
      </c>
      <c r="D1905" s="22">
        <v>9.4220561906695255E-2</v>
      </c>
    </row>
    <row r="1906" spans="1:4" x14ac:dyDescent="0.25">
      <c r="A1906" s="2">
        <v>1902</v>
      </c>
      <c r="B1906" s="22">
        <v>0.16037831082940118</v>
      </c>
      <c r="C1906" s="22">
        <v>0.22396771982312197</v>
      </c>
      <c r="D1906" s="22">
        <v>6.35894089937208E-2</v>
      </c>
    </row>
    <row r="1907" spans="1:4" x14ac:dyDescent="0.25">
      <c r="A1907" s="2">
        <v>1903</v>
      </c>
      <c r="B1907" s="22">
        <v>0.20856964401900771</v>
      </c>
      <c r="C1907" s="22">
        <v>0.17388215288519857</v>
      </c>
      <c r="D1907" s="22">
        <v>4.4831423088908348E-2</v>
      </c>
    </row>
    <row r="1908" spans="1:4" x14ac:dyDescent="0.25">
      <c r="A1908" s="2">
        <v>1904</v>
      </c>
      <c r="B1908" s="22">
        <v>0.22805666364729377</v>
      </c>
      <c r="C1908" s="22">
        <v>0.21894259937107549</v>
      </c>
      <c r="D1908" s="22">
        <v>2.2632554173469748E-2</v>
      </c>
    </row>
    <row r="1909" spans="1:4" x14ac:dyDescent="0.25">
      <c r="A1909" s="2">
        <v>1905</v>
      </c>
      <c r="B1909" s="22">
        <v>0.21724312938749799</v>
      </c>
      <c r="C1909" s="22">
        <v>0.17592080682516098</v>
      </c>
      <c r="D1909" s="22">
        <v>4.1322322562337005E-2</v>
      </c>
    </row>
    <row r="1910" spans="1:4" x14ac:dyDescent="0.25">
      <c r="A1910" s="2">
        <v>1906</v>
      </c>
      <c r="B1910" s="22">
        <v>0.31147070974111524</v>
      </c>
      <c r="C1910" s="22">
        <v>0.21638011746108551</v>
      </c>
      <c r="D1910" s="22">
        <v>9.8221691325306754E-2</v>
      </c>
    </row>
    <row r="1911" spans="1:4" x14ac:dyDescent="0.25">
      <c r="A1911" s="2">
        <v>1907</v>
      </c>
      <c r="B1911" s="22">
        <v>0.15734216570854176</v>
      </c>
      <c r="C1911" s="22">
        <v>0.24548846669495114</v>
      </c>
      <c r="D1911" s="22">
        <v>8.9586080983281371E-2</v>
      </c>
    </row>
    <row r="1912" spans="1:4" x14ac:dyDescent="0.25">
      <c r="A1912" s="2">
        <v>1908</v>
      </c>
      <c r="B1912" s="22">
        <v>1.3660632073879252E-2</v>
      </c>
      <c r="C1912" s="22">
        <v>0.10255742166191342</v>
      </c>
      <c r="D1912" s="22">
        <v>8.8896789588034181E-2</v>
      </c>
    </row>
    <row r="1913" spans="1:4" x14ac:dyDescent="0.25">
      <c r="A1913" s="2">
        <v>1909</v>
      </c>
      <c r="B1913" s="22">
        <v>8.4358427673578304E-2</v>
      </c>
      <c r="C1913" s="22">
        <v>0.1006242511793969</v>
      </c>
      <c r="D1913" s="22">
        <v>2.1644906140863649E-2</v>
      </c>
    </row>
    <row r="1914" spans="1:4" x14ac:dyDescent="0.25">
      <c r="A1914" s="2">
        <v>1910</v>
      </c>
      <c r="B1914" s="22">
        <v>0.12493035383522501</v>
      </c>
      <c r="C1914" s="22">
        <v>0.1471979301422833</v>
      </c>
      <c r="D1914" s="22">
        <v>2.22675763070583E-2</v>
      </c>
    </row>
    <row r="1915" spans="1:4" x14ac:dyDescent="0.25">
      <c r="A1915" s="2">
        <v>1911</v>
      </c>
      <c r="B1915" s="22">
        <v>0.14662765339016906</v>
      </c>
      <c r="C1915" s="22">
        <v>0.15487142838537687</v>
      </c>
      <c r="D1915" s="22">
        <v>3.9420647546648827E-2</v>
      </c>
    </row>
    <row r="1916" spans="1:4" x14ac:dyDescent="0.25">
      <c r="A1916" s="2">
        <v>1912</v>
      </c>
      <c r="B1916" s="22">
        <v>0.17506065778434274</v>
      </c>
      <c r="C1916" s="22">
        <v>0.18760088458657276</v>
      </c>
      <c r="D1916" s="22">
        <v>2.2653253749013003E-2</v>
      </c>
    </row>
    <row r="1917" spans="1:4" x14ac:dyDescent="0.25">
      <c r="A1917" s="2">
        <v>1913</v>
      </c>
      <c r="B1917" s="22">
        <v>0.19144771993160251</v>
      </c>
      <c r="C1917" s="22">
        <v>0.18700922653079027</v>
      </c>
      <c r="D1917" s="22">
        <v>2.1044723689556247E-2</v>
      </c>
    </row>
    <row r="1918" spans="1:4" x14ac:dyDescent="0.25">
      <c r="A1918" s="2">
        <v>1914</v>
      </c>
      <c r="B1918" s="22">
        <v>0.18885491788387301</v>
      </c>
      <c r="C1918" s="22">
        <v>0.19188609719276425</v>
      </c>
      <c r="D1918" s="22">
        <v>1.138898730278075E-2</v>
      </c>
    </row>
    <row r="1919" spans="1:4" x14ac:dyDescent="0.25">
      <c r="A1919" s="2">
        <v>1915</v>
      </c>
      <c r="B1919" s="22">
        <v>0.182797521352768</v>
      </c>
      <c r="C1919" s="22">
        <v>0.180277120321989</v>
      </c>
      <c r="D1919" s="22">
        <v>1.9754853099584503E-2</v>
      </c>
    </row>
    <row r="1920" spans="1:4" x14ac:dyDescent="0.25">
      <c r="A1920" s="2">
        <v>1916</v>
      </c>
      <c r="B1920" s="22">
        <v>0.24573496729135499</v>
      </c>
      <c r="C1920" s="22">
        <v>0.21001490578055401</v>
      </c>
      <c r="D1920" s="22">
        <v>3.5840224474668003E-2</v>
      </c>
    </row>
    <row r="1921" spans="1:4" x14ac:dyDescent="0.25">
      <c r="A1921" s="2">
        <v>1917</v>
      </c>
      <c r="B1921" s="22">
        <v>0.22353040799498575</v>
      </c>
      <c r="C1921" s="22">
        <v>0.21436991170048725</v>
      </c>
      <c r="D1921" s="22">
        <v>1.4229729771614002E-2</v>
      </c>
    </row>
    <row r="1922" spans="1:4" x14ac:dyDescent="0.25">
      <c r="A1922" s="2">
        <v>1918</v>
      </c>
      <c r="B1922" s="22">
        <v>0.17763494886457898</v>
      </c>
      <c r="C1922" s="22">
        <v>0.20611104927957047</v>
      </c>
      <c r="D1922" s="22">
        <v>2.84761004149915E-2</v>
      </c>
    </row>
    <row r="1923" spans="1:4" x14ac:dyDescent="0.25">
      <c r="A1923" s="2">
        <v>1919</v>
      </c>
      <c r="B1923" s="22">
        <v>0.1759627833962443</v>
      </c>
      <c r="C1923" s="22">
        <v>0.15381178073585014</v>
      </c>
      <c r="D1923" s="22">
        <v>2.5572044774890376E-2</v>
      </c>
    </row>
    <row r="1924" spans="1:4" x14ac:dyDescent="0.25">
      <c r="A1924" s="2">
        <v>1920</v>
      </c>
      <c r="B1924" s="22">
        <v>0.21113940328359601</v>
      </c>
      <c r="C1924" s="22">
        <v>0.20092459768056875</v>
      </c>
      <c r="D1924" s="22">
        <v>1.6315236687660252E-2</v>
      </c>
    </row>
    <row r="1925" spans="1:4" x14ac:dyDescent="0.25">
      <c r="A1925" s="2">
        <v>1921</v>
      </c>
      <c r="B1925" s="22">
        <v>0.22153502330184</v>
      </c>
      <c r="C1925" s="22">
        <v>0.20139357820153253</v>
      </c>
      <c r="D1925" s="22">
        <v>2.2963553667068499E-2</v>
      </c>
    </row>
    <row r="1926" spans="1:4" x14ac:dyDescent="0.25">
      <c r="A1926" s="2">
        <v>1922</v>
      </c>
      <c r="B1926" s="22">
        <v>0.19177547842264175</v>
      </c>
      <c r="C1926" s="22">
        <v>0.18978987075388426</v>
      </c>
      <c r="D1926" s="22">
        <v>7.6506379991769999E-3</v>
      </c>
    </row>
    <row r="1927" spans="1:4" x14ac:dyDescent="0.25">
      <c r="A1927" s="2">
        <v>1923</v>
      </c>
      <c r="B1927" s="22">
        <v>0.21290427818894375</v>
      </c>
      <c r="C1927" s="22">
        <v>0.17610032111406324</v>
      </c>
      <c r="D1927" s="22">
        <v>3.7388745695352499E-2</v>
      </c>
    </row>
    <row r="1928" spans="1:4" x14ac:dyDescent="0.25">
      <c r="A1928" s="2">
        <v>1924</v>
      </c>
      <c r="B1928" s="22">
        <v>0.12136829271912569</v>
      </c>
      <c r="C1928" s="22">
        <v>0.2185918744653465</v>
      </c>
      <c r="D1928" s="22">
        <v>9.7223581746220797E-2</v>
      </c>
    </row>
    <row r="1929" spans="1:4" x14ac:dyDescent="0.25">
      <c r="A1929" s="2">
        <v>1925</v>
      </c>
      <c r="B1929" s="22">
        <v>0.22464062273502328</v>
      </c>
      <c r="C1929" s="22">
        <v>0.10300826560705911</v>
      </c>
      <c r="D1929" s="22">
        <v>0.12431156542152133</v>
      </c>
    </row>
    <row r="1930" spans="1:4" x14ac:dyDescent="0.25">
      <c r="A1930" s="2">
        <v>1926</v>
      </c>
      <c r="B1930" s="22">
        <v>0.17827085778117191</v>
      </c>
      <c r="C1930" s="22">
        <v>0.25407379865646373</v>
      </c>
      <c r="D1930" s="22">
        <v>7.5802940875291852E-2</v>
      </c>
    </row>
    <row r="1931" spans="1:4" x14ac:dyDescent="0.25">
      <c r="A1931" s="2">
        <v>1927</v>
      </c>
      <c r="B1931" s="22">
        <v>8.3931347355246599E-2</v>
      </c>
      <c r="C1931" s="22">
        <v>0.13719542254693812</v>
      </c>
      <c r="D1931" s="22">
        <v>5.3264075191691504E-2</v>
      </c>
    </row>
    <row r="1932" spans="1:4" x14ac:dyDescent="0.25">
      <c r="A1932" s="2">
        <v>1928</v>
      </c>
      <c r="B1932" s="22">
        <v>0.1974368784576653</v>
      </c>
      <c r="C1932" s="22">
        <v>0.17001933418214299</v>
      </c>
      <c r="D1932" s="22">
        <v>3.10899876058102E-2</v>
      </c>
    </row>
    <row r="1933" spans="1:4" x14ac:dyDescent="0.25">
      <c r="A1933" s="2">
        <v>1929</v>
      </c>
      <c r="B1933" s="22">
        <v>0.16332740522921094</v>
      </c>
      <c r="C1933" s="22">
        <v>0.18413533829152551</v>
      </c>
      <c r="D1933" s="22">
        <v>2.5015104562044074E-2</v>
      </c>
    </row>
    <row r="1934" spans="1:4" x14ac:dyDescent="0.25">
      <c r="A1934" s="2">
        <v>1930</v>
      </c>
      <c r="B1934" s="22">
        <v>0.25066101178526889</v>
      </c>
      <c r="C1934" s="22">
        <v>0.1589142549782992</v>
      </c>
      <c r="D1934" s="22">
        <v>9.1746756806969698E-2</v>
      </c>
    </row>
    <row r="1935" spans="1:4" x14ac:dyDescent="0.25">
      <c r="A1935" s="2">
        <v>1931</v>
      </c>
      <c r="B1935" s="22">
        <v>0.18465630710124986</v>
      </c>
      <c r="C1935" s="22">
        <v>0.24552176892757399</v>
      </c>
      <c r="D1935" s="22">
        <v>6.1361074447631656E-2</v>
      </c>
    </row>
    <row r="1936" spans="1:4" x14ac:dyDescent="0.25">
      <c r="A1936" s="2">
        <v>1932</v>
      </c>
      <c r="B1936" s="22">
        <v>8.3117168396711322E-2</v>
      </c>
      <c r="C1936" s="22">
        <v>0.12194410478696223</v>
      </c>
      <c r="D1936" s="22">
        <v>3.8826936390250893E-2</v>
      </c>
    </row>
    <row r="1937" spans="1:4" x14ac:dyDescent="0.25">
      <c r="A1937" s="2">
        <v>1933</v>
      </c>
      <c r="B1937" s="22">
        <v>0.19401432387530798</v>
      </c>
      <c r="C1937" s="22">
        <v>0.15655769221484664</v>
      </c>
      <c r="D1937" s="22">
        <v>4.0651082992553655E-2</v>
      </c>
    </row>
    <row r="1938" spans="1:4" x14ac:dyDescent="0.25">
      <c r="A1938" s="2">
        <v>1934</v>
      </c>
      <c r="B1938" s="22">
        <v>0.19068316370248808</v>
      </c>
      <c r="C1938" s="22">
        <v>0.23246163688600074</v>
      </c>
      <c r="D1938" s="22">
        <v>4.1778473183512646E-2</v>
      </c>
    </row>
    <row r="1939" spans="1:4" x14ac:dyDescent="0.25">
      <c r="A1939" s="2">
        <v>1935</v>
      </c>
      <c r="B1939" s="22">
        <v>9.7023848444223473E-2</v>
      </c>
      <c r="C1939" s="22">
        <v>0.15733632352203117</v>
      </c>
      <c r="D1939" s="22">
        <v>6.0312475077807695E-2</v>
      </c>
    </row>
    <row r="1940" spans="1:4" x14ac:dyDescent="0.25">
      <c r="A1940" s="2">
        <v>1936</v>
      </c>
      <c r="B1940" s="22">
        <v>4.4548794627189525E-2</v>
      </c>
      <c r="C1940" s="22">
        <v>0.14469997305423032</v>
      </c>
      <c r="D1940" s="22">
        <v>0.1001511784270408</v>
      </c>
    </row>
    <row r="1941" spans="1:4" x14ac:dyDescent="0.25">
      <c r="A1941" s="2">
        <v>1937</v>
      </c>
      <c r="B1941" s="22">
        <v>0.13076442480087275</v>
      </c>
      <c r="C1941" s="22">
        <v>8.8502794504165566E-2</v>
      </c>
      <c r="D1941" s="22">
        <v>4.7098588198423323E-2</v>
      </c>
    </row>
    <row r="1942" spans="1:4" x14ac:dyDescent="0.25">
      <c r="A1942" s="2">
        <v>1938</v>
      </c>
      <c r="B1942" s="22">
        <v>0.20575787313282498</v>
      </c>
      <c r="C1942" s="22">
        <v>0.20551034435629878</v>
      </c>
      <c r="D1942" s="22">
        <v>3.9104985073208753E-2</v>
      </c>
    </row>
    <row r="1943" spans="1:4" x14ac:dyDescent="0.25">
      <c r="A1943" s="2">
        <v>1939</v>
      </c>
      <c r="B1943" s="22">
        <v>0.21449963934719576</v>
      </c>
      <c r="C1943" s="22">
        <v>0.16602842882275587</v>
      </c>
      <c r="D1943" s="22">
        <v>4.8471210524439874E-2</v>
      </c>
    </row>
    <row r="1944" spans="1:4" x14ac:dyDescent="0.25">
      <c r="A1944" s="2">
        <v>1940</v>
      </c>
      <c r="B1944" s="22">
        <v>0.25169877335429197</v>
      </c>
      <c r="C1944" s="22">
        <v>0.23469027504324902</v>
      </c>
      <c r="D1944" s="22">
        <v>2.3101344704628501E-2</v>
      </c>
    </row>
    <row r="1945" spans="1:4" x14ac:dyDescent="0.25">
      <c r="A1945" s="2">
        <v>1941</v>
      </c>
      <c r="B1945" s="22">
        <v>0.20578163117170351</v>
      </c>
      <c r="C1945" s="22">
        <v>0.2055464051663875</v>
      </c>
      <c r="D1945" s="22">
        <v>1.3921421021223498E-2</v>
      </c>
    </row>
    <row r="1946" spans="1:4" x14ac:dyDescent="0.25">
      <c r="A1946" s="2">
        <v>1942</v>
      </c>
      <c r="B1946" s="22">
        <v>0.15646594017744059</v>
      </c>
      <c r="C1946" s="22">
        <v>0.18666607141494748</v>
      </c>
      <c r="D1946" s="22">
        <v>3.0200131237506925E-2</v>
      </c>
    </row>
    <row r="1947" spans="1:4" x14ac:dyDescent="0.25">
      <c r="A1947" s="2">
        <v>1943</v>
      </c>
      <c r="B1947" s="22">
        <v>0.20538514479994766</v>
      </c>
      <c r="C1947" s="22">
        <v>0.16456905752420434</v>
      </c>
      <c r="D1947" s="22">
        <v>4.4168043881654656E-2</v>
      </c>
    </row>
    <row r="1948" spans="1:4" x14ac:dyDescent="0.25">
      <c r="A1948" s="2">
        <v>1944</v>
      </c>
      <c r="B1948" s="22">
        <v>0.25249628722667722</v>
      </c>
      <c r="C1948" s="22">
        <v>0.23400379717350026</v>
      </c>
      <c r="D1948" s="22">
        <v>1.9862316548824498E-2</v>
      </c>
    </row>
    <row r="1949" spans="1:4" x14ac:dyDescent="0.25">
      <c r="A1949" s="2">
        <v>1945</v>
      </c>
      <c r="B1949" s="22">
        <v>0.20300203002989278</v>
      </c>
      <c r="C1949" s="22">
        <v>0.20430270396173025</v>
      </c>
      <c r="D1949" s="22">
        <v>8.1681571900845008E-3</v>
      </c>
    </row>
    <row r="1950" spans="1:4" x14ac:dyDescent="0.25">
      <c r="A1950" s="2">
        <v>1946</v>
      </c>
      <c r="B1950" s="22">
        <v>0.18326285853982002</v>
      </c>
      <c r="C1950" s="22">
        <v>0.17840739898383626</v>
      </c>
      <c r="D1950" s="22">
        <v>1.164640299975875E-2</v>
      </c>
    </row>
    <row r="1951" spans="1:4" x14ac:dyDescent="0.25">
      <c r="A1951" s="2">
        <v>1947</v>
      </c>
      <c r="B1951" s="22">
        <v>0.24327064305543875</v>
      </c>
      <c r="C1951" s="22">
        <v>0.19700225442647923</v>
      </c>
      <c r="D1951" s="22">
        <v>5.1279716193675995E-2</v>
      </c>
    </row>
    <row r="1952" spans="1:4" x14ac:dyDescent="0.25">
      <c r="A1952" s="2">
        <v>1948</v>
      </c>
      <c r="B1952" s="22">
        <v>0.27619874477386475</v>
      </c>
      <c r="C1952" s="22">
        <v>0.22354143485426925</v>
      </c>
      <c r="D1952" s="22">
        <v>5.7570826262235503E-2</v>
      </c>
    </row>
    <row r="1953" spans="1:4" x14ac:dyDescent="0.25">
      <c r="A1953" s="2">
        <v>1949</v>
      </c>
      <c r="B1953" s="22">
        <v>0.24482498690485952</v>
      </c>
      <c r="C1953" s="22">
        <v>0.23014154098928</v>
      </c>
      <c r="D1953" s="22">
        <v>1.9349245354533001E-2</v>
      </c>
    </row>
    <row r="1954" spans="1:4" x14ac:dyDescent="0.25">
      <c r="A1954" s="2">
        <v>1950</v>
      </c>
      <c r="B1954" s="22">
        <v>0.22035404480993753</v>
      </c>
      <c r="C1954" s="22">
        <v>0.20243174582719775</v>
      </c>
      <c r="D1954" s="22">
        <v>3.3156683668494225E-2</v>
      </c>
    </row>
    <row r="1955" spans="1:4" x14ac:dyDescent="0.25">
      <c r="A1955" s="2">
        <v>1951</v>
      </c>
      <c r="B1955" s="22">
        <v>5.3780220448970795E-2</v>
      </c>
      <c r="C1955" s="22">
        <v>0.14757016859948624</v>
      </c>
      <c r="D1955" s="22">
        <v>9.3789948150515418E-2</v>
      </c>
    </row>
    <row r="1956" spans="1:4" x14ac:dyDescent="0.25">
      <c r="A1956" s="2">
        <v>1952</v>
      </c>
      <c r="B1956" s="22">
        <v>6.7421585321426322E-2</v>
      </c>
      <c r="C1956" s="22">
        <v>0.11190139595419142</v>
      </c>
      <c r="D1956" s="22">
        <v>4.4479810632765099E-2</v>
      </c>
    </row>
    <row r="1957" spans="1:4" x14ac:dyDescent="0.25">
      <c r="A1957" s="2">
        <v>1953</v>
      </c>
      <c r="B1957" s="22">
        <v>0.16957370191812515</v>
      </c>
      <c r="C1957" s="22">
        <v>0.17785270512104057</v>
      </c>
      <c r="D1957" s="22">
        <v>2.39097252488139E-2</v>
      </c>
    </row>
    <row r="1958" spans="1:4" x14ac:dyDescent="0.25">
      <c r="A1958" s="2">
        <v>1954</v>
      </c>
      <c r="B1958" s="22">
        <v>0.12850106135010719</v>
      </c>
      <c r="C1958" s="22">
        <v>0.14601126685738555</v>
      </c>
      <c r="D1958" s="22">
        <v>3.8578271865844622E-2</v>
      </c>
    </row>
    <row r="1959" spans="1:4" x14ac:dyDescent="0.25">
      <c r="A1959" s="2">
        <v>1955</v>
      </c>
      <c r="B1959" s="22">
        <v>0.23780722543597224</v>
      </c>
      <c r="C1959" s="22">
        <v>0.21395572274923327</v>
      </c>
      <c r="D1959" s="22">
        <v>2.9169816523790498E-2</v>
      </c>
    </row>
    <row r="1960" spans="1:4" x14ac:dyDescent="0.25">
      <c r="A1960" s="2">
        <v>1956</v>
      </c>
      <c r="B1960" s="22">
        <v>0.24997166916728025</v>
      </c>
      <c r="C1960" s="22">
        <v>0.15858853422105323</v>
      </c>
      <c r="D1960" s="22">
        <v>9.138313494622699E-2</v>
      </c>
    </row>
    <row r="1961" spans="1:4" x14ac:dyDescent="0.25">
      <c r="A1961" s="2">
        <v>1957</v>
      </c>
      <c r="B1961" s="22">
        <v>0.31701961159706105</v>
      </c>
      <c r="C1961" s="22">
        <v>0.254736443981528</v>
      </c>
      <c r="D1961" s="22">
        <v>6.2923708930611499E-2</v>
      </c>
    </row>
    <row r="1962" spans="1:4" x14ac:dyDescent="0.25">
      <c r="A1962" s="2">
        <v>1958</v>
      </c>
      <c r="B1962" s="22">
        <v>0.21341083198785782</v>
      </c>
      <c r="C1962" s="22">
        <v>0.22086807899177049</v>
      </c>
      <c r="D1962" s="22">
        <v>1.8034508451819177E-2</v>
      </c>
    </row>
    <row r="1963" spans="1:4" x14ac:dyDescent="0.25">
      <c r="A1963" s="2">
        <v>1959</v>
      </c>
      <c r="B1963" s="22">
        <v>0.17721847631037257</v>
      </c>
      <c r="C1963" s="22">
        <v>0.15398710966110241</v>
      </c>
      <c r="D1963" s="22">
        <v>2.9959017410874172E-2</v>
      </c>
    </row>
    <row r="1964" spans="1:4" x14ac:dyDescent="0.25">
      <c r="A1964" s="2">
        <v>1960</v>
      </c>
      <c r="B1964" s="22">
        <v>0.24823197349905976</v>
      </c>
      <c r="C1964" s="22">
        <v>0.2281300127506255</v>
      </c>
      <c r="D1964" s="22">
        <v>2.6663500815630251E-2</v>
      </c>
    </row>
    <row r="1965" spans="1:4" x14ac:dyDescent="0.25">
      <c r="A1965" s="2">
        <v>1961</v>
      </c>
      <c r="B1965" s="22">
        <v>0.17059374414384379</v>
      </c>
      <c r="C1965" s="22">
        <v>0.21939126774668699</v>
      </c>
      <c r="D1965" s="22">
        <v>4.8797523602843201E-2</v>
      </c>
    </row>
    <row r="1966" spans="1:4" x14ac:dyDescent="0.25">
      <c r="A1966" s="2">
        <v>1962</v>
      </c>
      <c r="B1966" s="22">
        <v>0.12737089954316605</v>
      </c>
      <c r="C1966" s="22">
        <v>0.13585268054157495</v>
      </c>
      <c r="D1966" s="22">
        <v>2.0980018191039902E-2</v>
      </c>
    </row>
    <row r="1967" spans="1:4" x14ac:dyDescent="0.25">
      <c r="A1967" s="2">
        <v>1963</v>
      </c>
      <c r="B1967" s="22">
        <v>0.18584904074668859</v>
      </c>
      <c r="C1967" s="22">
        <v>0.16504572145640839</v>
      </c>
      <c r="D1967" s="22">
        <v>2.3973682895302675E-2</v>
      </c>
    </row>
    <row r="1968" spans="1:4" x14ac:dyDescent="0.25">
      <c r="A1968" s="2">
        <v>1964</v>
      </c>
      <c r="B1968" s="22">
        <v>0.22201626002788549</v>
      </c>
      <c r="C1968" s="22">
        <v>0.20751469954848301</v>
      </c>
      <c r="D1968" s="22">
        <v>2.4126585572957999E-2</v>
      </c>
    </row>
    <row r="1969" spans="1:4" x14ac:dyDescent="0.25">
      <c r="A1969" s="2">
        <v>1965</v>
      </c>
      <c r="B1969" s="22">
        <v>0.21155942976474776</v>
      </c>
      <c r="C1969" s="22">
        <v>0.20970886014401902</v>
      </c>
      <c r="D1969" s="22">
        <v>1.696247793734075E-2</v>
      </c>
    </row>
    <row r="1970" spans="1:4" x14ac:dyDescent="0.25">
      <c r="A1970" s="2">
        <v>1966</v>
      </c>
      <c r="B1970" s="22">
        <v>0.26100418716669099</v>
      </c>
      <c r="C1970" s="22">
        <v>0.20238331891596301</v>
      </c>
      <c r="D1970" s="22">
        <v>6.1835689470171998E-2</v>
      </c>
    </row>
    <row r="1971" spans="1:4" x14ac:dyDescent="0.25">
      <c r="A1971" s="2">
        <v>1967</v>
      </c>
      <c r="B1971" s="22">
        <v>0.24389399588108049</v>
      </c>
      <c r="C1971" s="22">
        <v>0.2098581232130525</v>
      </c>
      <c r="D1971" s="22">
        <v>3.6851685494184494E-2</v>
      </c>
    </row>
    <row r="1972" spans="1:4" x14ac:dyDescent="0.25">
      <c r="A1972" s="2">
        <v>1968</v>
      </c>
      <c r="B1972" s="22">
        <v>0.21142443642020248</v>
      </c>
      <c r="C1972" s="22">
        <v>0.21785706095397475</v>
      </c>
      <c r="D1972" s="22">
        <v>1.9170140847563751E-2</v>
      </c>
    </row>
    <row r="1973" spans="1:4" x14ac:dyDescent="0.25">
      <c r="A1973" s="2">
        <v>1969</v>
      </c>
      <c r="B1973" s="22">
        <v>0.18072170391678799</v>
      </c>
      <c r="C1973" s="22">
        <v>0.18652020767331098</v>
      </c>
      <c r="D1973" s="22">
        <v>1.5288323163986499E-2</v>
      </c>
    </row>
    <row r="1974" spans="1:4" x14ac:dyDescent="0.25">
      <c r="A1974" s="2">
        <v>1970</v>
      </c>
      <c r="B1974" s="22">
        <v>0.19553340971469871</v>
      </c>
      <c r="C1974" s="22">
        <v>0.17308067157864548</v>
      </c>
      <c r="D1974" s="22">
        <v>2.3785199970006801E-2</v>
      </c>
    </row>
    <row r="1975" spans="1:4" x14ac:dyDescent="0.25">
      <c r="A1975" s="2">
        <v>1971</v>
      </c>
      <c r="B1975" s="22">
        <v>0.21300192177295701</v>
      </c>
      <c r="C1975" s="22">
        <v>0.20104557089507599</v>
      </c>
      <c r="D1975" s="22">
        <v>2.8034219518304E-2</v>
      </c>
    </row>
    <row r="1976" spans="1:4" x14ac:dyDescent="0.25">
      <c r="A1976" s="2">
        <v>1972</v>
      </c>
      <c r="B1976" s="22">
        <v>0.21487426012754451</v>
      </c>
      <c r="C1976" s="22">
        <v>0.19965106248855574</v>
      </c>
      <c r="D1976" s="22">
        <v>1.8845565617084753E-2</v>
      </c>
    </row>
    <row r="1977" spans="1:4" x14ac:dyDescent="0.25">
      <c r="A1977" s="2">
        <v>1973</v>
      </c>
      <c r="B1977" s="22">
        <v>7.8895401209592694E-2</v>
      </c>
      <c r="C1977" s="22">
        <v>0.17117357254028348</v>
      </c>
      <c r="D1977" s="22">
        <v>9.22781713306908E-2</v>
      </c>
    </row>
    <row r="1978" spans="1:4" x14ac:dyDescent="0.25">
      <c r="A1978" s="2">
        <v>1974</v>
      </c>
      <c r="B1978" s="22">
        <v>3.601488471031182E-2</v>
      </c>
      <c r="C1978" s="22">
        <v>0.11270335223525757</v>
      </c>
      <c r="D1978" s="22">
        <v>7.6688467524945764E-2</v>
      </c>
    </row>
    <row r="1979" spans="1:4" x14ac:dyDescent="0.25">
      <c r="A1979" s="2">
        <v>1975</v>
      </c>
      <c r="B1979" s="22">
        <v>8.4307724609971102E-2</v>
      </c>
      <c r="C1979" s="22">
        <v>0.13256270706187914</v>
      </c>
      <c r="D1979" s="22">
        <v>5.1628273795358524E-2</v>
      </c>
    </row>
    <row r="1980" spans="1:4" x14ac:dyDescent="0.25">
      <c r="A1980" s="2">
        <v>1976</v>
      </c>
      <c r="B1980" s="22">
        <v>0.28418398648500454</v>
      </c>
      <c r="C1980" s="22">
        <v>0.2025466226041315</v>
      </c>
      <c r="D1980" s="22">
        <v>8.1637363880873004E-2</v>
      </c>
    </row>
    <row r="1981" spans="1:4" x14ac:dyDescent="0.25">
      <c r="A1981" s="2">
        <v>1977</v>
      </c>
      <c r="B1981" s="22">
        <v>0.26154772564768797</v>
      </c>
      <c r="C1981" s="22">
        <v>0.18208895064890376</v>
      </c>
      <c r="D1981" s="22">
        <v>7.945877499878426E-2</v>
      </c>
    </row>
    <row r="1982" spans="1:4" x14ac:dyDescent="0.25">
      <c r="A1982" s="2">
        <v>1978</v>
      </c>
      <c r="B1982" s="22">
        <v>0.293693296611309</v>
      </c>
      <c r="C1982" s="22">
        <v>0.22628574445843702</v>
      </c>
      <c r="D1982" s="22">
        <v>6.7407552152872002E-2</v>
      </c>
    </row>
    <row r="1983" spans="1:4" x14ac:dyDescent="0.25">
      <c r="A1983" s="2">
        <v>1979</v>
      </c>
      <c r="B1983" s="22">
        <v>0.48005174100399023</v>
      </c>
      <c r="C1983" s="22">
        <v>0.24973187968134899</v>
      </c>
      <c r="D1983" s="22">
        <v>0.23142539337277424</v>
      </c>
    </row>
    <row r="1984" spans="1:4" x14ac:dyDescent="0.25">
      <c r="A1984" s="2">
        <v>1980</v>
      </c>
      <c r="B1984" s="22">
        <v>0.50810773670673348</v>
      </c>
      <c r="C1984" s="22">
        <v>0.37521701492369175</v>
      </c>
      <c r="D1984" s="22">
        <v>0.13289072178304176</v>
      </c>
    </row>
    <row r="1985" spans="1:4" x14ac:dyDescent="0.25">
      <c r="A1985" s="2">
        <v>1981</v>
      </c>
      <c r="B1985" s="22">
        <v>0.18300717324018484</v>
      </c>
      <c r="C1985" s="22">
        <v>0.2468925453722477</v>
      </c>
      <c r="D1985" s="22">
        <v>6.7381288856267818E-2</v>
      </c>
    </row>
    <row r="1986" spans="1:4" x14ac:dyDescent="0.25">
      <c r="A1986" s="2">
        <v>1982</v>
      </c>
      <c r="B1986" s="22">
        <v>1.9984433427453003E-2</v>
      </c>
      <c r="C1986" s="22">
        <v>7.7435625717043918E-2</v>
      </c>
      <c r="D1986" s="22">
        <v>5.8086104691028671E-2</v>
      </c>
    </row>
    <row r="1987" spans="1:4" x14ac:dyDescent="0.25">
      <c r="A1987" s="2">
        <v>1983</v>
      </c>
      <c r="B1987" s="22">
        <v>0.26374212652444817</v>
      </c>
      <c r="C1987" s="22">
        <v>0.17119444813579332</v>
      </c>
      <c r="D1987" s="22">
        <v>9.9212489090859599E-2</v>
      </c>
    </row>
    <row r="1988" spans="1:4" x14ac:dyDescent="0.25">
      <c r="A1988" s="2">
        <v>1984</v>
      </c>
      <c r="B1988" s="22">
        <v>0.21282666176557516</v>
      </c>
      <c r="C1988" s="22">
        <v>0.27034142613410928</v>
      </c>
      <c r="D1988" s="22">
        <v>6.5849758684635107E-2</v>
      </c>
    </row>
    <row r="1989" spans="1:4" x14ac:dyDescent="0.25">
      <c r="A1989" s="2">
        <v>1985</v>
      </c>
      <c r="B1989" s="22">
        <v>0.16811095178127286</v>
      </c>
      <c r="C1989" s="22">
        <v>0.10525688796769837</v>
      </c>
      <c r="D1989" s="22">
        <v>7.0361484889872483E-2</v>
      </c>
    </row>
    <row r="1990" spans="1:4" x14ac:dyDescent="0.25">
      <c r="A1990" s="2">
        <v>1986</v>
      </c>
      <c r="B1990" s="22">
        <v>0.24214844033122074</v>
      </c>
      <c r="C1990" s="22">
        <v>0.20393866114318374</v>
      </c>
      <c r="D1990" s="22">
        <v>4.1266893967986502E-2</v>
      </c>
    </row>
    <row r="1991" spans="1:4" x14ac:dyDescent="0.25">
      <c r="A1991" s="2">
        <v>1987</v>
      </c>
      <c r="B1991" s="22">
        <v>0.11240989528596415</v>
      </c>
      <c r="C1991" s="22">
        <v>0.17200665175914751</v>
      </c>
      <c r="D1991" s="22">
        <v>6.3288303092121856E-2</v>
      </c>
    </row>
    <row r="1992" spans="1:4" x14ac:dyDescent="0.25">
      <c r="A1992" s="2">
        <v>1988</v>
      </c>
      <c r="B1992" s="22">
        <v>0.18738670647144295</v>
      </c>
      <c r="C1992" s="22">
        <v>0.14083851594477895</v>
      </c>
      <c r="D1992" s="22">
        <v>5.4159586317836982E-2</v>
      </c>
    </row>
    <row r="1993" spans="1:4" x14ac:dyDescent="0.25">
      <c r="A1993" s="2">
        <v>1989</v>
      </c>
      <c r="B1993" s="22">
        <v>0.288594290614128</v>
      </c>
      <c r="C1993" s="22">
        <v>0.22548444755375374</v>
      </c>
      <c r="D1993" s="22">
        <v>6.951209716498824E-2</v>
      </c>
    </row>
    <row r="1994" spans="1:4" x14ac:dyDescent="0.25">
      <c r="A1994" s="2">
        <v>1990</v>
      </c>
      <c r="B1994" s="22">
        <v>0.22644680738449099</v>
      </c>
      <c r="C1994" s="22">
        <v>0.23732666671276076</v>
      </c>
      <c r="D1994" s="22">
        <v>3.2660178840160752E-2</v>
      </c>
    </row>
    <row r="1995" spans="1:4" x14ac:dyDescent="0.25">
      <c r="A1995" s="2">
        <v>1991</v>
      </c>
      <c r="B1995" s="22">
        <v>0.20856184326112251</v>
      </c>
      <c r="C1995" s="22">
        <v>0.20786157622933402</v>
      </c>
      <c r="D1995" s="22">
        <v>1.8814383074641502E-2</v>
      </c>
    </row>
    <row r="1996" spans="1:4" x14ac:dyDescent="0.25">
      <c r="A1996" s="2">
        <v>1992</v>
      </c>
      <c r="B1996" s="22">
        <v>0.18775368854403501</v>
      </c>
      <c r="C1996" s="22">
        <v>0.16165592335164553</v>
      </c>
      <c r="D1996" s="22">
        <v>2.6097765192389502E-2</v>
      </c>
    </row>
    <row r="1997" spans="1:4" x14ac:dyDescent="0.25">
      <c r="A1997" s="2">
        <v>1993</v>
      </c>
      <c r="B1997" s="22">
        <v>0.23173129186034225</v>
      </c>
      <c r="C1997" s="22">
        <v>0.22055602632462976</v>
      </c>
      <c r="D1997" s="22">
        <v>2.04290952533485E-2</v>
      </c>
    </row>
    <row r="1998" spans="1:4" x14ac:dyDescent="0.25">
      <c r="A1998" s="2">
        <v>1994</v>
      </c>
      <c r="B1998" s="22">
        <v>0.27064110711216927</v>
      </c>
      <c r="C1998" s="22">
        <v>0.18321160785853852</v>
      </c>
      <c r="D1998" s="22">
        <v>8.9916994795203251E-2</v>
      </c>
    </row>
    <row r="1999" spans="1:4" x14ac:dyDescent="0.25">
      <c r="A1999" s="2">
        <v>1995</v>
      </c>
      <c r="B1999" s="22">
        <v>0.24576356634497645</v>
      </c>
      <c r="C1999" s="22">
        <v>0.26026196405291574</v>
      </c>
      <c r="D1999" s="22">
        <v>1.6875982284545826E-2</v>
      </c>
    </row>
    <row r="2000" spans="1:4" x14ac:dyDescent="0.25">
      <c r="A2000" s="2">
        <v>1996</v>
      </c>
      <c r="B2000" s="22">
        <v>0.11756055057048792</v>
      </c>
      <c r="C2000" s="22">
        <v>0.1505989748984575</v>
      </c>
      <c r="D2000" s="22">
        <v>3.3038424327969572E-2</v>
      </c>
    </row>
    <row r="2001" spans="1:4" x14ac:dyDescent="0.25">
      <c r="A2001" s="2">
        <v>1997</v>
      </c>
      <c r="B2001" s="22">
        <v>0.2716368585824967</v>
      </c>
      <c r="C2001" s="22">
        <v>0.18116695620119566</v>
      </c>
      <c r="D2001" s="22">
        <v>9.3787455931305996E-2</v>
      </c>
    </row>
    <row r="2002" spans="1:4" x14ac:dyDescent="0.25">
      <c r="A2002" s="2">
        <v>1998</v>
      </c>
      <c r="B2002" s="22">
        <v>0.11587633192539198</v>
      </c>
      <c r="C2002" s="22">
        <v>0.23071975447237475</v>
      </c>
      <c r="D2002" s="22">
        <v>0.11484342254698274</v>
      </c>
    </row>
    <row r="2003" spans="1:4" x14ac:dyDescent="0.25">
      <c r="A2003" s="2">
        <v>1999</v>
      </c>
      <c r="B2003" s="22">
        <v>1.9771292805671692E-2</v>
      </c>
      <c r="C2003" s="22">
        <v>7.1357078850269248E-2</v>
      </c>
      <c r="D2003" s="22">
        <v>5.1585786044597556E-2</v>
      </c>
    </row>
    <row r="2004" spans="1:4" x14ac:dyDescent="0.25">
      <c r="A2004" s="2">
        <v>2000</v>
      </c>
      <c r="B2004" s="22">
        <v>0.18307903036475198</v>
      </c>
      <c r="C2004" s="22">
        <v>0.12271573161706323</v>
      </c>
      <c r="D2004" s="22">
        <v>6.261669984087373E-2</v>
      </c>
    </row>
    <row r="2005" spans="1:4" x14ac:dyDescent="0.25">
      <c r="A2005" s="2">
        <v>2001</v>
      </c>
      <c r="B2005" s="22">
        <v>0.20373145304620255</v>
      </c>
      <c r="C2005" s="22">
        <v>0.24889077804982651</v>
      </c>
      <c r="D2005" s="22">
        <v>4.5159325003623949E-2</v>
      </c>
    </row>
    <row r="2006" spans="1:4" x14ac:dyDescent="0.25">
      <c r="A2006" s="2">
        <v>2002</v>
      </c>
      <c r="B2006" s="22">
        <v>4.1437190026044929E-2</v>
      </c>
      <c r="C2006" s="22">
        <v>0.14820106886327261</v>
      </c>
      <c r="D2006" s="22">
        <v>0.1067638788372277</v>
      </c>
    </row>
    <row r="2007" spans="1:4" x14ac:dyDescent="0.25">
      <c r="A2007" s="2">
        <v>2003</v>
      </c>
      <c r="B2007" s="22">
        <v>7.5773548334836918E-2</v>
      </c>
      <c r="C2007" s="22">
        <v>8.4497326985001592E-2</v>
      </c>
      <c r="D2007" s="22">
        <v>4.421796835958948E-2</v>
      </c>
    </row>
    <row r="2008" spans="1:4" x14ac:dyDescent="0.25">
      <c r="A2008" s="2">
        <v>2004</v>
      </c>
      <c r="B2008" s="22">
        <v>0.16823329403996487</v>
      </c>
      <c r="C2008" s="22">
        <v>0.14766323752701274</v>
      </c>
      <c r="D2008" s="22">
        <v>2.6091741397977125E-2</v>
      </c>
    </row>
    <row r="2009" spans="1:4" x14ac:dyDescent="0.25">
      <c r="A2009" s="2">
        <v>2005</v>
      </c>
      <c r="B2009" s="22">
        <v>0.47581645846366877</v>
      </c>
      <c r="C2009" s="22">
        <v>0.22007344290614125</v>
      </c>
      <c r="D2009" s="22">
        <v>0.25574301555752749</v>
      </c>
    </row>
    <row r="2010" spans="1:4" x14ac:dyDescent="0.25">
      <c r="A2010" s="2">
        <v>2006</v>
      </c>
      <c r="B2010" s="22">
        <v>0.33005749620497227</v>
      </c>
      <c r="C2010" s="22">
        <v>0.34131522662937641</v>
      </c>
      <c r="D2010" s="22">
        <v>7.7557638287544292E-2</v>
      </c>
    </row>
    <row r="2011" spans="1:4" x14ac:dyDescent="0.25">
      <c r="A2011" s="2">
        <v>2007</v>
      </c>
      <c r="B2011" s="22">
        <v>0.12762736529111859</v>
      </c>
      <c r="C2011" s="22">
        <v>0.20593899488449074</v>
      </c>
      <c r="D2011" s="22">
        <v>7.8311629593372151E-2</v>
      </c>
    </row>
    <row r="2012" spans="1:4" x14ac:dyDescent="0.25">
      <c r="A2012" s="2">
        <v>2008</v>
      </c>
      <c r="B2012" s="22">
        <v>0.14305615983903425</v>
      </c>
      <c r="C2012" s="22">
        <v>0.13420201744884255</v>
      </c>
      <c r="D2012" s="22">
        <v>2.8886401094496326E-2</v>
      </c>
    </row>
    <row r="2013" spans="1:4" x14ac:dyDescent="0.25">
      <c r="A2013" s="2">
        <v>2009</v>
      </c>
      <c r="B2013" s="22">
        <v>0.1900579892098905</v>
      </c>
      <c r="C2013" s="22">
        <v>0.19313860870897775</v>
      </c>
      <c r="D2013" s="22">
        <v>4.8808405175805251E-2</v>
      </c>
    </row>
    <row r="2014" spans="1:4" x14ac:dyDescent="0.25">
      <c r="A2014" s="2">
        <v>2010</v>
      </c>
      <c r="B2014" s="22">
        <v>0.20694866031408315</v>
      </c>
      <c r="C2014" s="22">
        <v>0.16922181099653266</v>
      </c>
      <c r="D2014" s="22">
        <v>3.77268493175505E-2</v>
      </c>
    </row>
    <row r="2015" spans="1:4" x14ac:dyDescent="0.25">
      <c r="A2015" s="2">
        <v>2011</v>
      </c>
      <c r="B2015" s="22">
        <v>-7.2160746902227471E-2</v>
      </c>
      <c r="C2015" s="22">
        <v>0.18685930781066409</v>
      </c>
      <c r="D2015" s="22">
        <v>0.25902005471289152</v>
      </c>
    </row>
    <row r="2016" spans="1:4" x14ac:dyDescent="0.25">
      <c r="A2016" s="2">
        <v>2012</v>
      </c>
      <c r="B2016" s="22">
        <v>0.18737152405083168</v>
      </c>
      <c r="C2016" s="22">
        <v>0.13398656714707619</v>
      </c>
      <c r="D2016" s="22">
        <v>0.11345667485147709</v>
      </c>
    </row>
    <row r="2017" spans="1:4" x14ac:dyDescent="0.25">
      <c r="A2017" s="2">
        <v>2013</v>
      </c>
      <c r="B2017" s="22">
        <v>0.19646728225052351</v>
      </c>
      <c r="C2017" s="22">
        <v>0.10236036311835042</v>
      </c>
      <c r="D2017" s="22">
        <v>9.4106919132173103E-2</v>
      </c>
    </row>
    <row r="2018" spans="1:4" x14ac:dyDescent="0.25">
      <c r="A2018" s="2">
        <v>2014</v>
      </c>
      <c r="B2018" s="22">
        <v>0.27275550365447998</v>
      </c>
      <c r="C2018" s="22">
        <v>0.27513645961880695</v>
      </c>
      <c r="D2018" s="22">
        <v>3.8060139864683498E-2</v>
      </c>
    </row>
    <row r="2019" spans="1:4" x14ac:dyDescent="0.25">
      <c r="A2019" s="2">
        <v>2015</v>
      </c>
      <c r="B2019" s="22">
        <v>0.20379003509879098</v>
      </c>
      <c r="C2019" s="22">
        <v>0.189635755494237</v>
      </c>
      <c r="D2019" s="22">
        <v>2.1463038399815504E-2</v>
      </c>
    </row>
    <row r="2020" spans="1:4" x14ac:dyDescent="0.25">
      <c r="A2020" s="2">
        <v>2016</v>
      </c>
      <c r="B2020" s="22">
        <v>0.1939703170210125</v>
      </c>
      <c r="C2020" s="22">
        <v>0.19954096898436552</v>
      </c>
      <c r="D2020" s="22">
        <v>2.2630209103226499E-2</v>
      </c>
    </row>
    <row r="2021" spans="1:4" x14ac:dyDescent="0.25">
      <c r="A2021" s="2">
        <v>2017</v>
      </c>
      <c r="B2021" s="22">
        <v>0.17672495916485798</v>
      </c>
      <c r="C2021" s="22">
        <v>0.16900723427534114</v>
      </c>
      <c r="D2021" s="22">
        <v>1.793351396918285E-2</v>
      </c>
    </row>
    <row r="2022" spans="1:4" x14ac:dyDescent="0.25">
      <c r="A2022" s="2">
        <v>2018</v>
      </c>
      <c r="B2022" s="22">
        <v>0.18979010358452802</v>
      </c>
      <c r="C2022" s="22">
        <v>0.19222295284271251</v>
      </c>
      <c r="D2022" s="22">
        <v>1.7393242567777498E-2</v>
      </c>
    </row>
    <row r="2023" spans="1:4" x14ac:dyDescent="0.25">
      <c r="A2023" s="2">
        <v>2019</v>
      </c>
      <c r="B2023" s="22">
        <v>0.16530294902622675</v>
      </c>
      <c r="C2023" s="22">
        <v>0.18319515697658076</v>
      </c>
      <c r="D2023" s="22">
        <v>1.7892207950354001E-2</v>
      </c>
    </row>
    <row r="2024" spans="1:4" x14ac:dyDescent="0.25">
      <c r="A2024" s="2">
        <v>2020</v>
      </c>
      <c r="B2024" s="22">
        <v>8.5831008851528223E-2</v>
      </c>
      <c r="C2024" s="22">
        <v>0.16323692165315151</v>
      </c>
      <c r="D2024" s="22">
        <v>9.4612175598740744E-2</v>
      </c>
    </row>
    <row r="2025" spans="1:4" x14ac:dyDescent="0.25">
      <c r="A2025" s="2">
        <v>2021</v>
      </c>
      <c r="B2025" s="22">
        <v>0.27583268284797663</v>
      </c>
      <c r="C2025" s="22">
        <v>0.13285586331039681</v>
      </c>
      <c r="D2025" s="22">
        <v>0.1550901504233477</v>
      </c>
    </row>
    <row r="2026" spans="1:4" x14ac:dyDescent="0.25">
      <c r="A2026" s="2">
        <v>2022</v>
      </c>
      <c r="B2026" s="22">
        <v>0.20079518854618078</v>
      </c>
      <c r="C2026" s="22">
        <v>0.27964854985475524</v>
      </c>
      <c r="D2026" s="22">
        <v>7.8853361308574454E-2</v>
      </c>
    </row>
    <row r="2027" spans="1:4" x14ac:dyDescent="0.25">
      <c r="A2027" s="2">
        <v>2023</v>
      </c>
      <c r="B2027" s="22">
        <v>9.3623857945203934E-2</v>
      </c>
      <c r="C2027" s="22">
        <v>0.10063882730901239</v>
      </c>
      <c r="D2027" s="22">
        <v>2.2364171221851949E-2</v>
      </c>
    </row>
    <row r="2028" spans="1:4" x14ac:dyDescent="0.25">
      <c r="A2028" s="2">
        <v>2024</v>
      </c>
      <c r="B2028" s="22">
        <v>0.21741849929094281</v>
      </c>
      <c r="C2028" s="22">
        <v>0.16643948480486875</v>
      </c>
      <c r="D2028" s="22">
        <v>5.3624674677848448E-2</v>
      </c>
    </row>
    <row r="2029" spans="1:4" x14ac:dyDescent="0.25">
      <c r="A2029" s="2">
        <v>2025</v>
      </c>
      <c r="B2029" s="22">
        <v>0.20390478149056449</v>
      </c>
      <c r="C2029" s="22">
        <v>0.23146931454539327</v>
      </c>
      <c r="D2029" s="22">
        <v>2.9446832835674251E-2</v>
      </c>
    </row>
    <row r="2030" spans="1:4" x14ac:dyDescent="0.25">
      <c r="A2030" s="2">
        <v>2026</v>
      </c>
      <c r="B2030" s="22">
        <v>0.18249497748911378</v>
      </c>
      <c r="C2030" s="22">
        <v>0.18919468857347974</v>
      </c>
      <c r="D2030" s="22">
        <v>3.9454579353332478E-2</v>
      </c>
    </row>
    <row r="2031" spans="1:4" x14ac:dyDescent="0.25">
      <c r="A2031" s="2">
        <v>2027</v>
      </c>
      <c r="B2031" s="22">
        <v>9.5699375495314723E-2</v>
      </c>
      <c r="C2031" s="22">
        <v>0.11785953445360059</v>
      </c>
      <c r="D2031" s="22">
        <v>2.6253251824527771E-2</v>
      </c>
    </row>
    <row r="2032" spans="1:4" x14ac:dyDescent="0.25">
      <c r="A2032" s="2">
        <v>2028</v>
      </c>
      <c r="B2032" s="22">
        <v>0.20955294370651248</v>
      </c>
      <c r="C2032" s="22">
        <v>0.19956304877996472</v>
      </c>
      <c r="D2032" s="22">
        <v>3.6861568689346244E-2</v>
      </c>
    </row>
    <row r="2033" spans="1:4" x14ac:dyDescent="0.25">
      <c r="A2033" s="2">
        <v>2029</v>
      </c>
      <c r="B2033" s="22">
        <v>0.26483275555074226</v>
      </c>
      <c r="C2033" s="22">
        <v>0.22406982071697704</v>
      </c>
      <c r="D2033" s="22">
        <v>4.496954753994975E-2</v>
      </c>
    </row>
    <row r="2034" spans="1:4" x14ac:dyDescent="0.25">
      <c r="A2034" s="2">
        <v>2030</v>
      </c>
      <c r="B2034" s="22">
        <v>0.15574333071708693</v>
      </c>
      <c r="C2034" s="22">
        <v>0.16758753918111324</v>
      </c>
      <c r="D2034" s="22">
        <v>1.9752467051148324E-2</v>
      </c>
    </row>
    <row r="2035" spans="1:4" x14ac:dyDescent="0.25">
      <c r="A2035" s="2">
        <v>2031</v>
      </c>
      <c r="B2035" s="22">
        <v>0.203360855579376</v>
      </c>
      <c r="C2035" s="22">
        <v>0.17713377624750157</v>
      </c>
      <c r="D2035" s="22">
        <v>3.1087763607501574E-2</v>
      </c>
    </row>
    <row r="2036" spans="1:4" x14ac:dyDescent="0.25">
      <c r="A2036" s="2">
        <v>2032</v>
      </c>
      <c r="B2036" s="22">
        <v>0.25751370191574074</v>
      </c>
      <c r="C2036" s="22">
        <v>0.21804580464959125</v>
      </c>
      <c r="D2036" s="22">
        <v>4.3468263000250001E-2</v>
      </c>
    </row>
    <row r="2037" spans="1:4" x14ac:dyDescent="0.25">
      <c r="A2037" s="2">
        <v>2033</v>
      </c>
      <c r="B2037" s="22">
        <v>0.20893558859825151</v>
      </c>
      <c r="C2037" s="22">
        <v>0.22664977237582226</v>
      </c>
      <c r="D2037" s="22">
        <v>2.0788457244634753E-2</v>
      </c>
    </row>
    <row r="2038" spans="1:4" x14ac:dyDescent="0.25">
      <c r="A2038" s="2">
        <v>2034</v>
      </c>
      <c r="B2038" s="22">
        <v>0.25927623361349122</v>
      </c>
      <c r="C2038" s="22">
        <v>0.19153944775462151</v>
      </c>
      <c r="D2038" s="22">
        <v>6.9724541157484249E-2</v>
      </c>
    </row>
    <row r="2039" spans="1:4" x14ac:dyDescent="0.25">
      <c r="A2039" s="2">
        <v>2035</v>
      </c>
      <c r="B2039" s="22">
        <v>0.23416278138756774</v>
      </c>
      <c r="C2039" s="22">
        <v>0.21436952799558623</v>
      </c>
      <c r="D2039" s="22">
        <v>2.2158231586217998E-2</v>
      </c>
    </row>
    <row r="2040" spans="1:4" x14ac:dyDescent="0.25">
      <c r="A2040" s="2">
        <v>2036</v>
      </c>
      <c r="B2040" s="22">
        <v>0.22222797945141773</v>
      </c>
      <c r="C2040" s="22">
        <v>0.22183603420853626</v>
      </c>
      <c r="D2040" s="22">
        <v>1.1372834444046E-2</v>
      </c>
    </row>
    <row r="2041" spans="1:4" x14ac:dyDescent="0.25">
      <c r="A2041" s="2">
        <v>2037</v>
      </c>
      <c r="B2041" s="22">
        <v>0.20492077618837348</v>
      </c>
      <c r="C2041" s="22">
        <v>0.17803706042468551</v>
      </c>
      <c r="D2041" s="22">
        <v>2.8697321191430002E-2</v>
      </c>
    </row>
    <row r="2042" spans="1:4" x14ac:dyDescent="0.25">
      <c r="A2042" s="2">
        <v>2038</v>
      </c>
      <c r="B2042" s="22">
        <v>0.22717352211475375</v>
      </c>
      <c r="C2042" s="22">
        <v>0.20433282107114775</v>
      </c>
      <c r="D2042" s="22">
        <v>2.6069529354572501E-2</v>
      </c>
    </row>
    <row r="2043" spans="1:4" x14ac:dyDescent="0.25">
      <c r="A2043" s="2">
        <v>2039</v>
      </c>
      <c r="B2043" s="22">
        <v>0.21206242591142674</v>
      </c>
      <c r="C2043" s="22">
        <v>0.2002799417823555</v>
      </c>
      <c r="D2043" s="22">
        <v>1.871456392109375E-2</v>
      </c>
    </row>
    <row r="2044" spans="1:4" x14ac:dyDescent="0.25">
      <c r="A2044" s="2">
        <v>2040</v>
      </c>
      <c r="B2044" s="22">
        <v>0.20303828641772251</v>
      </c>
      <c r="C2044" s="22">
        <v>0.18944272026419651</v>
      </c>
      <c r="D2044" s="22">
        <v>2.1237611770630001E-2</v>
      </c>
    </row>
    <row r="2045" spans="1:4" x14ac:dyDescent="0.25">
      <c r="A2045" s="2">
        <v>2041</v>
      </c>
      <c r="B2045" s="22">
        <v>0.1836445797234772</v>
      </c>
      <c r="C2045" s="22">
        <v>0.19535092450678349</v>
      </c>
      <c r="D2045" s="22">
        <v>1.1706344783306301E-2</v>
      </c>
    </row>
    <row r="2046" spans="1:4" x14ac:dyDescent="0.25">
      <c r="A2046" s="2">
        <v>2042</v>
      </c>
      <c r="B2046" s="22">
        <v>0.16466094367206088</v>
      </c>
      <c r="C2046" s="22">
        <v>0.16002805903553957</v>
      </c>
      <c r="D2046" s="22">
        <v>8.1660877913237E-3</v>
      </c>
    </row>
    <row r="2047" spans="1:4" x14ac:dyDescent="0.25">
      <c r="A2047" s="2">
        <v>2043</v>
      </c>
      <c r="B2047" s="22">
        <v>0.17593498714268224</v>
      </c>
      <c r="C2047" s="22">
        <v>0.177532123401761</v>
      </c>
      <c r="D2047" s="22">
        <v>1.0431442409753751E-2</v>
      </c>
    </row>
    <row r="2048" spans="1:4" x14ac:dyDescent="0.25">
      <c r="A2048" s="2">
        <v>2044</v>
      </c>
      <c r="B2048" s="22">
        <v>0.17572627030313029</v>
      </c>
      <c r="C2048" s="22">
        <v>0.19408605620264999</v>
      </c>
      <c r="D2048" s="22">
        <v>4.7988465055823201E-2</v>
      </c>
    </row>
    <row r="2049" spans="1:4" x14ac:dyDescent="0.25">
      <c r="A2049" s="2">
        <v>2045</v>
      </c>
      <c r="B2049" s="22">
        <v>9.2130981385707703E-2</v>
      </c>
      <c r="C2049" s="22">
        <v>0.14016777370125055</v>
      </c>
      <c r="D2049" s="22">
        <v>4.8036792315542851E-2</v>
      </c>
    </row>
    <row r="2050" spans="1:4" x14ac:dyDescent="0.25">
      <c r="A2050" s="2">
        <v>2046</v>
      </c>
      <c r="B2050" s="22">
        <v>0.17062230780720722</v>
      </c>
      <c r="C2050" s="22">
        <v>0.15510524064302428</v>
      </c>
      <c r="D2050" s="22">
        <v>2.0805995911360075E-2</v>
      </c>
    </row>
    <row r="2051" spans="1:4" x14ac:dyDescent="0.25">
      <c r="A2051" s="2">
        <v>2047</v>
      </c>
      <c r="B2051" s="22">
        <v>0.26693106070160849</v>
      </c>
      <c r="C2051" s="22">
        <v>0.21405926160514377</v>
      </c>
      <c r="D2051" s="22">
        <v>5.7132696732878255E-2</v>
      </c>
    </row>
    <row r="2052" spans="1:4" x14ac:dyDescent="0.25">
      <c r="A2052" s="2">
        <v>2048</v>
      </c>
      <c r="B2052" s="22">
        <v>0.27231911942362774</v>
      </c>
      <c r="C2052" s="22">
        <v>0.23365463688969623</v>
      </c>
      <c r="D2052" s="22">
        <v>3.9090573787689001E-2</v>
      </c>
    </row>
    <row r="2053" spans="1:4" x14ac:dyDescent="0.25">
      <c r="A2053" s="2">
        <v>2049</v>
      </c>
      <c r="B2053" s="22">
        <v>0.11070142686367004</v>
      </c>
      <c r="C2053" s="22">
        <v>0.19426969066262251</v>
      </c>
      <c r="D2053" s="22">
        <v>8.356826379895245E-2</v>
      </c>
    </row>
    <row r="2054" spans="1:4" x14ac:dyDescent="0.25">
      <c r="A2054" s="2">
        <v>2050</v>
      </c>
      <c r="B2054" s="22">
        <v>3.5926572978496524E-2</v>
      </c>
      <c r="C2054" s="22">
        <v>0.10515059716999538</v>
      </c>
      <c r="D2054" s="22">
        <v>7.0192100480198943E-2</v>
      </c>
    </row>
    <row r="2055" spans="1:4" x14ac:dyDescent="0.25">
      <c r="A2055" s="2">
        <v>2051</v>
      </c>
      <c r="B2055" s="22">
        <v>9.159991517663002E-2</v>
      </c>
      <c r="C2055" s="22">
        <v>0.14830987202003593</v>
      </c>
      <c r="D2055" s="22">
        <v>5.6709956843405893E-2</v>
      </c>
    </row>
    <row r="2056" spans="1:4" x14ac:dyDescent="0.25">
      <c r="A2056" s="2">
        <v>2052</v>
      </c>
      <c r="B2056" s="22">
        <v>0.22997565194964414</v>
      </c>
      <c r="C2056" s="22">
        <v>0.16482815705239781</v>
      </c>
      <c r="D2056" s="22">
        <v>6.5147494897246333E-2</v>
      </c>
    </row>
    <row r="2057" spans="1:4" x14ac:dyDescent="0.25">
      <c r="A2057" s="2">
        <v>2053</v>
      </c>
      <c r="B2057" s="22">
        <v>0.12003212794661507</v>
      </c>
      <c r="C2057" s="22">
        <v>0.19015133008360849</v>
      </c>
      <c r="D2057" s="22">
        <v>7.011920213699345E-2</v>
      </c>
    </row>
    <row r="2058" spans="1:4" x14ac:dyDescent="0.25">
      <c r="A2058" s="2">
        <v>2054</v>
      </c>
      <c r="B2058" s="22">
        <v>0.10865865834057337</v>
      </c>
      <c r="C2058" s="22">
        <v>0.14939362183213234</v>
      </c>
      <c r="D2058" s="22">
        <v>4.1278751567005986E-2</v>
      </c>
    </row>
    <row r="2059" spans="1:4" x14ac:dyDescent="0.25">
      <c r="A2059" s="2">
        <v>2055</v>
      </c>
      <c r="B2059" s="22">
        <v>0.11621690168976793</v>
      </c>
      <c r="C2059" s="22">
        <v>0.10475042369216667</v>
      </c>
      <c r="D2059" s="22">
        <v>4.1675751097500623E-2</v>
      </c>
    </row>
    <row r="2060" spans="1:4" x14ac:dyDescent="0.25">
      <c r="A2060" s="2">
        <v>2056</v>
      </c>
      <c r="B2060" s="22">
        <v>0.25520139187574375</v>
      </c>
      <c r="C2060" s="22">
        <v>0.20904781296849276</v>
      </c>
      <c r="D2060" s="22">
        <v>4.6888019889592999E-2</v>
      </c>
    </row>
    <row r="2061" spans="1:4" x14ac:dyDescent="0.25">
      <c r="A2061" s="2">
        <v>2057</v>
      </c>
      <c r="B2061" s="22">
        <v>0.27851615101099003</v>
      </c>
      <c r="C2061" s="22">
        <v>0.21092251501977449</v>
      </c>
      <c r="D2061" s="22">
        <v>7.2193572297691994E-2</v>
      </c>
    </row>
    <row r="2062" spans="1:4" x14ac:dyDescent="0.25">
      <c r="A2062" s="2">
        <v>2058</v>
      </c>
      <c r="B2062" s="22">
        <v>0.24472233653068548</v>
      </c>
      <c r="C2062" s="22">
        <v>0.2369926273822785</v>
      </c>
      <c r="D2062" s="22">
        <v>3.29494476318355E-2</v>
      </c>
    </row>
    <row r="2063" spans="1:4" x14ac:dyDescent="0.25">
      <c r="A2063" s="2">
        <v>2059</v>
      </c>
      <c r="B2063" s="22">
        <v>0.21178602799773197</v>
      </c>
      <c r="C2063" s="22">
        <v>0.20195381715893751</v>
      </c>
      <c r="D2063" s="22">
        <v>2.03463658690455E-2</v>
      </c>
    </row>
    <row r="2064" spans="1:4" x14ac:dyDescent="0.25">
      <c r="A2064" s="2">
        <v>2060</v>
      </c>
      <c r="B2064" s="22">
        <v>0.21871374547481523</v>
      </c>
      <c r="C2064" s="22">
        <v>0.21021804399788352</v>
      </c>
      <c r="D2064" s="22">
        <v>1.3127950951457249E-2</v>
      </c>
    </row>
    <row r="2065" spans="1:4" x14ac:dyDescent="0.25">
      <c r="A2065" s="2">
        <v>2061</v>
      </c>
      <c r="B2065" s="22">
        <v>0.15606569871306414</v>
      </c>
      <c r="C2065" s="22">
        <v>0.20684099942445724</v>
      </c>
      <c r="D2065" s="22">
        <v>5.07753007113931E-2</v>
      </c>
    </row>
    <row r="2066" spans="1:4" x14ac:dyDescent="0.25">
      <c r="A2066" s="2">
        <v>2062</v>
      </c>
      <c r="B2066" s="22">
        <v>0.19043109752237808</v>
      </c>
      <c r="C2066" s="22">
        <v>0.14902176614850751</v>
      </c>
      <c r="D2066" s="22">
        <v>4.3259561993181928E-2</v>
      </c>
    </row>
    <row r="2067" spans="1:4" x14ac:dyDescent="0.25">
      <c r="A2067" s="2">
        <v>2063</v>
      </c>
      <c r="B2067" s="22">
        <v>0.231775362044573</v>
      </c>
      <c r="C2067" s="22">
        <v>0.21053093299269701</v>
      </c>
      <c r="D2067" s="22">
        <v>2.5179237127304001E-2</v>
      </c>
    </row>
    <row r="2068" spans="1:4" x14ac:dyDescent="0.25">
      <c r="A2068" s="2">
        <v>2064</v>
      </c>
      <c r="B2068" s="22">
        <v>0.27801983803510649</v>
      </c>
      <c r="C2068" s="22">
        <v>0.1985723935067655</v>
      </c>
      <c r="D2068" s="22">
        <v>8.5158023983240003E-2</v>
      </c>
    </row>
    <row r="2069" spans="1:4" x14ac:dyDescent="0.25">
      <c r="A2069" s="2">
        <v>2065</v>
      </c>
      <c r="B2069" s="22">
        <v>0.24163461104035372</v>
      </c>
      <c r="C2069" s="22">
        <v>0.24669465795159329</v>
      </c>
      <c r="D2069" s="22">
        <v>2.2538125514984051E-2</v>
      </c>
    </row>
    <row r="2070" spans="1:4" x14ac:dyDescent="0.25">
      <c r="A2070" s="2">
        <v>2066</v>
      </c>
      <c r="B2070" s="22">
        <v>0.1973825581371782</v>
      </c>
      <c r="C2070" s="22">
        <v>0.17234527319669701</v>
      </c>
      <c r="D2070" s="22">
        <v>2.8395518660545301E-2</v>
      </c>
    </row>
    <row r="2071" spans="1:4" x14ac:dyDescent="0.25">
      <c r="A2071" s="2">
        <v>2067</v>
      </c>
      <c r="B2071" s="22">
        <v>0.17364251241087908</v>
      </c>
      <c r="C2071" s="22">
        <v>0.21537837758660322</v>
      </c>
      <c r="D2071" s="22">
        <v>4.1735865175724154E-2</v>
      </c>
    </row>
    <row r="2072" spans="1:4" x14ac:dyDescent="0.25">
      <c r="A2072" s="2">
        <v>2068</v>
      </c>
      <c r="B2072" s="22">
        <v>0.10949233360588549</v>
      </c>
      <c r="C2072" s="22">
        <v>0.13543383032083503</v>
      </c>
      <c r="D2072" s="22">
        <v>3.420392237603663E-2</v>
      </c>
    </row>
    <row r="2073" spans="1:4" x14ac:dyDescent="0.25">
      <c r="A2073" s="2">
        <v>2069</v>
      </c>
      <c r="B2073" s="22">
        <v>0.13676421344280229</v>
      </c>
      <c r="C2073" s="22">
        <v>0.1457172101363538</v>
      </c>
      <c r="D2073" s="22">
        <v>8.9529966935515248E-3</v>
      </c>
    </row>
    <row r="2074" spans="1:4" x14ac:dyDescent="0.25">
      <c r="A2074" s="2">
        <v>2070</v>
      </c>
      <c r="B2074" s="22">
        <v>0.18316823616623876</v>
      </c>
      <c r="C2074" s="22">
        <v>0.1835531815886495</v>
      </c>
      <c r="D2074" s="22">
        <v>2.0392794162034749E-2</v>
      </c>
    </row>
    <row r="2075" spans="1:4" x14ac:dyDescent="0.25">
      <c r="A2075" s="2">
        <v>2071</v>
      </c>
      <c r="B2075" s="22">
        <v>0.25212951004505174</v>
      </c>
      <c r="C2075" s="22">
        <v>0.20476916991174249</v>
      </c>
      <c r="D2075" s="22">
        <v>5.1422046497464249E-2</v>
      </c>
    </row>
    <row r="2076" spans="1:4" x14ac:dyDescent="0.25">
      <c r="A2076" s="2">
        <v>2072</v>
      </c>
      <c r="B2076" s="22">
        <v>0.12760824710130705</v>
      </c>
      <c r="C2076" s="22">
        <v>0.19983620755374451</v>
      </c>
      <c r="D2076" s="22">
        <v>7.2227960452437456E-2</v>
      </c>
    </row>
    <row r="2077" spans="1:4" x14ac:dyDescent="0.25">
      <c r="A2077" s="2">
        <v>2073</v>
      </c>
      <c r="B2077" s="22">
        <v>0.12190700694918624</v>
      </c>
      <c r="C2077" s="22">
        <v>0.11789050512015831</v>
      </c>
      <c r="D2077" s="22">
        <v>2.2863825783133548E-2</v>
      </c>
    </row>
    <row r="2078" spans="1:4" x14ac:dyDescent="0.25">
      <c r="A2078" s="2">
        <v>2074</v>
      </c>
      <c r="B2078" s="22">
        <v>0.19497585296630854</v>
      </c>
      <c r="C2078" s="22">
        <v>0.20040982961654649</v>
      </c>
      <c r="D2078" s="22">
        <v>3.2677710056304973E-2</v>
      </c>
    </row>
    <row r="2079" spans="1:4" x14ac:dyDescent="0.25">
      <c r="A2079" s="2">
        <v>2075</v>
      </c>
      <c r="B2079" s="22">
        <v>7.7423002570867566E-2</v>
      </c>
      <c r="C2079" s="22">
        <v>0.15603873506188382</v>
      </c>
      <c r="D2079" s="22">
        <v>7.8809797763824269E-2</v>
      </c>
    </row>
    <row r="2080" spans="1:4" x14ac:dyDescent="0.25">
      <c r="A2080" s="2">
        <v>2076</v>
      </c>
      <c r="B2080" s="22">
        <v>0.1247820705175401</v>
      </c>
      <c r="C2080" s="22">
        <v>0.11438888497650627</v>
      </c>
      <c r="D2080" s="22">
        <v>1.6716780140996177E-2</v>
      </c>
    </row>
    <row r="2081" spans="1:4" x14ac:dyDescent="0.25">
      <c r="A2081" s="2">
        <v>2077</v>
      </c>
      <c r="B2081" s="22">
        <v>0.17316196858882901</v>
      </c>
      <c r="C2081" s="22">
        <v>0.17797652631998051</v>
      </c>
      <c r="D2081" s="22">
        <v>1.1958174407482E-2</v>
      </c>
    </row>
    <row r="2082" spans="1:4" x14ac:dyDescent="0.25">
      <c r="A2082" s="2">
        <v>2078</v>
      </c>
      <c r="B2082" s="22">
        <v>0.21500033512711525</v>
      </c>
      <c r="C2082" s="22">
        <v>0.20076269656419726</v>
      </c>
      <c r="D2082" s="22">
        <v>2.5360126048326499E-2</v>
      </c>
    </row>
    <row r="2083" spans="1:4" x14ac:dyDescent="0.25">
      <c r="A2083" s="2">
        <v>2079</v>
      </c>
      <c r="B2083" s="22">
        <v>0.22318359836936</v>
      </c>
      <c r="C2083" s="22">
        <v>0.21604740619659427</v>
      </c>
      <c r="D2083" s="22">
        <v>1.4935601502656751E-2</v>
      </c>
    </row>
    <row r="2084" spans="1:4" x14ac:dyDescent="0.25">
      <c r="A2084" s="2">
        <v>2080</v>
      </c>
      <c r="B2084" s="22">
        <v>0.19911359623074523</v>
      </c>
      <c r="C2084" s="22">
        <v>0.17537271231412901</v>
      </c>
      <c r="D2084" s="22">
        <v>2.3740883916616252E-2</v>
      </c>
    </row>
    <row r="2085" spans="1:4" x14ac:dyDescent="0.25">
      <c r="A2085" s="2">
        <v>2081</v>
      </c>
      <c r="B2085" s="22">
        <v>0.21129272878170025</v>
      </c>
      <c r="C2085" s="22">
        <v>0.18732567876577375</v>
      </c>
      <c r="D2085" s="22">
        <v>2.5511160492896999E-2</v>
      </c>
    </row>
    <row r="2086" spans="1:4" x14ac:dyDescent="0.25">
      <c r="A2086" s="2">
        <v>2082</v>
      </c>
      <c r="B2086" s="22">
        <v>0.19807877391576773</v>
      </c>
      <c r="C2086" s="22">
        <v>0.21878142654895749</v>
      </c>
      <c r="D2086" s="22">
        <v>2.0702652633189753E-2</v>
      </c>
    </row>
    <row r="2087" spans="1:4" x14ac:dyDescent="0.25">
      <c r="A2087" s="2">
        <v>2083</v>
      </c>
      <c r="B2087" s="22">
        <v>0.23468478396534925</v>
      </c>
      <c r="C2087" s="22">
        <v>0.18733843788504601</v>
      </c>
      <c r="D2087" s="22">
        <v>5.0604049116373249E-2</v>
      </c>
    </row>
    <row r="2088" spans="1:4" x14ac:dyDescent="0.25">
      <c r="A2088" s="2">
        <v>2084</v>
      </c>
      <c r="B2088" s="22">
        <v>0.25243688002228726</v>
      </c>
      <c r="C2088" s="22">
        <v>0.23494469001889226</v>
      </c>
      <c r="D2088" s="22">
        <v>2.04380080103875E-2</v>
      </c>
    </row>
    <row r="2089" spans="1:4" x14ac:dyDescent="0.25">
      <c r="A2089" s="2">
        <v>2085</v>
      </c>
      <c r="B2089" s="22">
        <v>0.15947224944829935</v>
      </c>
      <c r="C2089" s="22">
        <v>0.19016143120825274</v>
      </c>
      <c r="D2089" s="22">
        <v>3.0689181759953402E-2</v>
      </c>
    </row>
    <row r="2090" spans="1:4" x14ac:dyDescent="0.25">
      <c r="A2090" s="2">
        <v>2086</v>
      </c>
      <c r="B2090" s="22">
        <v>0.16493324935436235</v>
      </c>
      <c r="C2090" s="22">
        <v>0.1527534471824766</v>
      </c>
      <c r="D2090" s="22">
        <v>1.5411530621349751E-2</v>
      </c>
    </row>
    <row r="2091" spans="1:4" x14ac:dyDescent="0.25">
      <c r="A2091" s="2">
        <v>2087</v>
      </c>
      <c r="B2091" s="22">
        <v>0.21683531627058975</v>
      </c>
      <c r="C2091" s="22">
        <v>0.20313460193574451</v>
      </c>
      <c r="D2091" s="22">
        <v>2.0320517942309248E-2</v>
      </c>
    </row>
    <row r="2092" spans="1:4" x14ac:dyDescent="0.25">
      <c r="A2092" s="2">
        <v>2088</v>
      </c>
      <c r="B2092" s="22">
        <v>0.2242674231529235</v>
      </c>
      <c r="C2092" s="22">
        <v>0.19646632298827174</v>
      </c>
      <c r="D2092" s="22">
        <v>3.1557399779558251E-2</v>
      </c>
    </row>
    <row r="2093" spans="1:4" x14ac:dyDescent="0.25">
      <c r="A2093" s="2">
        <v>2089</v>
      </c>
      <c r="B2093" s="22">
        <v>0.195179432630539</v>
      </c>
      <c r="C2093" s="22">
        <v>0.207554817199707</v>
      </c>
      <c r="D2093" s="22">
        <v>1.2375384569168025E-2</v>
      </c>
    </row>
    <row r="2094" spans="1:4" x14ac:dyDescent="0.25">
      <c r="A2094" s="2">
        <v>2090</v>
      </c>
      <c r="B2094" s="22">
        <v>0.13157694600522513</v>
      </c>
      <c r="C2094" s="22">
        <v>0.15938299894332877</v>
      </c>
      <c r="D2094" s="22">
        <v>2.7806052938103652E-2</v>
      </c>
    </row>
    <row r="2095" spans="1:4" x14ac:dyDescent="0.25">
      <c r="A2095" s="2">
        <v>2091</v>
      </c>
      <c r="B2095" s="22">
        <v>0.16504187509417512</v>
      </c>
      <c r="C2095" s="22">
        <v>0.16784053482115247</v>
      </c>
      <c r="D2095" s="22">
        <v>1.6853502020239851E-2</v>
      </c>
    </row>
    <row r="2096" spans="1:4" x14ac:dyDescent="0.25">
      <c r="A2096" s="2">
        <v>2092</v>
      </c>
      <c r="B2096" s="22">
        <v>0.21592740714550024</v>
      </c>
      <c r="C2096" s="22">
        <v>0.19827177748084077</v>
      </c>
      <c r="D2096" s="22">
        <v>2.2681023925543001E-2</v>
      </c>
    </row>
    <row r="2097" spans="1:4" x14ac:dyDescent="0.25">
      <c r="A2097" s="2">
        <v>2093</v>
      </c>
      <c r="B2097" s="22">
        <v>0.21204179152846345</v>
      </c>
      <c r="C2097" s="22">
        <v>0.20031057111918901</v>
      </c>
      <c r="D2097" s="22">
        <v>2.6949787512421573E-2</v>
      </c>
    </row>
    <row r="2098" spans="1:4" x14ac:dyDescent="0.25">
      <c r="A2098" s="2">
        <v>2094</v>
      </c>
      <c r="B2098" s="22">
        <v>0.16674458794295774</v>
      </c>
      <c r="C2098" s="22">
        <v>0.1575093269348142</v>
      </c>
      <c r="D2098" s="22">
        <v>9.6025634557009749E-3</v>
      </c>
    </row>
    <row r="2099" spans="1:4" x14ac:dyDescent="0.25">
      <c r="A2099" s="2">
        <v>2095</v>
      </c>
      <c r="B2099" s="22">
        <v>0.1332613509148359</v>
      </c>
      <c r="C2099" s="22">
        <v>0.18467371352016948</v>
      </c>
      <c r="D2099" s="22">
        <v>5.1412362605333606E-2</v>
      </c>
    </row>
    <row r="2100" spans="1:4" x14ac:dyDescent="0.25">
      <c r="A2100" s="2">
        <v>2096</v>
      </c>
      <c r="B2100" s="22">
        <v>0.18123601004481316</v>
      </c>
      <c r="C2100" s="22">
        <v>0.1498125931248068</v>
      </c>
      <c r="D2100" s="22">
        <v>3.4405524842441151E-2</v>
      </c>
    </row>
    <row r="2101" spans="1:4" x14ac:dyDescent="0.25">
      <c r="A2101" s="2">
        <v>2097</v>
      </c>
      <c r="B2101" s="22">
        <v>0.2026809025555848</v>
      </c>
      <c r="C2101" s="22">
        <v>0.23611019551753976</v>
      </c>
      <c r="D2101" s="22">
        <v>3.3429292961954953E-2</v>
      </c>
    </row>
    <row r="2102" spans="1:4" x14ac:dyDescent="0.25">
      <c r="A2102" s="2">
        <v>2098</v>
      </c>
      <c r="B2102" s="22">
        <v>0.24276000261306752</v>
      </c>
      <c r="C2102" s="22">
        <v>0.13149464875459693</v>
      </c>
      <c r="D2102" s="22">
        <v>0.1119506806135174</v>
      </c>
    </row>
    <row r="2103" spans="1:4" x14ac:dyDescent="0.25">
      <c r="A2103" s="2">
        <v>2099</v>
      </c>
      <c r="B2103" s="22">
        <v>0.26890399493277073</v>
      </c>
      <c r="C2103" s="22">
        <v>0.29183564707636855</v>
      </c>
      <c r="D2103" s="22">
        <v>2.3633675649762251E-2</v>
      </c>
    </row>
    <row r="2104" spans="1:4" x14ac:dyDescent="0.25">
      <c r="A2104" s="2">
        <v>2100</v>
      </c>
      <c r="B2104" s="22">
        <v>0.17278054356575023</v>
      </c>
      <c r="C2104" s="22">
        <v>0.18145379796624175</v>
      </c>
      <c r="D2104" s="22">
        <v>1.7856691032648E-2</v>
      </c>
    </row>
    <row r="2105" spans="1:4" x14ac:dyDescent="0.25">
      <c r="A2105" s="2">
        <v>2101</v>
      </c>
      <c r="B2105" s="22">
        <v>0.17769528925418845</v>
      </c>
      <c r="C2105" s="22">
        <v>0.14621806424111114</v>
      </c>
      <c r="D2105" s="22">
        <v>3.1477225013077349E-2</v>
      </c>
    </row>
    <row r="2106" spans="1:4" x14ac:dyDescent="0.25">
      <c r="A2106" s="2">
        <v>2102</v>
      </c>
      <c r="B2106" s="22">
        <v>0.210479911416769</v>
      </c>
      <c r="C2106" s="22">
        <v>0.1829511392861605</v>
      </c>
      <c r="D2106" s="22">
        <v>2.8530405834317502E-2</v>
      </c>
    </row>
    <row r="2107" spans="1:4" x14ac:dyDescent="0.25">
      <c r="A2107" s="2">
        <v>2103</v>
      </c>
      <c r="B2107" s="22">
        <v>0.26753709837794298</v>
      </c>
      <c r="C2107" s="22">
        <v>0.23694740235805498</v>
      </c>
      <c r="D2107" s="22">
        <v>3.3877272158860994E-2</v>
      </c>
    </row>
    <row r="2108" spans="1:4" x14ac:dyDescent="0.25">
      <c r="A2108" s="2">
        <v>2104</v>
      </c>
      <c r="B2108" s="22">
        <v>5.0931841135025045E-2</v>
      </c>
      <c r="C2108" s="22">
        <v>0.16822596639394749</v>
      </c>
      <c r="D2108" s="22">
        <v>0.11729412525892245</v>
      </c>
    </row>
    <row r="2109" spans="1:4" x14ac:dyDescent="0.25">
      <c r="A2109" s="2">
        <v>2105</v>
      </c>
      <c r="B2109" s="22">
        <v>0.11070258170366284</v>
      </c>
      <c r="C2109" s="22">
        <v>9.75530035793781E-2</v>
      </c>
      <c r="D2109" s="22">
        <v>3.7640210241079247E-2</v>
      </c>
    </row>
    <row r="2110" spans="1:4" x14ac:dyDescent="0.25">
      <c r="A2110" s="2">
        <v>2106</v>
      </c>
      <c r="B2110" s="22">
        <v>0.17898900993168351</v>
      </c>
      <c r="C2110" s="22">
        <v>0.19581389985978623</v>
      </c>
      <c r="D2110" s="22">
        <v>2.5314275175333249E-2</v>
      </c>
    </row>
    <row r="2111" spans="1:4" x14ac:dyDescent="0.25">
      <c r="A2111" s="2">
        <v>2107</v>
      </c>
      <c r="B2111" s="22">
        <v>0.20025809854269022</v>
      </c>
      <c r="C2111" s="22">
        <v>0.18711585365235825</v>
      </c>
      <c r="D2111" s="22">
        <v>1.9256388768553998E-2</v>
      </c>
    </row>
    <row r="2112" spans="1:4" x14ac:dyDescent="0.25">
      <c r="A2112" s="2">
        <v>2108</v>
      </c>
      <c r="B2112" s="22">
        <v>0.20064156502485275</v>
      </c>
      <c r="C2112" s="22">
        <v>0.20795914903283125</v>
      </c>
      <c r="D2112" s="22">
        <v>1.0561626404523999E-2</v>
      </c>
    </row>
    <row r="2113" spans="1:4" x14ac:dyDescent="0.25">
      <c r="A2113" s="2">
        <v>2109</v>
      </c>
      <c r="B2113" s="22">
        <v>0.16201979666948318</v>
      </c>
      <c r="C2113" s="22">
        <v>0.17347510904073699</v>
      </c>
      <c r="D2113" s="22">
        <v>1.1599082499742825E-2</v>
      </c>
    </row>
    <row r="2114" spans="1:4" x14ac:dyDescent="0.25">
      <c r="A2114" s="2">
        <v>2110</v>
      </c>
      <c r="B2114" s="22">
        <v>0.15228476375341407</v>
      </c>
      <c r="C2114" s="22">
        <v>0.1760984528809787</v>
      </c>
      <c r="D2114" s="22">
        <v>2.3813689127564625E-2</v>
      </c>
    </row>
    <row r="2115" spans="1:4" x14ac:dyDescent="0.25">
      <c r="A2115" s="2">
        <v>2111</v>
      </c>
      <c r="B2115" s="22">
        <v>0.19674820825457584</v>
      </c>
      <c r="C2115" s="22">
        <v>0.17314338684082026</v>
      </c>
      <c r="D2115" s="22">
        <v>2.7780566364526922E-2</v>
      </c>
    </row>
    <row r="2116" spans="1:4" x14ac:dyDescent="0.25">
      <c r="A2116" s="2">
        <v>2112</v>
      </c>
      <c r="B2116" s="22">
        <v>0.21198581531643876</v>
      </c>
      <c r="C2116" s="22">
        <v>0.20450141653418549</v>
      </c>
      <c r="D2116" s="22">
        <v>1.414857059717225E-2</v>
      </c>
    </row>
    <row r="2117" spans="1:4" x14ac:dyDescent="0.25">
      <c r="A2117" s="2">
        <v>2113</v>
      </c>
      <c r="B2117" s="22">
        <v>0.17495336011052126</v>
      </c>
      <c r="C2117" s="22">
        <v>0.19955303147435172</v>
      </c>
      <c r="D2117" s="22">
        <v>2.4599671363830476E-2</v>
      </c>
    </row>
    <row r="2118" spans="1:4" x14ac:dyDescent="0.25">
      <c r="A2118" s="2">
        <v>2114</v>
      </c>
      <c r="B2118" s="22">
        <v>0.18482397310435797</v>
      </c>
      <c r="C2118" s="22">
        <v>0.16490359976887692</v>
      </c>
      <c r="D2118" s="22">
        <v>2.5478066876530973E-2</v>
      </c>
    </row>
    <row r="2119" spans="1:4" x14ac:dyDescent="0.25">
      <c r="A2119" s="2">
        <v>2115</v>
      </c>
      <c r="B2119" s="22">
        <v>0.15648650377988815</v>
      </c>
      <c r="C2119" s="22">
        <v>0.20382453128695477</v>
      </c>
      <c r="D2119" s="22">
        <v>4.7338027507066602E-2</v>
      </c>
    </row>
    <row r="2120" spans="1:4" x14ac:dyDescent="0.25">
      <c r="A2120" s="2">
        <v>2116</v>
      </c>
      <c r="B2120" s="22">
        <v>0.11295740492641919</v>
      </c>
      <c r="C2120" s="22">
        <v>0.12317095440812403</v>
      </c>
      <c r="D2120" s="22">
        <v>1.7220468027517158E-2</v>
      </c>
    </row>
    <row r="2121" spans="1:4" x14ac:dyDescent="0.25">
      <c r="A2121" s="2">
        <v>2117</v>
      </c>
      <c r="B2121" s="22">
        <v>0.1384334340691567</v>
      </c>
      <c r="C2121" s="22">
        <v>0.19930001534521574</v>
      </c>
      <c r="D2121" s="22">
        <v>6.0866581276059047E-2</v>
      </c>
    </row>
    <row r="2122" spans="1:4" x14ac:dyDescent="0.25">
      <c r="A2122" s="2">
        <v>2118</v>
      </c>
      <c r="B2122" s="22">
        <v>0.1430103257298467</v>
      </c>
      <c r="C2122" s="22">
        <v>0.10670630540698781</v>
      </c>
      <c r="D2122" s="22">
        <v>3.6304020322858926E-2</v>
      </c>
    </row>
    <row r="2123" spans="1:4" x14ac:dyDescent="0.25">
      <c r="A2123" s="2">
        <v>2119</v>
      </c>
      <c r="B2123" s="22">
        <v>0.21278301626443877</v>
      </c>
      <c r="C2123" s="22">
        <v>0.19645903632044801</v>
      </c>
      <c r="D2123" s="22">
        <v>3.0247803777456249E-2</v>
      </c>
    </row>
    <row r="2124" spans="1:4" x14ac:dyDescent="0.25">
      <c r="A2124" s="2">
        <v>2120</v>
      </c>
      <c r="B2124" s="22">
        <v>0.19883682206273096</v>
      </c>
      <c r="C2124" s="22">
        <v>0.23061004094779475</v>
      </c>
      <c r="D2124" s="22">
        <v>3.1773218885063799E-2</v>
      </c>
    </row>
    <row r="2125" spans="1:4" x14ac:dyDescent="0.25">
      <c r="A2125" s="2">
        <v>2121</v>
      </c>
      <c r="B2125" s="22">
        <v>0.17544821277260791</v>
      </c>
      <c r="C2125" s="22">
        <v>0.16165056638419639</v>
      </c>
      <c r="D2125" s="22">
        <v>1.6552882269024478E-2</v>
      </c>
    </row>
    <row r="2126" spans="1:4" x14ac:dyDescent="0.25">
      <c r="A2126" s="2">
        <v>2122</v>
      </c>
      <c r="B2126" s="22">
        <v>0.30606434121727921</v>
      </c>
      <c r="C2126" s="22">
        <v>0.17422201856970776</v>
      </c>
      <c r="D2126" s="22">
        <v>0.13184232264757151</v>
      </c>
    </row>
    <row r="2127" spans="1:4" x14ac:dyDescent="0.25">
      <c r="A2127" s="2">
        <v>2123</v>
      </c>
      <c r="B2127" s="22">
        <v>0.30268616788089264</v>
      </c>
      <c r="C2127" s="22">
        <v>0.30711471848189853</v>
      </c>
      <c r="D2127" s="22">
        <v>3.2199069857597372E-2</v>
      </c>
    </row>
    <row r="2128" spans="1:4" x14ac:dyDescent="0.25">
      <c r="A2128" s="2">
        <v>2124</v>
      </c>
      <c r="B2128" s="22">
        <v>0.16065152548253542</v>
      </c>
      <c r="C2128" s="22">
        <v>0.15374009124934696</v>
      </c>
      <c r="D2128" s="22">
        <v>2.4456031620502548E-2</v>
      </c>
    </row>
    <row r="2129" spans="1:4" x14ac:dyDescent="0.25">
      <c r="A2129" s="2">
        <v>2125</v>
      </c>
      <c r="B2129" s="22">
        <v>0.202855534851551</v>
      </c>
      <c r="C2129" s="22">
        <v>0.16340954415500181</v>
      </c>
      <c r="D2129" s="22">
        <v>3.9445990696549194E-2</v>
      </c>
    </row>
    <row r="2130" spans="1:4" x14ac:dyDescent="0.25">
      <c r="A2130" s="2">
        <v>2126</v>
      </c>
      <c r="B2130" s="22">
        <v>0.22081296890974045</v>
      </c>
      <c r="C2130" s="22">
        <v>0.236913086846471</v>
      </c>
      <c r="D2130" s="22">
        <v>3.4457141533494072E-2</v>
      </c>
    </row>
    <row r="2131" spans="1:4" x14ac:dyDescent="0.25">
      <c r="A2131" s="2">
        <v>2127</v>
      </c>
      <c r="B2131" s="22">
        <v>0.20384071022272118</v>
      </c>
      <c r="C2131" s="22">
        <v>0.17284390144050127</v>
      </c>
      <c r="D2131" s="22">
        <v>3.6970568820834077E-2</v>
      </c>
    </row>
    <row r="2132" spans="1:4" x14ac:dyDescent="0.25">
      <c r="A2132" s="2">
        <v>2128</v>
      </c>
      <c r="B2132" s="22">
        <v>0.2479582093656065</v>
      </c>
      <c r="C2132" s="22">
        <v>0.21580915153026575</v>
      </c>
      <c r="D2132" s="22">
        <v>4.5422594994306745E-2</v>
      </c>
    </row>
    <row r="2133" spans="1:4" x14ac:dyDescent="0.25">
      <c r="A2133" s="2">
        <v>2129</v>
      </c>
      <c r="B2133" s="22">
        <v>0.20714305713772799</v>
      </c>
      <c r="C2133" s="22">
        <v>0.2074748650193215</v>
      </c>
      <c r="D2133" s="22">
        <v>1.1377800256014E-2</v>
      </c>
    </row>
    <row r="2134" spans="1:4" x14ac:dyDescent="0.25">
      <c r="A2134" s="2">
        <v>2130</v>
      </c>
      <c r="B2134" s="22">
        <v>0.2123765647411345</v>
      </c>
      <c r="C2134" s="22">
        <v>0.17383830435574055</v>
      </c>
      <c r="D2134" s="22">
        <v>3.8538260385393951E-2</v>
      </c>
    </row>
    <row r="2135" spans="1:4" x14ac:dyDescent="0.25">
      <c r="A2135" s="2">
        <v>2131</v>
      </c>
      <c r="B2135" s="22">
        <v>0.17768942005932348</v>
      </c>
      <c r="C2135" s="22">
        <v>0.21839730814099298</v>
      </c>
      <c r="D2135" s="22">
        <v>4.4765895232558001E-2</v>
      </c>
    </row>
    <row r="2136" spans="1:4" x14ac:dyDescent="0.25">
      <c r="A2136" s="2">
        <v>2132</v>
      </c>
      <c r="B2136" s="22">
        <v>0.22203835099935548</v>
      </c>
      <c r="C2136" s="22">
        <v>0.19609206169843649</v>
      </c>
      <c r="D2136" s="22">
        <v>2.5946289300918999E-2</v>
      </c>
    </row>
    <row r="2137" spans="1:4" x14ac:dyDescent="0.25">
      <c r="A2137" s="2">
        <v>2133</v>
      </c>
      <c r="B2137" s="22">
        <v>0.20986548066139199</v>
      </c>
      <c r="C2137" s="22">
        <v>0.17349583469331251</v>
      </c>
      <c r="D2137" s="22">
        <v>3.7592591717839505E-2</v>
      </c>
    </row>
    <row r="2138" spans="1:4" x14ac:dyDescent="0.25">
      <c r="A2138" s="2">
        <v>2134</v>
      </c>
      <c r="B2138" s="22">
        <v>0.23860992491245275</v>
      </c>
      <c r="C2138" s="22">
        <v>0.21424405463039875</v>
      </c>
      <c r="D2138" s="22">
        <v>3.3692633733153496E-2</v>
      </c>
    </row>
    <row r="2139" spans="1:4" x14ac:dyDescent="0.25">
      <c r="A2139" s="2">
        <v>2135</v>
      </c>
      <c r="B2139" s="22">
        <v>0.21859039366245275</v>
      </c>
      <c r="C2139" s="22">
        <v>0.20210495404899126</v>
      </c>
      <c r="D2139" s="22">
        <v>2.3545200005174002E-2</v>
      </c>
    </row>
    <row r="2140" spans="1:4" x14ac:dyDescent="0.25">
      <c r="A2140" s="2">
        <v>2136</v>
      </c>
      <c r="B2140" s="22">
        <v>0.22453930601477623</v>
      </c>
      <c r="C2140" s="22">
        <v>0.19848579354584225</v>
      </c>
      <c r="D2140" s="22">
        <v>3.4533398225902998E-2</v>
      </c>
    </row>
    <row r="2141" spans="1:4" x14ac:dyDescent="0.25">
      <c r="A2141" s="2">
        <v>2137</v>
      </c>
      <c r="B2141" s="22">
        <v>0.19091409444808952</v>
      </c>
      <c r="C2141" s="22">
        <v>0.19732733443379402</v>
      </c>
      <c r="D2141" s="22">
        <v>9.6012763679030003E-3</v>
      </c>
    </row>
    <row r="2142" spans="1:4" x14ac:dyDescent="0.25">
      <c r="A2142" s="2">
        <v>2138</v>
      </c>
      <c r="B2142" s="22">
        <v>0.20910138636827477</v>
      </c>
      <c r="C2142" s="22">
        <v>0.18485951423645025</v>
      </c>
      <c r="D2142" s="22">
        <v>2.9436212033033503E-2</v>
      </c>
    </row>
    <row r="2143" spans="1:4" x14ac:dyDescent="0.25">
      <c r="A2143" s="2">
        <v>2139</v>
      </c>
      <c r="B2143" s="22">
        <v>0.20171244814991948</v>
      </c>
      <c r="C2143" s="22">
        <v>0.19222843647003174</v>
      </c>
      <c r="D2143" s="22">
        <v>1.3726603239774749E-2</v>
      </c>
    </row>
    <row r="2144" spans="1:4" x14ac:dyDescent="0.25">
      <c r="A2144" s="2">
        <v>2140</v>
      </c>
      <c r="B2144" s="22">
        <v>0.21419104561209676</v>
      </c>
      <c r="C2144" s="22">
        <v>0.175472302362323</v>
      </c>
      <c r="D2144" s="22">
        <v>3.871874324977375E-2</v>
      </c>
    </row>
    <row r="2145" spans="1:4" x14ac:dyDescent="0.25">
      <c r="A2145" s="2">
        <v>2141</v>
      </c>
      <c r="B2145" s="22">
        <v>0.24073533341288575</v>
      </c>
      <c r="C2145" s="22">
        <v>0.20871054381132151</v>
      </c>
      <c r="D2145" s="22">
        <v>6.0985300689935754E-2</v>
      </c>
    </row>
    <row r="2146" spans="1:4" x14ac:dyDescent="0.25">
      <c r="A2146" s="2">
        <v>2142</v>
      </c>
      <c r="B2146" s="22">
        <v>0.27178467065095901</v>
      </c>
      <c r="C2146" s="22">
        <v>0.24924171902239328</v>
      </c>
      <c r="D2146" s="22">
        <v>3.059395216405375E-2</v>
      </c>
    </row>
    <row r="2147" spans="1:4" x14ac:dyDescent="0.25">
      <c r="A2147" s="2">
        <v>2143</v>
      </c>
      <c r="B2147" s="22">
        <v>0.217391937971115</v>
      </c>
      <c r="C2147" s="22">
        <v>0.19645024277269849</v>
      </c>
      <c r="D2147" s="22">
        <v>2.4071490392089001E-2</v>
      </c>
    </row>
    <row r="2148" spans="1:4" x14ac:dyDescent="0.25">
      <c r="A2148" s="2">
        <v>2144</v>
      </c>
      <c r="B2148" s="22">
        <v>0.17997560277581215</v>
      </c>
      <c r="C2148" s="22">
        <v>0.18413051217794427</v>
      </c>
      <c r="D2148" s="22">
        <v>1.91310681402686E-2</v>
      </c>
    </row>
    <row r="2149" spans="1:4" x14ac:dyDescent="0.25">
      <c r="A2149" s="2">
        <v>2145</v>
      </c>
      <c r="B2149" s="22">
        <v>0.17443169653415666</v>
      </c>
      <c r="C2149" s="22">
        <v>0.15203975327312941</v>
      </c>
      <c r="D2149" s="22">
        <v>2.4037046357989224E-2</v>
      </c>
    </row>
    <row r="2150" spans="1:4" x14ac:dyDescent="0.25">
      <c r="A2150" s="2">
        <v>2146</v>
      </c>
      <c r="B2150" s="22">
        <v>0.13377668708562851</v>
      </c>
      <c r="C2150" s="22">
        <v>0.20428036153316501</v>
      </c>
      <c r="D2150" s="22">
        <v>7.050367444753651E-2</v>
      </c>
    </row>
    <row r="2151" spans="1:4" x14ac:dyDescent="0.25">
      <c r="A2151" s="2">
        <v>2147</v>
      </c>
      <c r="B2151" s="22">
        <v>0.200761143118143</v>
      </c>
      <c r="C2151" s="22">
        <v>0.11423972831107687</v>
      </c>
      <c r="D2151" s="22">
        <v>9.0713812271132885E-2</v>
      </c>
    </row>
    <row r="2152" spans="1:4" x14ac:dyDescent="0.25">
      <c r="A2152" s="2">
        <v>2148</v>
      </c>
      <c r="B2152" s="22">
        <v>0.30850577726960177</v>
      </c>
      <c r="C2152" s="22">
        <v>0.27002839744091051</v>
      </c>
      <c r="D2152" s="22">
        <v>4.0229100733995243E-2</v>
      </c>
    </row>
    <row r="2153" spans="1:4" x14ac:dyDescent="0.25">
      <c r="A2153" s="2">
        <v>2149</v>
      </c>
      <c r="B2153" s="22">
        <v>0.20483406260609624</v>
      </c>
      <c r="C2153" s="22">
        <v>0.17245130613446222</v>
      </c>
      <c r="D2153" s="22">
        <v>3.4501910209655998E-2</v>
      </c>
    </row>
    <row r="2154" spans="1:4" x14ac:dyDescent="0.25">
      <c r="A2154" s="2">
        <v>2150</v>
      </c>
      <c r="B2154" s="22">
        <v>0.15922780893743049</v>
      </c>
      <c r="C2154" s="22">
        <v>0.22304479591548448</v>
      </c>
      <c r="D2154" s="22">
        <v>6.3816986978054033E-2</v>
      </c>
    </row>
    <row r="2155" spans="1:4" x14ac:dyDescent="0.25">
      <c r="A2155" s="2">
        <v>2151</v>
      </c>
      <c r="B2155" s="22">
        <v>0.15232701413333424</v>
      </c>
      <c r="C2155" s="22">
        <v>0.15257339831441616</v>
      </c>
      <c r="D2155" s="22">
        <v>2.2573233582079424E-2</v>
      </c>
    </row>
    <row r="2156" spans="1:4" x14ac:dyDescent="0.25">
      <c r="A2156" s="2">
        <v>2152</v>
      </c>
      <c r="B2156" s="22">
        <v>0.1822360735386612</v>
      </c>
      <c r="C2156" s="22">
        <v>0.19534831307828426</v>
      </c>
      <c r="D2156" s="22">
        <v>1.8314756453037047E-2</v>
      </c>
    </row>
    <row r="2157" spans="1:4" x14ac:dyDescent="0.25">
      <c r="A2157" s="2">
        <v>2153</v>
      </c>
      <c r="B2157" s="22">
        <v>0.10899106413126017</v>
      </c>
      <c r="C2157" s="22">
        <v>0.15604176931083202</v>
      </c>
      <c r="D2157" s="22">
        <v>4.7050705179571856E-2</v>
      </c>
    </row>
    <row r="2158" spans="1:4" x14ac:dyDescent="0.25">
      <c r="A2158" s="2">
        <v>2154</v>
      </c>
      <c r="B2158" s="22">
        <v>0.10871864482760417</v>
      </c>
      <c r="C2158" s="22">
        <v>0.1284581831423566</v>
      </c>
      <c r="D2158" s="22">
        <v>2.1613109973259423E-2</v>
      </c>
    </row>
    <row r="2159" spans="1:4" x14ac:dyDescent="0.25">
      <c r="A2159" s="2">
        <v>2155</v>
      </c>
      <c r="B2159" s="22">
        <v>0.20293384045362484</v>
      </c>
      <c r="C2159" s="22">
        <v>0.1766068730503321</v>
      </c>
      <c r="D2159" s="22">
        <v>2.9971191659569751E-2</v>
      </c>
    </row>
    <row r="2160" spans="1:4" x14ac:dyDescent="0.25">
      <c r="A2160" s="2">
        <v>2156</v>
      </c>
      <c r="B2160" s="22">
        <v>0.23697336018085474</v>
      </c>
      <c r="C2160" s="22">
        <v>0.21160875260829951</v>
      </c>
      <c r="D2160" s="22">
        <v>2.8057411313056752E-2</v>
      </c>
    </row>
    <row r="2161" spans="1:4" x14ac:dyDescent="0.25">
      <c r="A2161" s="2">
        <v>2157</v>
      </c>
      <c r="B2161" s="22">
        <v>0.20160426199436199</v>
      </c>
      <c r="C2161" s="22">
        <v>0.20277738757431499</v>
      </c>
      <c r="D2161" s="22">
        <v>1.0394101962447E-2</v>
      </c>
    </row>
    <row r="2162" spans="1:4" x14ac:dyDescent="0.25">
      <c r="A2162" s="2">
        <v>2158</v>
      </c>
      <c r="B2162" s="22">
        <v>0.17929215170443052</v>
      </c>
      <c r="C2162" s="22">
        <v>0.19516993314027803</v>
      </c>
      <c r="D2162" s="22">
        <v>2.3544235154986975E-2</v>
      </c>
    </row>
    <row r="2163" spans="1:4" x14ac:dyDescent="0.25">
      <c r="A2163" s="2">
        <v>2159</v>
      </c>
      <c r="B2163" s="22">
        <v>0.14799953252077108</v>
      </c>
      <c r="C2163" s="22">
        <v>0.15414277836680393</v>
      </c>
      <c r="D2163" s="22">
        <v>1.5519861131906825E-2</v>
      </c>
    </row>
    <row r="2164" spans="1:4" x14ac:dyDescent="0.25">
      <c r="A2164" s="2">
        <v>2160</v>
      </c>
      <c r="B2164" s="22">
        <v>0.20830152556300174</v>
      </c>
      <c r="C2164" s="22">
        <v>0.19823125004768372</v>
      </c>
      <c r="D2164" s="22">
        <v>1.3601969927549499E-2</v>
      </c>
    </row>
    <row r="2165" spans="1:4" x14ac:dyDescent="0.25">
      <c r="A2165" s="2">
        <v>2161</v>
      </c>
      <c r="B2165" s="22">
        <v>0.20596753433346751</v>
      </c>
      <c r="C2165" s="22">
        <v>0.18623677454888798</v>
      </c>
      <c r="D2165" s="22">
        <v>2.0555851981044499E-2</v>
      </c>
    </row>
    <row r="2166" spans="1:4" x14ac:dyDescent="0.25">
      <c r="A2166" s="2">
        <v>2162</v>
      </c>
      <c r="B2166" s="22">
        <v>0.22476188093423824</v>
      </c>
      <c r="C2166" s="22">
        <v>0.21120598539710025</v>
      </c>
      <c r="D2166" s="22">
        <v>1.5459816902875999E-2</v>
      </c>
    </row>
    <row r="2167" spans="1:4" x14ac:dyDescent="0.25">
      <c r="A2167" s="2">
        <v>2163</v>
      </c>
      <c r="B2167" s="22">
        <v>0.21617040038108823</v>
      </c>
      <c r="C2167" s="22">
        <v>0.19409856759011751</v>
      </c>
      <c r="D2167" s="22">
        <v>2.640316076576725E-2</v>
      </c>
    </row>
    <row r="2168" spans="1:4" x14ac:dyDescent="0.25">
      <c r="A2168" s="2">
        <v>2164</v>
      </c>
      <c r="B2168" s="22">
        <v>0.20321670174598683</v>
      </c>
      <c r="C2168" s="22">
        <v>0.2023129519075155</v>
      </c>
      <c r="D2168" s="22">
        <v>1.9630452618003176E-2</v>
      </c>
    </row>
    <row r="2169" spans="1:4" x14ac:dyDescent="0.25">
      <c r="A2169" s="2">
        <v>2165</v>
      </c>
      <c r="B2169" s="22">
        <v>0.24797683209180804</v>
      </c>
      <c r="C2169" s="22">
        <v>0.16405795887112623</v>
      </c>
      <c r="D2169" s="22">
        <v>8.7460558861493704E-2</v>
      </c>
    </row>
    <row r="2170" spans="1:4" x14ac:dyDescent="0.25">
      <c r="A2170" s="2">
        <v>2166</v>
      </c>
      <c r="B2170" s="22">
        <v>0.24133036658167847</v>
      </c>
      <c r="C2170" s="22">
        <v>0.2828656751662495</v>
      </c>
      <c r="D2170" s="22">
        <v>4.1535308584571003E-2</v>
      </c>
    </row>
    <row r="2171" spans="1:4" x14ac:dyDescent="0.25">
      <c r="A2171" s="2">
        <v>2167</v>
      </c>
      <c r="B2171" s="22">
        <v>0.13386666029691702</v>
      </c>
      <c r="C2171" s="22">
        <v>0.15441983751952651</v>
      </c>
      <c r="D2171" s="22">
        <v>2.0553177222609499E-2</v>
      </c>
    </row>
    <row r="2172" spans="1:4" x14ac:dyDescent="0.25">
      <c r="A2172" s="2">
        <v>2168</v>
      </c>
      <c r="B2172" s="22">
        <v>0.16851843520998952</v>
      </c>
      <c r="C2172" s="22">
        <v>0.15530695021152505</v>
      </c>
      <c r="D2172" s="22">
        <v>1.4749098569154575E-2</v>
      </c>
    </row>
    <row r="2173" spans="1:4" x14ac:dyDescent="0.25">
      <c r="A2173" s="2">
        <v>2169</v>
      </c>
      <c r="B2173" s="22">
        <v>0.18346017971634876</v>
      </c>
      <c r="C2173" s="22">
        <v>0.17721633240580575</v>
      </c>
      <c r="D2173" s="22">
        <v>1.22159644961355E-2</v>
      </c>
    </row>
    <row r="2174" spans="1:4" x14ac:dyDescent="0.25">
      <c r="A2174" s="2">
        <v>2170</v>
      </c>
      <c r="B2174" s="22">
        <v>8.2295350730419048E-2</v>
      </c>
      <c r="C2174" s="22">
        <v>0.18884559161961101</v>
      </c>
      <c r="D2174" s="22">
        <v>0.10655024088919195</v>
      </c>
    </row>
    <row r="2175" spans="1:4" x14ac:dyDescent="0.25">
      <c r="A2175" s="2">
        <v>2171</v>
      </c>
      <c r="B2175" s="22">
        <v>3.5559806972741997E-2</v>
      </c>
      <c r="C2175" s="22">
        <v>7.4987033382058227E-2</v>
      </c>
      <c r="D2175" s="22">
        <v>3.9606435224414024E-2</v>
      </c>
    </row>
    <row r="2176" spans="1:4" x14ac:dyDescent="0.25">
      <c r="A2176" s="2">
        <v>2172</v>
      </c>
      <c r="B2176" s="22">
        <v>9.653084352612494E-2</v>
      </c>
      <c r="C2176" s="22">
        <v>0.16461333259940139</v>
      </c>
      <c r="D2176" s="22">
        <v>6.808248907327645E-2</v>
      </c>
    </row>
    <row r="2177" spans="1:4" x14ac:dyDescent="0.25">
      <c r="A2177" s="2">
        <v>2173</v>
      </c>
      <c r="B2177" s="22">
        <v>0.11465962044894701</v>
      </c>
      <c r="C2177" s="22">
        <v>0.13057574909180422</v>
      </c>
      <c r="D2177" s="22">
        <v>2.2663508541882225E-2</v>
      </c>
    </row>
    <row r="2178" spans="1:4" x14ac:dyDescent="0.25">
      <c r="A2178" s="2">
        <v>2174</v>
      </c>
      <c r="B2178" s="22">
        <v>0.20793935470283054</v>
      </c>
      <c r="C2178" s="22">
        <v>0.16603717021644143</v>
      </c>
      <c r="D2178" s="22">
        <v>4.2495958507060894E-2</v>
      </c>
    </row>
    <row r="2179" spans="1:4" x14ac:dyDescent="0.25">
      <c r="A2179" s="2">
        <v>2175</v>
      </c>
      <c r="B2179" s="22">
        <v>0.20564687624573699</v>
      </c>
      <c r="C2179" s="22">
        <v>0.1715005338191985</v>
      </c>
      <c r="D2179" s="22">
        <v>3.4146342426538502E-2</v>
      </c>
    </row>
    <row r="2180" spans="1:4" x14ac:dyDescent="0.25">
      <c r="A2180" s="2">
        <v>2176</v>
      </c>
      <c r="B2180" s="22">
        <v>0.26427694037556626</v>
      </c>
      <c r="C2180" s="22">
        <v>0.22570001892745475</v>
      </c>
      <c r="D2180" s="22">
        <v>4.1295981034636497E-2</v>
      </c>
    </row>
    <row r="2181" spans="1:4" x14ac:dyDescent="0.25">
      <c r="A2181" s="2">
        <v>2177</v>
      </c>
      <c r="B2181" s="22">
        <v>0.26500876992940875</v>
      </c>
      <c r="C2181" s="22">
        <v>0.23645638301968552</v>
      </c>
      <c r="D2181" s="22">
        <v>3.1402122229337748E-2</v>
      </c>
    </row>
    <row r="2182" spans="1:4" x14ac:dyDescent="0.25">
      <c r="A2182" s="2">
        <v>2178</v>
      </c>
      <c r="B2182" s="22">
        <v>0.21188491210341437</v>
      </c>
      <c r="C2182" s="22">
        <v>0.22121334262192277</v>
      </c>
      <c r="D2182" s="22">
        <v>1.2395551428198875E-2</v>
      </c>
    </row>
    <row r="2183" spans="1:4" x14ac:dyDescent="0.25">
      <c r="A2183" s="2">
        <v>2179</v>
      </c>
      <c r="B2183" s="22">
        <v>0.14859361574053753</v>
      </c>
      <c r="C2183" s="22">
        <v>0.16356421448290334</v>
      </c>
      <c r="D2183" s="22">
        <v>1.7257081344723674E-2</v>
      </c>
    </row>
    <row r="2184" spans="1:4" x14ac:dyDescent="0.25">
      <c r="A2184" s="2">
        <v>2180</v>
      </c>
      <c r="B2184" s="22">
        <v>0.20775149762630474</v>
      </c>
      <c r="C2184" s="22">
        <v>0.18335933610796945</v>
      </c>
      <c r="D2184" s="22">
        <v>2.6604454964399248E-2</v>
      </c>
    </row>
    <row r="2185" spans="1:4" x14ac:dyDescent="0.25">
      <c r="A2185" s="2">
        <v>2181</v>
      </c>
      <c r="B2185" s="22">
        <v>0.25059661641716952</v>
      </c>
      <c r="C2185" s="22">
        <v>0.21970475092530251</v>
      </c>
      <c r="D2185" s="22">
        <v>3.20762097835545E-2</v>
      </c>
    </row>
    <row r="2186" spans="1:4" x14ac:dyDescent="0.25">
      <c r="A2186" s="2">
        <v>2182</v>
      </c>
      <c r="B2186" s="22">
        <v>0.19952327013015758</v>
      </c>
      <c r="C2186" s="22">
        <v>0.21438096649944774</v>
      </c>
      <c r="D2186" s="22">
        <v>1.4857696369290175E-2</v>
      </c>
    </row>
    <row r="2187" spans="1:4" x14ac:dyDescent="0.25">
      <c r="A2187" s="2">
        <v>2183</v>
      </c>
      <c r="B2187" s="22">
        <v>0.20115391910076125</v>
      </c>
      <c r="C2187" s="22">
        <v>0.16722295992076402</v>
      </c>
      <c r="D2187" s="22">
        <v>3.7897707894444271E-2</v>
      </c>
    </row>
    <row r="2188" spans="1:4" x14ac:dyDescent="0.25">
      <c r="A2188" s="2">
        <v>2184</v>
      </c>
      <c r="B2188" s="22">
        <v>0.27273425087332726</v>
      </c>
      <c r="C2188" s="22">
        <v>0.214198838919401</v>
      </c>
      <c r="D2188" s="22">
        <v>6.2927126884460255E-2</v>
      </c>
    </row>
    <row r="2189" spans="1:4" x14ac:dyDescent="0.25">
      <c r="A2189" s="2">
        <v>2185</v>
      </c>
      <c r="B2189" s="22">
        <v>0.2154042422771455</v>
      </c>
      <c r="C2189" s="22">
        <v>0.22720450721681126</v>
      </c>
      <c r="D2189" s="22">
        <v>2.3827573284506749E-2</v>
      </c>
    </row>
    <row r="2190" spans="1:4" x14ac:dyDescent="0.25">
      <c r="A2190" s="2">
        <v>2186</v>
      </c>
      <c r="B2190" s="22">
        <v>0.19274193421006194</v>
      </c>
      <c r="C2190" s="22">
        <v>0.17010334692895449</v>
      </c>
      <c r="D2190" s="22">
        <v>2.506097592413405E-2</v>
      </c>
    </row>
    <row r="2191" spans="1:4" x14ac:dyDescent="0.25">
      <c r="A2191" s="2">
        <v>2187</v>
      </c>
      <c r="B2191" s="22">
        <v>0.21404461562633501</v>
      </c>
      <c r="C2191" s="22">
        <v>0.18759568780660651</v>
      </c>
      <c r="D2191" s="22">
        <v>2.8803870081901502E-2</v>
      </c>
    </row>
    <row r="2192" spans="1:4" x14ac:dyDescent="0.25">
      <c r="A2192" s="2">
        <v>2188</v>
      </c>
      <c r="B2192" s="22">
        <v>0.10548203811049464</v>
      </c>
      <c r="C2192" s="22">
        <v>0.19609342329204074</v>
      </c>
      <c r="D2192" s="22">
        <v>9.06113851815461E-2</v>
      </c>
    </row>
    <row r="2193" spans="1:4" x14ac:dyDescent="0.25">
      <c r="A2193" s="2">
        <v>2189</v>
      </c>
      <c r="B2193" s="22">
        <v>0.14121518656611443</v>
      </c>
      <c r="C2193" s="22">
        <v>0.11312528699636445</v>
      </c>
      <c r="D2193" s="22">
        <v>3.0998818576336025E-2</v>
      </c>
    </row>
    <row r="2194" spans="1:4" x14ac:dyDescent="0.25">
      <c r="A2194" s="2">
        <v>2190</v>
      </c>
      <c r="B2194" s="22">
        <v>0.23802388459444024</v>
      </c>
      <c r="C2194" s="22">
        <v>0.19966126419603825</v>
      </c>
      <c r="D2194" s="22">
        <v>4.0446592494845501E-2</v>
      </c>
    </row>
    <row r="2195" spans="1:4" x14ac:dyDescent="0.25">
      <c r="A2195" s="2">
        <v>2191</v>
      </c>
      <c r="B2195" s="22">
        <v>0.24070467799901973</v>
      </c>
      <c r="C2195" s="22">
        <v>0.2301466800272465</v>
      </c>
      <c r="D2195" s="22">
        <v>2.118300274014475E-2</v>
      </c>
    </row>
    <row r="2196" spans="1:4" x14ac:dyDescent="0.25">
      <c r="A2196" s="2">
        <v>2192</v>
      </c>
      <c r="B2196" s="22">
        <v>0.14964717626571675</v>
      </c>
      <c r="C2196" s="22">
        <v>0.19713382609188551</v>
      </c>
      <c r="D2196" s="22">
        <v>4.748664982616875E-2</v>
      </c>
    </row>
    <row r="2197" spans="1:4" x14ac:dyDescent="0.25">
      <c r="A2197" s="2">
        <v>2193</v>
      </c>
      <c r="B2197" s="22">
        <v>0.13155961036682137</v>
      </c>
      <c r="C2197" s="22">
        <v>0.13337970105931171</v>
      </c>
      <c r="D2197" s="22">
        <v>1.4790411572903325E-2</v>
      </c>
    </row>
    <row r="2198" spans="1:4" x14ac:dyDescent="0.25">
      <c r="A2198" s="2">
        <v>2194</v>
      </c>
      <c r="B2198" s="22">
        <v>0.30356829240918176</v>
      </c>
      <c r="C2198" s="22">
        <v>0.20172433741390725</v>
      </c>
      <c r="D2198" s="22">
        <v>0.11155498214066051</v>
      </c>
    </row>
    <row r="2199" spans="1:4" x14ac:dyDescent="0.25">
      <c r="A2199" s="2">
        <v>2195</v>
      </c>
      <c r="B2199" s="22">
        <v>0.24769018962979306</v>
      </c>
      <c r="C2199" s="22">
        <v>0.25806006975472001</v>
      </c>
      <c r="D2199" s="22">
        <v>4.144003801047845E-2</v>
      </c>
    </row>
    <row r="2200" spans="1:4" x14ac:dyDescent="0.25">
      <c r="A2200" s="2">
        <v>2196</v>
      </c>
      <c r="B2200" s="22">
        <v>0.205303244292736</v>
      </c>
      <c r="C2200" s="22">
        <v>0.15584804117679582</v>
      </c>
      <c r="D2200" s="22">
        <v>5.2661810070276323E-2</v>
      </c>
    </row>
    <row r="2201" spans="1:4" x14ac:dyDescent="0.25">
      <c r="A2201" s="2">
        <v>2197</v>
      </c>
      <c r="B2201" s="22">
        <v>0.24175400286912926</v>
      </c>
      <c r="C2201" s="22">
        <v>0.21342282555997399</v>
      </c>
      <c r="D2201" s="22">
        <v>2.9793323948979253E-2</v>
      </c>
    </row>
    <row r="2202" spans="1:4" x14ac:dyDescent="0.25">
      <c r="A2202" s="2">
        <v>2198</v>
      </c>
      <c r="B2202" s="22">
        <v>0.22030341625213648</v>
      </c>
      <c r="C2202" s="22">
        <v>0.20217038504779347</v>
      </c>
      <c r="D2202" s="22">
        <v>2.0633922889828502E-2</v>
      </c>
    </row>
    <row r="2203" spans="1:4" x14ac:dyDescent="0.25">
      <c r="A2203" s="2">
        <v>2199</v>
      </c>
      <c r="B2203" s="22">
        <v>0.26281546801328648</v>
      </c>
      <c r="C2203" s="22">
        <v>0.20381465554237349</v>
      </c>
      <c r="D2203" s="22">
        <v>6.0531608760356501E-2</v>
      </c>
    </row>
    <row r="2204" spans="1:4" x14ac:dyDescent="0.25">
      <c r="A2204" s="2">
        <v>2200</v>
      </c>
      <c r="B2204" s="22">
        <v>0.44023856893181801</v>
      </c>
      <c r="C2204" s="22">
        <v>0.22705548442900186</v>
      </c>
      <c r="D2204" s="22">
        <v>0.21856049634516261</v>
      </c>
    </row>
    <row r="2205" spans="1:4" x14ac:dyDescent="0.25">
      <c r="A2205" s="2">
        <v>2201</v>
      </c>
      <c r="B2205" s="22">
        <v>0.43564432859420799</v>
      </c>
      <c r="C2205" s="22">
        <v>0.38220076262950919</v>
      </c>
      <c r="D2205" s="22">
        <v>9.4054207205772344E-2</v>
      </c>
    </row>
    <row r="2206" spans="1:4" x14ac:dyDescent="0.25">
      <c r="A2206" s="2">
        <v>2202</v>
      </c>
      <c r="B2206" s="22">
        <v>0.23884808644652372</v>
      </c>
      <c r="C2206" s="22">
        <v>0.19267261400818836</v>
      </c>
      <c r="D2206" s="22">
        <v>4.7564603388309402E-2</v>
      </c>
    </row>
    <row r="2207" spans="1:4" x14ac:dyDescent="0.25">
      <c r="A2207" s="2">
        <v>2203</v>
      </c>
      <c r="B2207" s="22">
        <v>0.19804869219660773</v>
      </c>
      <c r="C2207" s="22">
        <v>0.15974690206348924</v>
      </c>
      <c r="D2207" s="22">
        <v>3.8301790133118498E-2</v>
      </c>
    </row>
    <row r="2208" spans="1:4" x14ac:dyDescent="0.25">
      <c r="A2208" s="2">
        <v>2204</v>
      </c>
      <c r="B2208" s="22">
        <v>0.24781895056366923</v>
      </c>
      <c r="C2208" s="22">
        <v>0.18898425251245499</v>
      </c>
      <c r="D2208" s="22">
        <v>6.093648448586475E-2</v>
      </c>
    </row>
    <row r="2209" spans="1:4" x14ac:dyDescent="0.25">
      <c r="A2209" s="2">
        <v>2205</v>
      </c>
      <c r="B2209" s="22">
        <v>0.24649047106504449</v>
      </c>
      <c r="C2209" s="22">
        <v>0.23668287321925149</v>
      </c>
      <c r="D2209" s="22">
        <v>3.9770770817995502E-2</v>
      </c>
    </row>
    <row r="2210" spans="1:4" x14ac:dyDescent="0.25">
      <c r="A2210" s="2">
        <v>2206</v>
      </c>
      <c r="B2210" s="22">
        <v>0.24081343039870251</v>
      </c>
      <c r="C2210" s="22">
        <v>0.18865839205682267</v>
      </c>
      <c r="D2210" s="22">
        <v>5.6723928079009348E-2</v>
      </c>
    </row>
    <row r="2211" spans="1:4" x14ac:dyDescent="0.25">
      <c r="A2211" s="2">
        <v>2207</v>
      </c>
      <c r="B2211" s="22">
        <v>0.16254486702382559</v>
      </c>
      <c r="C2211" s="22">
        <v>0.19144326820969551</v>
      </c>
      <c r="D2211" s="22">
        <v>2.8898401185869924E-2</v>
      </c>
    </row>
    <row r="2212" spans="1:4" x14ac:dyDescent="0.25">
      <c r="A2212" s="2">
        <v>2208</v>
      </c>
      <c r="B2212" s="22">
        <v>0.16842934675514709</v>
      </c>
      <c r="C2212" s="22">
        <v>0.13499012496322374</v>
      </c>
      <c r="D2212" s="22">
        <v>3.5516836680472175E-2</v>
      </c>
    </row>
    <row r="2213" spans="1:4" x14ac:dyDescent="0.25">
      <c r="A2213" s="2">
        <v>2209</v>
      </c>
      <c r="B2213" s="22">
        <v>0.197564071044326</v>
      </c>
      <c r="C2213" s="22">
        <v>0.19803080148994925</v>
      </c>
      <c r="D2213" s="22">
        <v>7.4856691062447495E-3</v>
      </c>
    </row>
    <row r="2214" spans="1:4" x14ac:dyDescent="0.25">
      <c r="A2214" s="2">
        <v>2210</v>
      </c>
      <c r="B2214" s="22">
        <v>0.1571419034153223</v>
      </c>
      <c r="C2214" s="22">
        <v>0.17040300182998178</v>
      </c>
      <c r="D2214" s="22">
        <v>1.5357453376054975E-2</v>
      </c>
    </row>
    <row r="2215" spans="1:4" x14ac:dyDescent="0.25">
      <c r="A2215" s="2">
        <v>2211</v>
      </c>
      <c r="B2215" s="22">
        <v>0.14176636934280412</v>
      </c>
      <c r="C2215" s="22">
        <v>0.16464589722454542</v>
      </c>
      <c r="D2215" s="22">
        <v>2.37347502261398E-2</v>
      </c>
    </row>
    <row r="2216" spans="1:4" x14ac:dyDescent="0.25">
      <c r="A2216" s="2">
        <v>2212</v>
      </c>
      <c r="B2216" s="22">
        <v>0.15556429699063318</v>
      </c>
      <c r="C2216" s="22">
        <v>0.18583451770246023</v>
      </c>
      <c r="D2216" s="22">
        <v>3.0270220711827073E-2</v>
      </c>
    </row>
    <row r="2217" spans="1:4" x14ac:dyDescent="0.25">
      <c r="A2217" s="2">
        <v>2213</v>
      </c>
      <c r="B2217" s="22">
        <v>0.24584271386265763</v>
      </c>
      <c r="C2217" s="22">
        <v>0.16289224661886684</v>
      </c>
      <c r="D2217" s="22">
        <v>8.6280545219779195E-2</v>
      </c>
    </row>
    <row r="2218" spans="1:4" x14ac:dyDescent="0.25">
      <c r="A2218" s="2">
        <v>2214</v>
      </c>
      <c r="B2218" s="22">
        <v>0.17168369702994812</v>
      </c>
      <c r="C2218" s="22">
        <v>0.21756670251488699</v>
      </c>
      <c r="D2218" s="22">
        <v>4.5883005484938878E-2</v>
      </c>
    </row>
    <row r="2219" spans="1:4" x14ac:dyDescent="0.25">
      <c r="A2219" s="2">
        <v>2215</v>
      </c>
      <c r="B2219" s="22">
        <v>0.22628244571387762</v>
      </c>
      <c r="C2219" s="22">
        <v>0.16447337903082354</v>
      </c>
      <c r="D2219" s="22">
        <v>6.4675152301788427E-2</v>
      </c>
    </row>
    <row r="2220" spans="1:4" x14ac:dyDescent="0.25">
      <c r="A2220" s="2">
        <v>2216</v>
      </c>
      <c r="B2220" s="22">
        <v>0.23635531030595291</v>
      </c>
      <c r="C2220" s="22">
        <v>0.26223557069897652</v>
      </c>
      <c r="D2220" s="22">
        <v>2.588026039302355E-2</v>
      </c>
    </row>
    <row r="2221" spans="1:4" x14ac:dyDescent="0.25">
      <c r="A2221" s="2">
        <v>2217</v>
      </c>
      <c r="B2221" s="22">
        <v>0.22010802477598185</v>
      </c>
      <c r="C2221" s="22">
        <v>0.14108052663505083</v>
      </c>
      <c r="D2221" s="22">
        <v>7.9027498140931005E-2</v>
      </c>
    </row>
    <row r="2222" spans="1:4" x14ac:dyDescent="0.25">
      <c r="A2222" s="2">
        <v>2218</v>
      </c>
      <c r="B2222" s="22">
        <v>0.21104420349001873</v>
      </c>
      <c r="C2222" s="22">
        <v>0.20931537263095376</v>
      </c>
      <c r="D2222" s="22">
        <v>8.7774710729718E-2</v>
      </c>
    </row>
    <row r="2223" spans="1:4" x14ac:dyDescent="0.25">
      <c r="A2223" s="2">
        <v>2219</v>
      </c>
      <c r="B2223" s="22">
        <v>-9.0783163905143738E-3</v>
      </c>
      <c r="C2223" s="22">
        <v>0.11733015393838288</v>
      </c>
      <c r="D2223" s="22">
        <v>0.12640847032889724</v>
      </c>
    </row>
    <row r="2224" spans="1:4" x14ac:dyDescent="0.25">
      <c r="A2224" s="2">
        <v>2220</v>
      </c>
      <c r="B2224" s="22">
        <v>-8.2915835082531253E-3</v>
      </c>
      <c r="C2224" s="22">
        <v>0.13804287463426576</v>
      </c>
      <c r="D2224" s="22">
        <v>0.14633445814251889</v>
      </c>
    </row>
    <row r="2225" spans="1:4" x14ac:dyDescent="0.25">
      <c r="A2225" s="2">
        <v>2221</v>
      </c>
      <c r="B2225" s="22">
        <v>8.3798859268426895E-2</v>
      </c>
      <c r="C2225" s="22">
        <v>7.6330443844199181E-2</v>
      </c>
      <c r="D2225" s="22">
        <v>5.5942563340067773E-2</v>
      </c>
    </row>
    <row r="2226" spans="1:4" x14ac:dyDescent="0.25">
      <c r="A2226" s="2">
        <v>2222</v>
      </c>
      <c r="B2226" s="22">
        <v>0.23996220156550399</v>
      </c>
      <c r="C2226" s="22">
        <v>0.19247611053288</v>
      </c>
      <c r="D2226" s="22">
        <v>4.7486091032624002E-2</v>
      </c>
    </row>
    <row r="2227" spans="1:4" x14ac:dyDescent="0.25">
      <c r="A2227" s="2">
        <v>2223</v>
      </c>
      <c r="B2227" s="22">
        <v>0.2977581024169923</v>
      </c>
      <c r="C2227" s="22">
        <v>0.23931601271033276</v>
      </c>
      <c r="D2227" s="22">
        <v>5.8442089706659504E-2</v>
      </c>
    </row>
    <row r="2228" spans="1:4" x14ac:dyDescent="0.25">
      <c r="A2228" s="2">
        <v>2224</v>
      </c>
      <c r="B2228" s="22">
        <v>0.22620197385549529</v>
      </c>
      <c r="C2228" s="22">
        <v>0.22178638167679326</v>
      </c>
      <c r="D2228" s="22">
        <v>2.9871696606278475E-2</v>
      </c>
    </row>
    <row r="2229" spans="1:4" x14ac:dyDescent="0.25">
      <c r="A2229" s="2">
        <v>2225</v>
      </c>
      <c r="B2229" s="22">
        <v>0.14990703389048576</v>
      </c>
      <c r="C2229" s="22">
        <v>0.16776859574019901</v>
      </c>
      <c r="D2229" s="22">
        <v>2.17465367168189E-2</v>
      </c>
    </row>
    <row r="2230" spans="1:4" x14ac:dyDescent="0.25">
      <c r="A2230" s="2">
        <v>2226</v>
      </c>
      <c r="B2230" s="22">
        <v>0.11822485923767101</v>
      </c>
      <c r="C2230" s="22">
        <v>0.17354920506477348</v>
      </c>
      <c r="D2230" s="22">
        <v>5.5324345827102474E-2</v>
      </c>
    </row>
    <row r="2231" spans="1:4" x14ac:dyDescent="0.25">
      <c r="A2231" s="2">
        <v>2227</v>
      </c>
      <c r="B2231" s="22">
        <v>9.9815201014280278E-2</v>
      </c>
      <c r="C2231" s="22">
        <v>0.15303001925349236</v>
      </c>
      <c r="D2231" s="22">
        <v>5.3214818239212078E-2</v>
      </c>
    </row>
    <row r="2232" spans="1:4" x14ac:dyDescent="0.25">
      <c r="A2232" s="2">
        <v>2228</v>
      </c>
      <c r="B2232" s="22">
        <v>0.18436549417674544</v>
      </c>
      <c r="C2232" s="22">
        <v>0.14198962505906809</v>
      </c>
      <c r="D2232" s="22">
        <v>4.427442792803065E-2</v>
      </c>
    </row>
    <row r="2233" spans="1:4" x14ac:dyDescent="0.25">
      <c r="A2233" s="2">
        <v>2229</v>
      </c>
      <c r="B2233" s="22">
        <v>0.29795786365866672</v>
      </c>
      <c r="C2233" s="22">
        <v>0.22885433584451675</v>
      </c>
      <c r="D2233" s="22">
        <v>7.2594415396452505E-2</v>
      </c>
    </row>
    <row r="2234" spans="1:4" x14ac:dyDescent="0.25">
      <c r="A2234" s="2">
        <v>2230</v>
      </c>
      <c r="B2234" s="22">
        <v>0.2317246086895465</v>
      </c>
      <c r="C2234" s="22">
        <v>0.24038757197558899</v>
      </c>
      <c r="D2234" s="22">
        <v>1.6772037371992999E-2</v>
      </c>
    </row>
    <row r="2235" spans="1:4" x14ac:dyDescent="0.25">
      <c r="A2235" s="2">
        <v>2231</v>
      </c>
      <c r="B2235" s="22">
        <v>0.21182002685964124</v>
      </c>
      <c r="C2235" s="22">
        <v>0.18570746108889577</v>
      </c>
      <c r="D2235" s="22">
        <v>2.8218587860465501E-2</v>
      </c>
    </row>
    <row r="2236" spans="1:4" x14ac:dyDescent="0.25">
      <c r="A2236" s="2">
        <v>2232</v>
      </c>
      <c r="B2236" s="22">
        <v>0.17605838179588329</v>
      </c>
      <c r="C2236" s="22">
        <v>0.18612246960401552</v>
      </c>
      <c r="D2236" s="22">
        <v>1.1278636753559225E-2</v>
      </c>
    </row>
    <row r="2237" spans="1:4" x14ac:dyDescent="0.25">
      <c r="A2237" s="2">
        <v>2233</v>
      </c>
      <c r="B2237" s="22">
        <v>0.1839680150151255</v>
      </c>
      <c r="C2237" s="22">
        <v>0.17480729520320887</v>
      </c>
      <c r="D2237" s="22">
        <v>2.2764656692743374E-2</v>
      </c>
    </row>
    <row r="2238" spans="1:4" x14ac:dyDescent="0.25">
      <c r="A2238" s="2">
        <v>2234</v>
      </c>
      <c r="B2238" s="22">
        <v>0.19872855395078676</v>
      </c>
      <c r="C2238" s="22">
        <v>0.21098936721682551</v>
      </c>
      <c r="D2238" s="22">
        <v>1.6511235386133249E-2</v>
      </c>
    </row>
    <row r="2239" spans="1:4" x14ac:dyDescent="0.25">
      <c r="A2239" s="2">
        <v>2235</v>
      </c>
      <c r="B2239" s="22">
        <v>0.21087965741753623</v>
      </c>
      <c r="C2239" s="22">
        <v>0.18940637074410899</v>
      </c>
      <c r="D2239" s="22">
        <v>2.2430313751101751E-2</v>
      </c>
    </row>
    <row r="2240" spans="1:4" x14ac:dyDescent="0.25">
      <c r="A2240" s="2">
        <v>2236</v>
      </c>
      <c r="B2240" s="22">
        <v>0.24117890000343326</v>
      </c>
      <c r="C2240" s="22">
        <v>0.1920864414423705</v>
      </c>
      <c r="D2240" s="22">
        <v>5.2023293450474753E-2</v>
      </c>
    </row>
    <row r="2241" spans="1:4" x14ac:dyDescent="0.25">
      <c r="A2241" s="2">
        <v>2237</v>
      </c>
      <c r="B2241" s="22">
        <v>0.18982522748410707</v>
      </c>
      <c r="C2241" s="22">
        <v>0.22387492842972298</v>
      </c>
      <c r="D2241" s="22">
        <v>3.4049700945615921E-2</v>
      </c>
    </row>
    <row r="2242" spans="1:4" x14ac:dyDescent="0.25">
      <c r="A2242" s="2">
        <v>2238</v>
      </c>
      <c r="B2242" s="22">
        <v>0.21286231465637673</v>
      </c>
      <c r="C2242" s="22">
        <v>0.14303507469594479</v>
      </c>
      <c r="D2242" s="22">
        <v>7.2342433035373549E-2</v>
      </c>
    </row>
    <row r="2243" spans="1:4" x14ac:dyDescent="0.25">
      <c r="A2243" s="2">
        <v>2239</v>
      </c>
      <c r="B2243" s="22">
        <v>0.30641766637563705</v>
      </c>
      <c r="C2243" s="22">
        <v>0.25659539736807324</v>
      </c>
      <c r="D2243" s="22">
        <v>5.4964451119303752E-2</v>
      </c>
    </row>
    <row r="2244" spans="1:4" x14ac:dyDescent="0.25">
      <c r="A2244" s="2">
        <v>2240</v>
      </c>
      <c r="B2244" s="22">
        <v>0.21817675419151811</v>
      </c>
      <c r="C2244" s="22">
        <v>0.21977594867348671</v>
      </c>
      <c r="D2244" s="22">
        <v>1.7124550417065624E-2</v>
      </c>
    </row>
    <row r="2245" spans="1:4" x14ac:dyDescent="0.25">
      <c r="A2245" s="2">
        <v>2241</v>
      </c>
      <c r="B2245" s="22">
        <v>0.14916700683534156</v>
      </c>
      <c r="C2245" s="22">
        <v>0.15025578625500194</v>
      </c>
      <c r="D2245" s="22">
        <v>2.1869093179702898E-2</v>
      </c>
    </row>
    <row r="2246" spans="1:4" x14ac:dyDescent="0.25">
      <c r="A2246" s="2">
        <v>2242</v>
      </c>
      <c r="B2246" s="22">
        <v>0.22713022306561476</v>
      </c>
      <c r="C2246" s="22">
        <v>0.20968427509069448</v>
      </c>
      <c r="D2246" s="22">
        <v>1.7445947974920252E-2</v>
      </c>
    </row>
    <row r="2247" spans="1:4" x14ac:dyDescent="0.25">
      <c r="A2247" s="2">
        <v>2243</v>
      </c>
      <c r="B2247" s="22">
        <v>6.1949972063303063E-2</v>
      </c>
      <c r="C2247" s="22">
        <v>0.1685646828264</v>
      </c>
      <c r="D2247" s="22">
        <v>0.10661471076309692</v>
      </c>
    </row>
    <row r="2248" spans="1:4" x14ac:dyDescent="0.25">
      <c r="A2248" s="2">
        <v>2244</v>
      </c>
      <c r="B2248" s="22">
        <v>5.143648572266115E-2</v>
      </c>
      <c r="C2248" s="22">
        <v>9.1063540428876988E-2</v>
      </c>
      <c r="D2248" s="22">
        <v>4.0180752053856829E-2</v>
      </c>
    </row>
    <row r="2249" spans="1:4" x14ac:dyDescent="0.25">
      <c r="A2249" s="2">
        <v>2245</v>
      </c>
      <c r="B2249" s="22">
        <v>0.18660872429609296</v>
      </c>
      <c r="C2249" s="22">
        <v>0.12404810253065074</v>
      </c>
      <c r="D2249" s="22">
        <v>6.3947994145564763E-2</v>
      </c>
    </row>
    <row r="2250" spans="1:4" x14ac:dyDescent="0.25">
      <c r="A2250" s="2">
        <v>2246</v>
      </c>
      <c r="B2250" s="22">
        <v>0.21323242038488371</v>
      </c>
      <c r="C2250" s="22">
        <v>0.26173444651067251</v>
      </c>
      <c r="D2250" s="22">
        <v>4.8502026125788751E-2</v>
      </c>
    </row>
    <row r="2251" spans="1:4" x14ac:dyDescent="0.25">
      <c r="A2251" s="2">
        <v>2247</v>
      </c>
      <c r="B2251" s="22">
        <v>7.6624391600489658E-2</v>
      </c>
      <c r="C2251" s="22">
        <v>0.12309823813848206</v>
      </c>
      <c r="D2251" s="22">
        <v>4.64738465379924E-2</v>
      </c>
    </row>
    <row r="2252" spans="1:4" x14ac:dyDescent="0.25">
      <c r="A2252" s="2">
        <v>2248</v>
      </c>
      <c r="B2252" s="22">
        <v>0.17390931583940986</v>
      </c>
      <c r="C2252" s="22">
        <v>0.15264689736068238</v>
      </c>
      <c r="D2252" s="22">
        <v>3.6242164671421023E-2</v>
      </c>
    </row>
    <row r="2253" spans="1:4" x14ac:dyDescent="0.25">
      <c r="A2253" s="2">
        <v>2249</v>
      </c>
      <c r="B2253" s="22">
        <v>0.19268736615777027</v>
      </c>
      <c r="C2253" s="22">
        <v>0.19478108547627951</v>
      </c>
      <c r="D2253" s="22">
        <v>1.8404858186840751E-2</v>
      </c>
    </row>
    <row r="2254" spans="1:4" x14ac:dyDescent="0.25">
      <c r="A2254" s="2">
        <v>2250</v>
      </c>
      <c r="B2254" s="22">
        <v>0.1491418629884721</v>
      </c>
      <c r="C2254" s="22">
        <v>0.18213136494159704</v>
      </c>
      <c r="D2254" s="22">
        <v>3.3851813524961402E-2</v>
      </c>
    </row>
    <row r="2255" spans="1:4" x14ac:dyDescent="0.25">
      <c r="A2255" s="2">
        <v>2251</v>
      </c>
      <c r="B2255" s="22">
        <v>0.12303745746612563</v>
      </c>
      <c r="C2255" s="22">
        <v>0.15842437185347086</v>
      </c>
      <c r="D2255" s="22">
        <v>3.6177599802613224E-2</v>
      </c>
    </row>
    <row r="2256" spans="1:4" x14ac:dyDescent="0.25">
      <c r="A2256" s="2">
        <v>2252</v>
      </c>
      <c r="B2256" s="22">
        <v>0.21633503027260301</v>
      </c>
      <c r="C2256" s="22">
        <v>0.19852026551961902</v>
      </c>
      <c r="D2256" s="22">
        <v>2.2624289616942499E-2</v>
      </c>
    </row>
    <row r="2257" spans="1:4" x14ac:dyDescent="0.25">
      <c r="A2257" s="2">
        <v>2253</v>
      </c>
      <c r="B2257" s="22">
        <v>0.2177702002227305</v>
      </c>
      <c r="C2257" s="22">
        <v>0.17888342961668952</v>
      </c>
      <c r="D2257" s="22">
        <v>4.0813922882080002E-2</v>
      </c>
    </row>
    <row r="2258" spans="1:4" x14ac:dyDescent="0.25">
      <c r="A2258" s="2">
        <v>2254</v>
      </c>
      <c r="B2258" s="22">
        <v>0.24907996132969848</v>
      </c>
      <c r="C2258" s="22">
        <v>0.22144628316164</v>
      </c>
      <c r="D2258" s="22">
        <v>3.2302360981702999E-2</v>
      </c>
    </row>
    <row r="2259" spans="1:4" x14ac:dyDescent="0.25">
      <c r="A2259" s="2">
        <v>2255</v>
      </c>
      <c r="B2259" s="22">
        <v>0.24404590576887147</v>
      </c>
      <c r="C2259" s="22">
        <v>0.2171715907752515</v>
      </c>
      <c r="D2259" s="22">
        <v>2.6874314993620002E-2</v>
      </c>
    </row>
    <row r="2260" spans="1:4" x14ac:dyDescent="0.25">
      <c r="A2260" s="2">
        <v>2256</v>
      </c>
      <c r="B2260" s="22">
        <v>0.22279021888971326</v>
      </c>
      <c r="C2260" s="22">
        <v>0.19402859732508676</v>
      </c>
      <c r="D2260" s="22">
        <v>3.4420784562826004E-2</v>
      </c>
    </row>
    <row r="2261" spans="1:4" x14ac:dyDescent="0.25">
      <c r="A2261" s="2">
        <v>2257</v>
      </c>
      <c r="B2261" s="22">
        <v>0.21209714002907251</v>
      </c>
      <c r="C2261" s="22">
        <v>0.22408714145422001</v>
      </c>
      <c r="D2261" s="22">
        <v>1.8146401271224001E-2</v>
      </c>
    </row>
    <row r="2262" spans="1:4" x14ac:dyDescent="0.25">
      <c r="A2262" s="2">
        <v>2258</v>
      </c>
      <c r="B2262" s="22">
        <v>0.18580212071537966</v>
      </c>
      <c r="C2262" s="22">
        <v>0.17351542040705675</v>
      </c>
      <c r="D2262" s="22">
        <v>1.94351896643641E-2</v>
      </c>
    </row>
    <row r="2263" spans="1:4" x14ac:dyDescent="0.25">
      <c r="A2263" s="2">
        <v>2259</v>
      </c>
      <c r="B2263" s="22">
        <v>0.23895941302180326</v>
      </c>
      <c r="C2263" s="22">
        <v>0.19316732324659824</v>
      </c>
      <c r="D2263" s="22">
        <v>4.6789685264229997E-2</v>
      </c>
    </row>
    <row r="2264" spans="1:4" x14ac:dyDescent="0.25">
      <c r="A2264" s="2">
        <v>2260</v>
      </c>
      <c r="B2264" s="22">
        <v>0.26698561385273928</v>
      </c>
      <c r="C2264" s="22">
        <v>0.21868101879954349</v>
      </c>
      <c r="D2264" s="22">
        <v>5.911636352539075E-2</v>
      </c>
    </row>
    <row r="2265" spans="1:4" x14ac:dyDescent="0.25">
      <c r="A2265" s="2">
        <v>2261</v>
      </c>
      <c r="B2265" s="22">
        <v>0.30159571021795273</v>
      </c>
      <c r="C2265" s="22">
        <v>0.24885751493275177</v>
      </c>
      <c r="D2265" s="22">
        <v>5.6894516572356502E-2</v>
      </c>
    </row>
    <row r="2266" spans="1:4" x14ac:dyDescent="0.25">
      <c r="A2266" s="2">
        <v>2262</v>
      </c>
      <c r="B2266" s="22">
        <v>0.25195738300681125</v>
      </c>
      <c r="C2266" s="22">
        <v>0.21612787805497652</v>
      </c>
      <c r="D2266" s="22">
        <v>3.9492463693022749E-2</v>
      </c>
    </row>
    <row r="2267" spans="1:4" x14ac:dyDescent="0.25">
      <c r="A2267" s="2">
        <v>2263</v>
      </c>
      <c r="B2267" s="22">
        <v>0.20969423279166227</v>
      </c>
      <c r="C2267" s="22">
        <v>0.179657442495227</v>
      </c>
      <c r="D2267" s="22">
        <v>3.1917458400130251E-2</v>
      </c>
    </row>
    <row r="2268" spans="1:4" x14ac:dyDescent="0.25">
      <c r="A2268" s="2">
        <v>2264</v>
      </c>
      <c r="B2268" s="22">
        <v>0.22059181332588176</v>
      </c>
      <c r="C2268" s="22">
        <v>0.21677893213927749</v>
      </c>
      <c r="D2268" s="22">
        <v>8.9155454188582506E-3</v>
      </c>
    </row>
    <row r="2269" spans="1:4" x14ac:dyDescent="0.25">
      <c r="A2269" s="2">
        <v>2265</v>
      </c>
      <c r="B2269" s="22">
        <v>0.1936427876353265</v>
      </c>
      <c r="C2269" s="22">
        <v>0.17416332103312002</v>
      </c>
      <c r="D2269" s="22">
        <v>2.7629600837826999E-2</v>
      </c>
    </row>
    <row r="2270" spans="1:4" x14ac:dyDescent="0.25">
      <c r="A2270" s="2">
        <v>2266</v>
      </c>
      <c r="B2270" s="22">
        <v>0.21414422243833575</v>
      </c>
      <c r="C2270" s="22">
        <v>0.19634908996522427</v>
      </c>
      <c r="D2270" s="22">
        <v>2.1002123132348002E-2</v>
      </c>
    </row>
    <row r="2271" spans="1:4" x14ac:dyDescent="0.25">
      <c r="A2271" s="2">
        <v>2267</v>
      </c>
      <c r="B2271" s="22">
        <v>0.24155818484723574</v>
      </c>
      <c r="C2271" s="22">
        <v>0.17009033635258677</v>
      </c>
      <c r="D2271" s="22">
        <v>7.2929771617054995E-2</v>
      </c>
    </row>
    <row r="2272" spans="1:4" x14ac:dyDescent="0.25">
      <c r="A2272" s="2">
        <v>2268</v>
      </c>
      <c r="B2272" s="22">
        <v>0.33863396197557427</v>
      </c>
      <c r="C2272" s="22">
        <v>0.25604987703263754</v>
      </c>
      <c r="D2272" s="22">
        <v>8.7197752669453246E-2</v>
      </c>
    </row>
    <row r="2273" spans="1:4" x14ac:dyDescent="0.25">
      <c r="A2273" s="2">
        <v>2269</v>
      </c>
      <c r="B2273" s="22">
        <v>0.13062262721359727</v>
      </c>
      <c r="C2273" s="22">
        <v>0.18066144175827525</v>
      </c>
      <c r="D2273" s="22">
        <v>5.003881454467797E-2</v>
      </c>
    </row>
    <row r="2274" spans="1:4" x14ac:dyDescent="0.25">
      <c r="A2274" s="2">
        <v>2270</v>
      </c>
      <c r="B2274" s="22">
        <v>0.10172878950834255</v>
      </c>
      <c r="C2274" s="22">
        <v>0.17145348154008377</v>
      </c>
      <c r="D2274" s="22">
        <v>6.9724692031741226E-2</v>
      </c>
    </row>
    <row r="2275" spans="1:4" x14ac:dyDescent="0.25">
      <c r="A2275" s="2">
        <v>2271</v>
      </c>
      <c r="B2275" s="22">
        <v>0.14368578791618355</v>
      </c>
      <c r="C2275" s="22">
        <v>0.12234268907923269</v>
      </c>
      <c r="D2275" s="22">
        <v>3.8746247184463137E-2</v>
      </c>
    </row>
    <row r="2276" spans="1:4" x14ac:dyDescent="0.25">
      <c r="A2276" s="2">
        <v>2272</v>
      </c>
      <c r="B2276" s="22">
        <v>0.15798679552972322</v>
      </c>
      <c r="C2276" s="22">
        <v>0.20910795405507077</v>
      </c>
      <c r="D2276" s="22">
        <v>5.2134184166789027E-2</v>
      </c>
    </row>
    <row r="2277" spans="1:4" x14ac:dyDescent="0.25">
      <c r="A2277" s="2">
        <v>2273</v>
      </c>
      <c r="B2277" s="22">
        <v>0.14939622953534112</v>
      </c>
      <c r="C2277" s="22">
        <v>0.14165283925831337</v>
      </c>
      <c r="D2277" s="22">
        <v>3.3767784014344278E-2</v>
      </c>
    </row>
    <row r="2278" spans="1:4" x14ac:dyDescent="0.25">
      <c r="A2278" s="2">
        <v>2274</v>
      </c>
      <c r="B2278" s="22">
        <v>0.18415816873311999</v>
      </c>
      <c r="C2278" s="22">
        <v>0.17785476334393052</v>
      </c>
      <c r="D2278" s="22">
        <v>2.1835742518305501E-2</v>
      </c>
    </row>
    <row r="2279" spans="1:4" x14ac:dyDescent="0.25">
      <c r="A2279" s="2">
        <v>2275</v>
      </c>
      <c r="B2279" s="22">
        <v>0.20283156819641573</v>
      </c>
      <c r="C2279" s="22">
        <v>0.18797092698514473</v>
      </c>
      <c r="D2279" s="22">
        <v>1.7001654952764501E-2</v>
      </c>
    </row>
    <row r="2280" spans="1:4" x14ac:dyDescent="0.25">
      <c r="A2280" s="2">
        <v>2276</v>
      </c>
      <c r="B2280" s="22">
        <v>0.2126976288855075</v>
      </c>
      <c r="C2280" s="22">
        <v>0.20272760465741124</v>
      </c>
      <c r="D2280" s="22">
        <v>1.710632443428025E-2</v>
      </c>
    </row>
    <row r="2281" spans="1:4" x14ac:dyDescent="0.25">
      <c r="A2281" s="2">
        <v>2277</v>
      </c>
      <c r="B2281" s="22">
        <v>0.18761468678712848</v>
      </c>
      <c r="C2281" s="22">
        <v>0.19981745257973677</v>
      </c>
      <c r="D2281" s="22">
        <v>1.7331045120954749E-2</v>
      </c>
    </row>
    <row r="2282" spans="1:4" x14ac:dyDescent="0.25">
      <c r="A2282" s="2">
        <v>2278</v>
      </c>
      <c r="B2282" s="22">
        <v>0.19047887250781073</v>
      </c>
      <c r="C2282" s="22">
        <v>0.19646006077528</v>
      </c>
      <c r="D2282" s="22">
        <v>7.0481486618517494E-3</v>
      </c>
    </row>
    <row r="2283" spans="1:4" x14ac:dyDescent="0.25">
      <c r="A2283" s="2">
        <v>2279</v>
      </c>
      <c r="B2283" s="22">
        <v>0.22672091796994201</v>
      </c>
      <c r="C2283" s="22">
        <v>0.18469962291419501</v>
      </c>
      <c r="D2283" s="22">
        <v>4.4779611751437E-2</v>
      </c>
    </row>
    <row r="2284" spans="1:4" x14ac:dyDescent="0.25">
      <c r="A2284" s="2">
        <v>2280</v>
      </c>
      <c r="B2284" s="22">
        <v>0.22820935770869277</v>
      </c>
      <c r="C2284" s="22">
        <v>0.20839417912065999</v>
      </c>
      <c r="D2284" s="22">
        <v>2.1480003371834748E-2</v>
      </c>
    </row>
    <row r="2285" spans="1:4" x14ac:dyDescent="0.25">
      <c r="A2285" s="2">
        <v>2281</v>
      </c>
      <c r="B2285" s="22">
        <v>0.21791650354862199</v>
      </c>
      <c r="C2285" s="22">
        <v>0.19565684162080302</v>
      </c>
      <c r="D2285" s="22">
        <v>2.5394098833203003E-2</v>
      </c>
    </row>
    <row r="2286" spans="1:4" x14ac:dyDescent="0.25">
      <c r="A2286" s="2">
        <v>2282</v>
      </c>
      <c r="B2286" s="22">
        <v>0.220741517841816</v>
      </c>
      <c r="C2286" s="22">
        <v>0.21077523566782499</v>
      </c>
      <c r="D2286" s="22">
        <v>1.5229349955916498E-2</v>
      </c>
    </row>
    <row r="2287" spans="1:4" x14ac:dyDescent="0.25">
      <c r="A2287" s="2">
        <v>2283</v>
      </c>
      <c r="B2287" s="22">
        <v>0.20938490703701976</v>
      </c>
      <c r="C2287" s="22">
        <v>0.1853505317121745</v>
      </c>
      <c r="D2287" s="22">
        <v>2.595166303217375E-2</v>
      </c>
    </row>
    <row r="2288" spans="1:4" x14ac:dyDescent="0.25">
      <c r="A2288" s="2">
        <v>2284</v>
      </c>
      <c r="B2288" s="22">
        <v>0.24983252212405227</v>
      </c>
      <c r="C2288" s="22">
        <v>0.19838560372590999</v>
      </c>
      <c r="D2288" s="22">
        <v>5.4195787757635248E-2</v>
      </c>
    </row>
    <row r="2289" spans="1:4" x14ac:dyDescent="0.25">
      <c r="A2289" s="2">
        <v>2285</v>
      </c>
      <c r="B2289" s="22">
        <v>0.27655166387558</v>
      </c>
      <c r="C2289" s="22">
        <v>0.24299871362745751</v>
      </c>
      <c r="D2289" s="22">
        <v>3.7877378985286002E-2</v>
      </c>
    </row>
    <row r="2290" spans="1:4" x14ac:dyDescent="0.25">
      <c r="A2290" s="2">
        <v>2286</v>
      </c>
      <c r="B2290" s="22">
        <v>0.159315750002861</v>
      </c>
      <c r="C2290" s="22">
        <v>0.17100117914378649</v>
      </c>
      <c r="D2290" s="22">
        <v>3.2566094771027496E-2</v>
      </c>
    </row>
    <row r="2291" spans="1:4" x14ac:dyDescent="0.25">
      <c r="A2291" s="2">
        <v>2287</v>
      </c>
      <c r="B2291" s="22">
        <v>0.22445638477802249</v>
      </c>
      <c r="C2291" s="22">
        <v>0.2100209668278695</v>
      </c>
      <c r="D2291" s="22">
        <v>2.3841060698032497E-2</v>
      </c>
    </row>
    <row r="2292" spans="1:4" x14ac:dyDescent="0.25">
      <c r="A2292" s="2">
        <v>2288</v>
      </c>
      <c r="B2292" s="22">
        <v>0.219509366899729</v>
      </c>
      <c r="C2292" s="22">
        <v>0.18510246090590948</v>
      </c>
      <c r="D2292" s="22">
        <v>3.7910213693976499E-2</v>
      </c>
    </row>
    <row r="2293" spans="1:4" x14ac:dyDescent="0.25">
      <c r="A2293" s="2">
        <v>2289</v>
      </c>
      <c r="B2293" s="22">
        <v>0.28845709562301652</v>
      </c>
      <c r="C2293" s="22">
        <v>0.19282596558332427</v>
      </c>
      <c r="D2293" s="22">
        <v>9.5631130039692258E-2</v>
      </c>
    </row>
    <row r="2294" spans="1:4" x14ac:dyDescent="0.25">
      <c r="A2294" s="2">
        <v>2290</v>
      </c>
      <c r="B2294" s="22">
        <v>0.26106275990605349</v>
      </c>
      <c r="C2294" s="22">
        <v>0.26820709370076667</v>
      </c>
      <c r="D2294" s="22">
        <v>1.7770661041140827E-2</v>
      </c>
    </row>
    <row r="2295" spans="1:4" x14ac:dyDescent="0.25">
      <c r="A2295" s="2">
        <v>2291</v>
      </c>
      <c r="B2295" s="22">
        <v>0.12316510267555725</v>
      </c>
      <c r="C2295" s="22">
        <v>0.17835060134530076</v>
      </c>
      <c r="D2295" s="22">
        <v>5.5185498669743503E-2</v>
      </c>
    </row>
    <row r="2296" spans="1:4" x14ac:dyDescent="0.25">
      <c r="A2296" s="2">
        <v>2292</v>
      </c>
      <c r="B2296" s="22">
        <v>0.1625966578722001</v>
      </c>
      <c r="C2296" s="22">
        <v>0.10136972600594155</v>
      </c>
      <c r="D2296" s="22">
        <v>6.3743027392774945E-2</v>
      </c>
    </row>
    <row r="2297" spans="1:4" x14ac:dyDescent="0.25">
      <c r="A2297" s="2">
        <v>2293</v>
      </c>
      <c r="B2297" s="22">
        <v>0.20290387049317349</v>
      </c>
      <c r="C2297" s="22">
        <v>0.17492141760885724</v>
      </c>
      <c r="D2297" s="22">
        <v>3.7345232442021245E-2</v>
      </c>
    </row>
    <row r="2298" spans="1:4" x14ac:dyDescent="0.25">
      <c r="A2298" s="2">
        <v>2294</v>
      </c>
      <c r="B2298" s="22">
        <v>0.28311713412404077</v>
      </c>
      <c r="C2298" s="22">
        <v>0.26307206228375452</v>
      </c>
      <c r="D2298" s="22">
        <v>3.5052426159381755E-2</v>
      </c>
    </row>
    <row r="2299" spans="1:4" x14ac:dyDescent="0.25">
      <c r="A2299" s="2">
        <v>2295</v>
      </c>
      <c r="B2299" s="22">
        <v>0.32525427266955376</v>
      </c>
      <c r="C2299" s="22">
        <v>0.22118945233523826</v>
      </c>
      <c r="D2299" s="22">
        <v>0.110695680603385</v>
      </c>
    </row>
    <row r="2300" spans="1:4" x14ac:dyDescent="0.25">
      <c r="A2300" s="2">
        <v>2296</v>
      </c>
      <c r="B2300" s="22">
        <v>0.26765829697251325</v>
      </c>
      <c r="C2300" s="22">
        <v>0.24352093972265726</v>
      </c>
      <c r="D2300" s="22">
        <v>4.6205701306462503E-2</v>
      </c>
    </row>
    <row r="2301" spans="1:4" x14ac:dyDescent="0.25">
      <c r="A2301" s="2">
        <v>2297</v>
      </c>
      <c r="B2301" s="22">
        <v>0.1787720602005719</v>
      </c>
      <c r="C2301" s="22">
        <v>0.18425733782351</v>
      </c>
      <c r="D2301" s="22">
        <v>1.6455974429845598E-2</v>
      </c>
    </row>
    <row r="2302" spans="1:4" x14ac:dyDescent="0.25">
      <c r="A2302" s="2">
        <v>2298</v>
      </c>
      <c r="B2302" s="22">
        <v>0.16821385547518727</v>
      </c>
      <c r="C2302" s="22">
        <v>0.17012688890099545</v>
      </c>
      <c r="D2302" s="22">
        <v>1.1294275522232175E-2</v>
      </c>
    </row>
    <row r="2303" spans="1:4" x14ac:dyDescent="0.25">
      <c r="A2303" s="2">
        <v>2299</v>
      </c>
      <c r="B2303" s="22">
        <v>0.20121444948017575</v>
      </c>
      <c r="C2303" s="22">
        <v>0.18305046111345302</v>
      </c>
      <c r="D2303" s="22">
        <v>1.9357619807124749E-2</v>
      </c>
    </row>
    <row r="2304" spans="1:4" x14ac:dyDescent="0.25">
      <c r="A2304" s="2">
        <v>2300</v>
      </c>
      <c r="B2304" s="22">
        <v>0.18823412247002125</v>
      </c>
      <c r="C2304" s="22">
        <v>0.20575734786689276</v>
      </c>
      <c r="D2304" s="22">
        <v>1.7523225396871525E-2</v>
      </c>
    </row>
    <row r="2305" spans="1:4" x14ac:dyDescent="0.25">
      <c r="A2305" s="2">
        <v>2301</v>
      </c>
      <c r="B2305" s="22">
        <v>0.20367733016610148</v>
      </c>
      <c r="C2305" s="22">
        <v>0.17005323618650459</v>
      </c>
      <c r="D2305" s="22">
        <v>3.8921423256397074E-2</v>
      </c>
    </row>
    <row r="2306" spans="1:4" x14ac:dyDescent="0.25">
      <c r="A2306" s="2">
        <v>2302</v>
      </c>
      <c r="B2306" s="22">
        <v>0.22655156068503873</v>
      </c>
      <c r="C2306" s="22">
        <v>0.22743594646453877</v>
      </c>
      <c r="D2306" s="22">
        <v>1.0942416265607E-2</v>
      </c>
    </row>
    <row r="2307" spans="1:4" x14ac:dyDescent="0.25">
      <c r="A2307" s="2">
        <v>2303</v>
      </c>
      <c r="B2307" s="22">
        <v>0.19545673578977577</v>
      </c>
      <c r="C2307" s="22">
        <v>0.17106626927852625</v>
      </c>
      <c r="D2307" s="22">
        <v>2.6488799601793497E-2</v>
      </c>
    </row>
    <row r="2308" spans="1:4" x14ac:dyDescent="0.25">
      <c r="A2308" s="2">
        <v>2304</v>
      </c>
      <c r="B2308" s="22">
        <v>0.21509667485952375</v>
      </c>
      <c r="C2308" s="22">
        <v>0.19247581437230099</v>
      </c>
      <c r="D2308" s="22">
        <v>2.6708927005529751E-2</v>
      </c>
    </row>
    <row r="2309" spans="1:4" x14ac:dyDescent="0.25">
      <c r="A2309" s="2">
        <v>2305</v>
      </c>
      <c r="B2309" s="22">
        <v>0.19005536288022984</v>
      </c>
      <c r="C2309" s="22">
        <v>0.20821067318320277</v>
      </c>
      <c r="D2309" s="22">
        <v>1.8155310302972898E-2</v>
      </c>
    </row>
    <row r="2310" spans="1:4" x14ac:dyDescent="0.25">
      <c r="A2310" s="2">
        <v>2306</v>
      </c>
      <c r="B2310" s="22">
        <v>0.1932457257062197</v>
      </c>
      <c r="C2310" s="22">
        <v>0.16679941490292557</v>
      </c>
      <c r="D2310" s="22">
        <v>3.0427148565649903E-2</v>
      </c>
    </row>
    <row r="2311" spans="1:4" x14ac:dyDescent="0.25">
      <c r="A2311" s="2">
        <v>2307</v>
      </c>
      <c r="B2311" s="22">
        <v>0.14700224623084063</v>
      </c>
      <c r="C2311" s="22">
        <v>0.21063738502562027</v>
      </c>
      <c r="D2311" s="22">
        <v>6.8187622353434604E-2</v>
      </c>
    </row>
    <row r="2312" spans="1:4" x14ac:dyDescent="0.25">
      <c r="A2312" s="2">
        <v>2308</v>
      </c>
      <c r="B2312" s="22">
        <v>0.17214318364858627</v>
      </c>
      <c r="C2312" s="22">
        <v>0.1075184997171163</v>
      </c>
      <c r="D2312" s="22">
        <v>6.6161328926682528E-2</v>
      </c>
    </row>
    <row r="2313" spans="1:4" x14ac:dyDescent="0.25">
      <c r="A2313" s="2">
        <v>2309</v>
      </c>
      <c r="B2313" s="22">
        <v>0.28071573004126527</v>
      </c>
      <c r="C2313" s="22">
        <v>0.25435055047273625</v>
      </c>
      <c r="D2313" s="22">
        <v>3.1401161104440502E-2</v>
      </c>
    </row>
    <row r="2314" spans="1:4" x14ac:dyDescent="0.25">
      <c r="A2314" s="2">
        <v>2310</v>
      </c>
      <c r="B2314" s="22">
        <v>0.189754283055663</v>
      </c>
      <c r="C2314" s="22">
        <v>0.20798247493803498</v>
      </c>
      <c r="D2314" s="22">
        <v>1.8228191882372E-2</v>
      </c>
    </row>
    <row r="2315" spans="1:4" x14ac:dyDescent="0.25">
      <c r="A2315" s="2">
        <v>2311</v>
      </c>
      <c r="B2315" s="22">
        <v>0.20039637014269848</v>
      </c>
      <c r="C2315" s="22">
        <v>0.13897531293332574</v>
      </c>
      <c r="D2315" s="22">
        <v>6.3497869297862275E-2</v>
      </c>
    </row>
    <row r="2316" spans="1:4" x14ac:dyDescent="0.25">
      <c r="A2316" s="2">
        <v>2312</v>
      </c>
      <c r="B2316" s="22">
        <v>0.17460576631128782</v>
      </c>
      <c r="C2316" s="22">
        <v>0.21855340898036948</v>
      </c>
      <c r="D2316" s="22">
        <v>4.3947642669081646E-2</v>
      </c>
    </row>
    <row r="2317" spans="1:4" x14ac:dyDescent="0.25">
      <c r="A2317" s="2">
        <v>2313</v>
      </c>
      <c r="B2317" s="22">
        <v>0.18042035214602939</v>
      </c>
      <c r="C2317" s="22">
        <v>0.15513940807431947</v>
      </c>
      <c r="D2317" s="22">
        <v>2.6678469963371577E-2</v>
      </c>
    </row>
    <row r="2318" spans="1:4" x14ac:dyDescent="0.25">
      <c r="A2318" s="2">
        <v>2314</v>
      </c>
      <c r="B2318" s="22">
        <v>0.23720008879900001</v>
      </c>
      <c r="C2318" s="22">
        <v>0.22060681693255901</v>
      </c>
      <c r="D2318" s="22">
        <v>2.6928329840302499E-2</v>
      </c>
    </row>
    <row r="2319" spans="1:4" x14ac:dyDescent="0.25">
      <c r="A2319" s="2">
        <v>2315</v>
      </c>
      <c r="B2319" s="22">
        <v>0.27726998180151002</v>
      </c>
      <c r="C2319" s="22">
        <v>0.19260785728693025</v>
      </c>
      <c r="D2319" s="22">
        <v>8.4662124514579745E-2</v>
      </c>
    </row>
    <row r="2320" spans="1:4" x14ac:dyDescent="0.25">
      <c r="A2320" s="2">
        <v>2316</v>
      </c>
      <c r="B2320" s="22">
        <v>0.40552088618278503</v>
      </c>
      <c r="C2320" s="22">
        <v>0.25998682342469676</v>
      </c>
      <c r="D2320" s="22">
        <v>0.14553406275808825</v>
      </c>
    </row>
    <row r="2321" spans="1:4" x14ac:dyDescent="0.25">
      <c r="A2321" s="2">
        <v>2317</v>
      </c>
      <c r="B2321" s="22">
        <v>0.25596724078059191</v>
      </c>
      <c r="C2321" s="22">
        <v>0.27913656644523149</v>
      </c>
      <c r="D2321" s="22">
        <v>5.6574193760752546E-2</v>
      </c>
    </row>
    <row r="2322" spans="1:4" x14ac:dyDescent="0.25">
      <c r="A2322" s="2">
        <v>2318</v>
      </c>
      <c r="B2322" s="22">
        <v>0.17156527750194073</v>
      </c>
      <c r="C2322" s="22">
        <v>0.18582390621304523</v>
      </c>
      <c r="D2322" s="22">
        <v>3.3434448763728024E-2</v>
      </c>
    </row>
    <row r="2323" spans="1:4" x14ac:dyDescent="0.25">
      <c r="A2323" s="2">
        <v>2319</v>
      </c>
      <c r="B2323" s="22">
        <v>0.22205181792378451</v>
      </c>
      <c r="C2323" s="22">
        <v>0.16290396079421049</v>
      </c>
      <c r="D2323" s="22">
        <v>6.2121979892254021E-2</v>
      </c>
    </row>
    <row r="2324" spans="1:4" x14ac:dyDescent="0.25">
      <c r="A2324" s="2">
        <v>2320</v>
      </c>
      <c r="B2324" s="22">
        <v>0.179557129740715</v>
      </c>
      <c r="C2324" s="22">
        <v>0.19880357757210729</v>
      </c>
      <c r="D2324" s="22">
        <v>1.9694078713655253E-2</v>
      </c>
    </row>
    <row r="2325" spans="1:4" x14ac:dyDescent="0.25">
      <c r="A2325" s="2">
        <v>2321</v>
      </c>
      <c r="B2325" s="22">
        <v>0.19539002701640124</v>
      </c>
      <c r="C2325" s="22">
        <v>0.18457429111003898</v>
      </c>
      <c r="D2325" s="22">
        <v>2.5550354272127249E-2</v>
      </c>
    </row>
    <row r="2326" spans="1:4" x14ac:dyDescent="0.25">
      <c r="A2326" s="2">
        <v>2322</v>
      </c>
      <c r="B2326" s="22">
        <v>0.15084095858037488</v>
      </c>
      <c r="C2326" s="22">
        <v>0.17550503276288501</v>
      </c>
      <c r="D2326" s="22">
        <v>2.466407418251015E-2</v>
      </c>
    </row>
    <row r="2327" spans="1:4" x14ac:dyDescent="0.25">
      <c r="A2327" s="2">
        <v>2323</v>
      </c>
      <c r="B2327" s="22">
        <v>0.17147918418049812</v>
      </c>
      <c r="C2327" s="22">
        <v>0.16185421496629715</v>
      </c>
      <c r="D2327" s="22">
        <v>1.9176874309778526E-2</v>
      </c>
    </row>
    <row r="2328" spans="1:4" x14ac:dyDescent="0.25">
      <c r="A2328" s="2">
        <v>2324</v>
      </c>
      <c r="B2328" s="22">
        <v>0.23764785379171374</v>
      </c>
      <c r="C2328" s="22">
        <v>0.1979522947221995</v>
      </c>
      <c r="D2328" s="22">
        <v>4.1639922186732251E-2</v>
      </c>
    </row>
    <row r="2329" spans="1:4" x14ac:dyDescent="0.25">
      <c r="A2329" s="2">
        <v>2325</v>
      </c>
      <c r="B2329" s="22">
        <v>0.21227565035223975</v>
      </c>
      <c r="C2329" s="22">
        <v>0.20585902035236375</v>
      </c>
      <c r="D2329" s="22">
        <v>1.1661771684885001E-2</v>
      </c>
    </row>
    <row r="2330" spans="1:4" x14ac:dyDescent="0.25">
      <c r="A2330" s="2">
        <v>2326</v>
      </c>
      <c r="B2330" s="22">
        <v>0.15967291593551652</v>
      </c>
      <c r="C2330" s="22">
        <v>0.18193208426237129</v>
      </c>
      <c r="D2330" s="22">
        <v>2.2752784192562228E-2</v>
      </c>
    </row>
    <row r="2331" spans="1:4" x14ac:dyDescent="0.25">
      <c r="A2331" s="2">
        <v>2327</v>
      </c>
      <c r="B2331" s="22">
        <v>0.19091956317424766</v>
      </c>
      <c r="C2331" s="22">
        <v>0.169147999957204</v>
      </c>
      <c r="D2331" s="22">
        <v>2.837478928267935E-2</v>
      </c>
    </row>
    <row r="2332" spans="1:4" x14ac:dyDescent="0.25">
      <c r="A2332" s="2">
        <v>2328</v>
      </c>
      <c r="B2332" s="22">
        <v>0.17675379291176788</v>
      </c>
      <c r="C2332" s="22">
        <v>0.20827606506645674</v>
      </c>
      <c r="D2332" s="22">
        <v>3.1522272154688877E-2</v>
      </c>
    </row>
    <row r="2333" spans="1:4" x14ac:dyDescent="0.25">
      <c r="A2333" s="2">
        <v>2329</v>
      </c>
      <c r="B2333" s="22">
        <v>0.16225790977478033</v>
      </c>
      <c r="C2333" s="22">
        <v>0.15384036302566523</v>
      </c>
      <c r="D2333" s="22">
        <v>2.1436482667922897E-2</v>
      </c>
    </row>
    <row r="2334" spans="1:4" x14ac:dyDescent="0.25">
      <c r="A2334" s="2">
        <v>2330</v>
      </c>
      <c r="B2334" s="22">
        <v>0.199883133172989</v>
      </c>
      <c r="C2334" s="22">
        <v>0.19594766385853299</v>
      </c>
      <c r="D2334" s="22">
        <v>1.3342944905162E-2</v>
      </c>
    </row>
    <row r="2335" spans="1:4" x14ac:dyDescent="0.25">
      <c r="A2335" s="2">
        <v>2331</v>
      </c>
      <c r="B2335" s="22">
        <v>0.20592468604445449</v>
      </c>
      <c r="C2335" s="22">
        <v>0.19664129801094526</v>
      </c>
      <c r="D2335" s="22">
        <v>1.264147646725175E-2</v>
      </c>
    </row>
    <row r="2336" spans="1:4" x14ac:dyDescent="0.25">
      <c r="A2336" s="2">
        <v>2332</v>
      </c>
      <c r="B2336" s="22">
        <v>0.2243604622781275</v>
      </c>
      <c r="C2336" s="22">
        <v>0.19884058460593226</v>
      </c>
      <c r="D2336" s="22">
        <v>2.887674421071975E-2</v>
      </c>
    </row>
    <row r="2337" spans="1:4" x14ac:dyDescent="0.25">
      <c r="A2337" s="2">
        <v>2333</v>
      </c>
      <c r="B2337" s="22">
        <v>0.23136961832642577</v>
      </c>
      <c r="C2337" s="22">
        <v>0.20127517916262175</v>
      </c>
      <c r="D2337" s="22">
        <v>3.8159431889652998E-2</v>
      </c>
    </row>
    <row r="2338" spans="1:4" x14ac:dyDescent="0.25">
      <c r="A2338" s="2">
        <v>2334</v>
      </c>
      <c r="B2338" s="22">
        <v>0.25180089473724371</v>
      </c>
      <c r="C2338" s="22">
        <v>0.21951229311525824</v>
      </c>
      <c r="D2338" s="22">
        <v>3.62726505845785E-2</v>
      </c>
    </row>
    <row r="2339" spans="1:4" x14ac:dyDescent="0.25">
      <c r="A2339" s="2">
        <v>2335</v>
      </c>
      <c r="B2339" s="22">
        <v>0.17813966050744062</v>
      </c>
      <c r="C2339" s="22">
        <v>0.19269673712551599</v>
      </c>
      <c r="D2339" s="22">
        <v>3.521815501153485E-2</v>
      </c>
    </row>
    <row r="2340" spans="1:4" x14ac:dyDescent="0.25">
      <c r="A2340" s="2">
        <v>2336</v>
      </c>
      <c r="B2340" s="22">
        <v>0.12500970810651779</v>
      </c>
      <c r="C2340" s="22">
        <v>0.13294883910566566</v>
      </c>
      <c r="D2340" s="22">
        <v>1.7296119593083949E-2</v>
      </c>
    </row>
    <row r="2341" spans="1:4" x14ac:dyDescent="0.25">
      <c r="A2341" s="2">
        <v>2337</v>
      </c>
      <c r="B2341" s="22">
        <v>0.12518099136650568</v>
      </c>
      <c r="C2341" s="22">
        <v>0.17045502550899988</v>
      </c>
      <c r="D2341" s="22">
        <v>4.5274034142494181E-2</v>
      </c>
    </row>
    <row r="2342" spans="1:4" x14ac:dyDescent="0.25">
      <c r="A2342" s="2">
        <v>2338</v>
      </c>
      <c r="B2342" s="22">
        <v>0.1897407248616218</v>
      </c>
      <c r="C2342" s="22">
        <v>0.1936941873282195</v>
      </c>
      <c r="D2342" s="22">
        <v>2.0145660266280202E-2</v>
      </c>
    </row>
    <row r="2343" spans="1:4" x14ac:dyDescent="0.25">
      <c r="A2343" s="2">
        <v>2339</v>
      </c>
      <c r="B2343" s="22">
        <v>0.1875305697321889</v>
      </c>
      <c r="C2343" s="22">
        <v>0.15604137443006044</v>
      </c>
      <c r="D2343" s="22">
        <v>3.1489195302128473E-2</v>
      </c>
    </row>
    <row r="2344" spans="1:4" x14ac:dyDescent="0.25">
      <c r="A2344" s="2">
        <v>2340</v>
      </c>
      <c r="B2344" s="22">
        <v>0.21373125910758961</v>
      </c>
      <c r="C2344" s="22">
        <v>0.22472818940877926</v>
      </c>
      <c r="D2344" s="22">
        <v>1.4210827648639675E-2</v>
      </c>
    </row>
    <row r="2345" spans="1:4" x14ac:dyDescent="0.25">
      <c r="A2345" s="2">
        <v>2341</v>
      </c>
      <c r="B2345" s="22">
        <v>0.24334729462862004</v>
      </c>
      <c r="C2345" s="22">
        <v>0.16122345253825171</v>
      </c>
      <c r="D2345" s="22">
        <v>8.4628384560346659E-2</v>
      </c>
    </row>
    <row r="2346" spans="1:4" x14ac:dyDescent="0.25">
      <c r="A2346" s="2">
        <v>2342</v>
      </c>
      <c r="B2346" s="22">
        <v>0.21667130663990977</v>
      </c>
      <c r="C2346" s="22">
        <v>0.23873528093099577</v>
      </c>
      <c r="D2346" s="22">
        <v>2.9940586537122501E-2</v>
      </c>
    </row>
    <row r="2347" spans="1:4" x14ac:dyDescent="0.25">
      <c r="A2347" s="2">
        <v>2343</v>
      </c>
      <c r="B2347" s="22">
        <v>0.17250397987663751</v>
      </c>
      <c r="C2347" s="22">
        <v>0.17595670372247699</v>
      </c>
      <c r="D2347" s="22">
        <v>2.2981220856309E-2</v>
      </c>
    </row>
    <row r="2348" spans="1:4" x14ac:dyDescent="0.25">
      <c r="A2348" s="2">
        <v>2344</v>
      </c>
      <c r="B2348" s="22">
        <v>0.2123478278517725</v>
      </c>
      <c r="C2348" s="22">
        <v>0.19224593043327351</v>
      </c>
      <c r="D2348" s="22">
        <v>2.30061784386635E-2</v>
      </c>
    </row>
    <row r="2349" spans="1:4" x14ac:dyDescent="0.25">
      <c r="A2349" s="2">
        <v>2345</v>
      </c>
      <c r="B2349" s="22">
        <v>0.25434487313032172</v>
      </c>
      <c r="C2349" s="22">
        <v>0.21874339878559099</v>
      </c>
      <c r="D2349" s="22">
        <v>4.0228910744190244E-2</v>
      </c>
    </row>
    <row r="2350" spans="1:4" x14ac:dyDescent="0.25">
      <c r="A2350" s="2">
        <v>2346</v>
      </c>
      <c r="B2350" s="22">
        <v>0.20120773464441311</v>
      </c>
      <c r="C2350" s="22">
        <v>0.20502852648496625</v>
      </c>
      <c r="D2350" s="22">
        <v>1.7999202013015674E-2</v>
      </c>
    </row>
    <row r="2351" spans="1:4" x14ac:dyDescent="0.25">
      <c r="A2351" s="2">
        <v>2347</v>
      </c>
      <c r="B2351" s="22">
        <v>0.1431920249015092</v>
      </c>
      <c r="C2351" s="22">
        <v>0.16224280931055554</v>
      </c>
      <c r="D2351" s="22">
        <v>1.9050784409046326E-2</v>
      </c>
    </row>
    <row r="2352" spans="1:4" x14ac:dyDescent="0.25">
      <c r="A2352" s="2">
        <v>2348</v>
      </c>
      <c r="B2352" s="22">
        <v>0.10917500033974656</v>
      </c>
      <c r="C2352" s="22">
        <v>0.16862116195261487</v>
      </c>
      <c r="D2352" s="22">
        <v>5.944616161286833E-2</v>
      </c>
    </row>
    <row r="2353" spans="1:4" x14ac:dyDescent="0.25">
      <c r="A2353" s="2">
        <v>2349</v>
      </c>
      <c r="B2353" s="22">
        <v>2.8896959498524655E-2</v>
      </c>
      <c r="C2353" s="22">
        <v>0.12699840305140264</v>
      </c>
      <c r="D2353" s="22">
        <v>9.810144355287799E-2</v>
      </c>
    </row>
    <row r="2354" spans="1:4" x14ac:dyDescent="0.25">
      <c r="A2354" s="2">
        <v>2350</v>
      </c>
      <c r="B2354" s="22">
        <v>0.20976730994880194</v>
      </c>
      <c r="C2354" s="22">
        <v>0.18182111904025058</v>
      </c>
      <c r="D2354" s="22">
        <v>4.769497551023965E-2</v>
      </c>
    </row>
    <row r="2355" spans="1:4" x14ac:dyDescent="0.25">
      <c r="A2355" s="2">
        <v>2351</v>
      </c>
      <c r="B2355" s="22">
        <v>0.23602793365716926</v>
      </c>
      <c r="C2355" s="22">
        <v>0.17219120450317876</v>
      </c>
      <c r="D2355" s="22">
        <v>6.6167844459414496E-2</v>
      </c>
    </row>
    <row r="2356" spans="1:4" x14ac:dyDescent="0.25">
      <c r="A2356" s="2">
        <v>2352</v>
      </c>
      <c r="B2356" s="22">
        <v>0.21931385435163975</v>
      </c>
      <c r="C2356" s="22">
        <v>0.207106662914157</v>
      </c>
      <c r="D2356" s="22">
        <v>1.8262412399053751E-2</v>
      </c>
    </row>
    <row r="2357" spans="1:4" x14ac:dyDescent="0.25">
      <c r="A2357" s="2">
        <v>2353</v>
      </c>
      <c r="B2357" s="22">
        <v>0.19261878728866574</v>
      </c>
      <c r="C2357" s="22">
        <v>0.17582954093813874</v>
      </c>
      <c r="D2357" s="22">
        <v>1.8564060330391E-2</v>
      </c>
    </row>
    <row r="2358" spans="1:4" x14ac:dyDescent="0.25">
      <c r="A2358" s="2">
        <v>2354</v>
      </c>
      <c r="B2358" s="22">
        <v>0.19726927392184751</v>
      </c>
      <c r="C2358" s="22">
        <v>0.19100241363048551</v>
      </c>
      <c r="D2358" s="22">
        <v>1.7184672877192501E-2</v>
      </c>
    </row>
    <row r="2359" spans="1:4" x14ac:dyDescent="0.25">
      <c r="A2359" s="2">
        <v>2355</v>
      </c>
      <c r="B2359" s="22">
        <v>0.23568912968039499</v>
      </c>
      <c r="C2359" s="22">
        <v>0.19892250373959552</v>
      </c>
      <c r="D2359" s="22">
        <v>4.0998771786689495E-2</v>
      </c>
    </row>
    <row r="2360" spans="1:4" x14ac:dyDescent="0.25">
      <c r="A2360" s="2">
        <v>2356</v>
      </c>
      <c r="B2360" s="22">
        <v>0.22163823246955877</v>
      </c>
      <c r="C2360" s="22">
        <v>0.22647950425744051</v>
      </c>
      <c r="D2360" s="22">
        <v>9.3148015439512254E-3</v>
      </c>
    </row>
    <row r="2361" spans="1:4" x14ac:dyDescent="0.25">
      <c r="A2361" s="2">
        <v>2357</v>
      </c>
      <c r="B2361" s="22">
        <v>0.1687700077891349</v>
      </c>
      <c r="C2361" s="22">
        <v>0.17183759063482285</v>
      </c>
      <c r="D2361" s="22">
        <v>2.3362286388873929E-2</v>
      </c>
    </row>
    <row r="2362" spans="1:4" x14ac:dyDescent="0.25">
      <c r="A2362" s="2">
        <v>2358</v>
      </c>
      <c r="B2362" s="22">
        <v>0.19789965078234673</v>
      </c>
      <c r="C2362" s="22">
        <v>0.21052075177431098</v>
      </c>
      <c r="D2362" s="22">
        <v>2.7672376483678776E-2</v>
      </c>
    </row>
    <row r="2363" spans="1:4" x14ac:dyDescent="0.25">
      <c r="A2363" s="2">
        <v>2359</v>
      </c>
      <c r="B2363" s="22">
        <v>0.16230659373104558</v>
      </c>
      <c r="C2363" s="22">
        <v>0.1550382915884255</v>
      </c>
      <c r="D2363" s="22">
        <v>1.7186835408210428E-2</v>
      </c>
    </row>
    <row r="2364" spans="1:4" x14ac:dyDescent="0.25">
      <c r="A2364" s="2">
        <v>2360</v>
      </c>
      <c r="B2364" s="22">
        <v>0.21078589372336851</v>
      </c>
      <c r="C2364" s="22">
        <v>0.18977665528655074</v>
      </c>
      <c r="D2364" s="22">
        <v>2.194378338754175E-2</v>
      </c>
    </row>
    <row r="2365" spans="1:4" x14ac:dyDescent="0.25">
      <c r="A2365" s="2">
        <v>2361</v>
      </c>
      <c r="B2365" s="22">
        <v>0.20428781211376199</v>
      </c>
      <c r="C2365" s="22">
        <v>0.20651206746697423</v>
      </c>
      <c r="D2365" s="22">
        <v>1.3800945132970751E-2</v>
      </c>
    </row>
    <row r="2366" spans="1:4" x14ac:dyDescent="0.25">
      <c r="A2366" s="2">
        <v>2362</v>
      </c>
      <c r="B2366" s="22">
        <v>0.203636394813657</v>
      </c>
      <c r="C2366" s="22">
        <v>0.18025902286171899</v>
      </c>
      <c r="D2366" s="22">
        <v>2.7046369388699497E-2</v>
      </c>
    </row>
    <row r="2367" spans="1:4" x14ac:dyDescent="0.25">
      <c r="A2367" s="2">
        <v>2363</v>
      </c>
      <c r="B2367" s="22">
        <v>0.19368066266179074</v>
      </c>
      <c r="C2367" s="22">
        <v>0.21791922301054001</v>
      </c>
      <c r="D2367" s="22">
        <v>2.4238560348749248E-2</v>
      </c>
    </row>
    <row r="2368" spans="1:4" x14ac:dyDescent="0.25">
      <c r="A2368" s="2">
        <v>2364</v>
      </c>
      <c r="B2368" s="22">
        <v>0.10326526127755634</v>
      </c>
      <c r="C2368" s="22">
        <v>0.17197448387742051</v>
      </c>
      <c r="D2368" s="22">
        <v>6.8709222599864145E-2</v>
      </c>
    </row>
    <row r="2369" spans="1:4" x14ac:dyDescent="0.25">
      <c r="A2369" s="2">
        <v>2365</v>
      </c>
      <c r="B2369" s="22">
        <v>0.15344412252306927</v>
      </c>
      <c r="C2369" s="22">
        <v>0.11856909748166769</v>
      </c>
      <c r="D2369" s="22">
        <v>3.6305273883044928E-2</v>
      </c>
    </row>
    <row r="2370" spans="1:4" x14ac:dyDescent="0.25">
      <c r="A2370" s="2">
        <v>2366</v>
      </c>
      <c r="B2370" s="22">
        <v>0.28094368427991878</v>
      </c>
      <c r="C2370" s="22">
        <v>0.2027606647461655</v>
      </c>
      <c r="D2370" s="22">
        <v>7.886461354792125E-2</v>
      </c>
    </row>
    <row r="2371" spans="1:4" x14ac:dyDescent="0.25">
      <c r="A2371" s="2">
        <v>2367</v>
      </c>
      <c r="B2371" s="22">
        <v>0.26408313587307924</v>
      </c>
      <c r="C2371" s="22">
        <v>0.25292165018618101</v>
      </c>
      <c r="D2371" s="22">
        <v>1.862109638750575E-2</v>
      </c>
    </row>
    <row r="2372" spans="1:4" x14ac:dyDescent="0.25">
      <c r="A2372" s="2">
        <v>2368</v>
      </c>
      <c r="B2372" s="22">
        <v>0.17181362956762325</v>
      </c>
      <c r="C2372" s="22">
        <v>0.17610615119338049</v>
      </c>
      <c r="D2372" s="22">
        <v>1.185221597552325E-2</v>
      </c>
    </row>
    <row r="2373" spans="1:4" x14ac:dyDescent="0.25">
      <c r="A2373" s="2">
        <v>2369</v>
      </c>
      <c r="B2373" s="22">
        <v>0.2381321638822555</v>
      </c>
      <c r="C2373" s="22">
        <v>0.19111028499901273</v>
      </c>
      <c r="D2373" s="22">
        <v>4.824891500174975E-2</v>
      </c>
    </row>
    <row r="2374" spans="1:4" x14ac:dyDescent="0.25">
      <c r="A2374" s="2">
        <v>2370</v>
      </c>
      <c r="B2374" s="22">
        <v>0.24240911751985525</v>
      </c>
      <c r="C2374" s="22">
        <v>0.22196540795266648</v>
      </c>
      <c r="D2374" s="22">
        <v>2.6010030880569752E-2</v>
      </c>
    </row>
    <row r="2375" spans="1:4" x14ac:dyDescent="0.25">
      <c r="A2375" s="2">
        <v>2371</v>
      </c>
      <c r="B2375" s="22">
        <v>0.26013523340225225</v>
      </c>
      <c r="C2375" s="22">
        <v>0.19851541891694052</v>
      </c>
      <c r="D2375" s="22">
        <v>7.7237401157617749E-2</v>
      </c>
    </row>
    <row r="2376" spans="1:4" x14ac:dyDescent="0.25">
      <c r="A2376" s="2">
        <v>2372</v>
      </c>
      <c r="B2376" s="22">
        <v>0.23870013654232</v>
      </c>
      <c r="C2376" s="22">
        <v>0.23983535729348676</v>
      </c>
      <c r="D2376" s="22">
        <v>4.5807363465428248E-2</v>
      </c>
    </row>
    <row r="2377" spans="1:4" x14ac:dyDescent="0.25">
      <c r="A2377" s="2">
        <v>2373</v>
      </c>
      <c r="B2377" s="22">
        <v>0.18819099478423601</v>
      </c>
      <c r="C2377" s="22">
        <v>0.18734901212155824</v>
      </c>
      <c r="D2377" s="22">
        <v>1.5133492648601249E-2</v>
      </c>
    </row>
    <row r="2378" spans="1:4" x14ac:dyDescent="0.25">
      <c r="A2378" s="2">
        <v>2374</v>
      </c>
      <c r="B2378" s="22">
        <v>0.17250216007232649</v>
      </c>
      <c r="C2378" s="22">
        <v>0.16724332980811574</v>
      </c>
      <c r="D2378" s="22">
        <v>1.6789553686976273E-2</v>
      </c>
    </row>
    <row r="2379" spans="1:4" x14ac:dyDescent="0.25">
      <c r="A2379" s="2">
        <v>2375</v>
      </c>
      <c r="B2379" s="22">
        <v>0.21203841641545301</v>
      </c>
      <c r="C2379" s="22">
        <v>0.1806268952786925</v>
      </c>
      <c r="D2379" s="22">
        <v>4.13667410612105E-2</v>
      </c>
    </row>
    <row r="2380" spans="1:4" x14ac:dyDescent="0.25">
      <c r="A2380" s="2">
        <v>2376</v>
      </c>
      <c r="B2380" s="22">
        <v>0.21943214163184149</v>
      </c>
      <c r="C2380" s="22">
        <v>0.21357836760580551</v>
      </c>
      <c r="D2380" s="22">
        <v>2.4901965633034501E-2</v>
      </c>
    </row>
    <row r="2381" spans="1:4" x14ac:dyDescent="0.25">
      <c r="A2381" s="2">
        <v>2377</v>
      </c>
      <c r="B2381" s="22">
        <v>0.19187127426266676</v>
      </c>
      <c r="C2381" s="22">
        <v>0.18342760764062371</v>
      </c>
      <c r="D2381" s="22">
        <v>1.81783344596625E-2</v>
      </c>
    </row>
    <row r="2382" spans="1:4" x14ac:dyDescent="0.25">
      <c r="A2382" s="2">
        <v>2378</v>
      </c>
      <c r="B2382" s="22">
        <v>0.19473053887486477</v>
      </c>
      <c r="C2382" s="22">
        <v>0.18636746518313876</v>
      </c>
      <c r="D2382" s="22">
        <v>1.2645384296775E-2</v>
      </c>
    </row>
    <row r="2383" spans="1:4" x14ac:dyDescent="0.25">
      <c r="A2383" s="2">
        <v>2379</v>
      </c>
      <c r="B2383" s="22">
        <v>0.1914417408406735</v>
      </c>
      <c r="C2383" s="22">
        <v>0.19229015335440652</v>
      </c>
      <c r="D2383" s="22">
        <v>6.6719204187395001E-3</v>
      </c>
    </row>
    <row r="2384" spans="1:4" x14ac:dyDescent="0.25">
      <c r="A2384" s="2">
        <v>2380</v>
      </c>
      <c r="B2384" s="22">
        <v>0.20946621149778341</v>
      </c>
      <c r="C2384" s="22">
        <v>0.17934510670602299</v>
      </c>
      <c r="D2384" s="22">
        <v>3.8034154102206078E-2</v>
      </c>
    </row>
    <row r="2385" spans="1:4" x14ac:dyDescent="0.25">
      <c r="A2385" s="2">
        <v>2381</v>
      </c>
      <c r="B2385" s="22">
        <v>0.20633949339389801</v>
      </c>
      <c r="C2385" s="22">
        <v>0.20700729079544547</v>
      </c>
      <c r="D2385" s="22">
        <v>3.7742275744674998E-3</v>
      </c>
    </row>
    <row r="2386" spans="1:4" x14ac:dyDescent="0.25">
      <c r="A2386" s="2">
        <v>2382</v>
      </c>
      <c r="B2386" s="22">
        <v>0.13427463732659789</v>
      </c>
      <c r="C2386" s="22">
        <v>0.17920579202473153</v>
      </c>
      <c r="D2386" s="22">
        <v>4.49311546981336E-2</v>
      </c>
    </row>
    <row r="2387" spans="1:4" x14ac:dyDescent="0.25">
      <c r="A2387" s="2">
        <v>2383</v>
      </c>
      <c r="B2387" s="22">
        <v>0.14499064534902562</v>
      </c>
      <c r="C2387" s="22">
        <v>0.15671844128519302</v>
      </c>
      <c r="D2387" s="22">
        <v>1.5289233066141399E-2</v>
      </c>
    </row>
    <row r="2388" spans="1:4" x14ac:dyDescent="0.25">
      <c r="A2388" s="2">
        <v>2384</v>
      </c>
      <c r="B2388" s="22">
        <v>0.16150815412402159</v>
      </c>
      <c r="C2388" s="22">
        <v>0.19040366262197525</v>
      </c>
      <c r="D2388" s="22">
        <v>2.8895508497953651E-2</v>
      </c>
    </row>
    <row r="2389" spans="1:4" x14ac:dyDescent="0.25">
      <c r="A2389" s="2">
        <v>2385</v>
      </c>
      <c r="B2389" s="22">
        <v>0.14268433861434454</v>
      </c>
      <c r="C2389" s="22">
        <v>0.14832900837063806</v>
      </c>
      <c r="D2389" s="22">
        <v>1.4042800292372501E-2</v>
      </c>
    </row>
    <row r="2390" spans="1:4" x14ac:dyDescent="0.25">
      <c r="A2390" s="2">
        <v>2386</v>
      </c>
      <c r="B2390" s="22">
        <v>0.21260607242584226</v>
      </c>
      <c r="C2390" s="22">
        <v>0.16668794490396979</v>
      </c>
      <c r="D2390" s="22">
        <v>4.6053534373641E-2</v>
      </c>
    </row>
    <row r="2391" spans="1:4" x14ac:dyDescent="0.25">
      <c r="A2391" s="2">
        <v>2387</v>
      </c>
      <c r="B2391" s="22">
        <v>0.33822713792324077</v>
      </c>
      <c r="C2391" s="22">
        <v>0.23251868598163125</v>
      </c>
      <c r="D2391" s="22">
        <v>0.10858886875212249</v>
      </c>
    </row>
    <row r="2392" spans="1:4" x14ac:dyDescent="0.25">
      <c r="A2392" s="2">
        <v>2388</v>
      </c>
      <c r="B2392" s="22">
        <v>0.24547108821570862</v>
      </c>
      <c r="C2392" s="22">
        <v>0.28225738741457451</v>
      </c>
      <c r="D2392" s="22">
        <v>3.7975411862134906E-2</v>
      </c>
    </row>
    <row r="2393" spans="1:4" x14ac:dyDescent="0.25">
      <c r="A2393" s="2">
        <v>2389</v>
      </c>
      <c r="B2393" s="22">
        <v>0.15117427334189412</v>
      </c>
      <c r="C2393" s="22">
        <v>0.13261581165716038</v>
      </c>
      <c r="D2393" s="22">
        <v>2.4826094042509773E-2</v>
      </c>
    </row>
    <row r="2394" spans="1:4" x14ac:dyDescent="0.25">
      <c r="A2394" s="2">
        <v>2390</v>
      </c>
      <c r="B2394" s="22">
        <v>0.207343600690365</v>
      </c>
      <c r="C2394" s="22">
        <v>0.19331888295710076</v>
      </c>
      <c r="D2394" s="22">
        <v>1.441672258079075E-2</v>
      </c>
    </row>
    <row r="2395" spans="1:4" x14ac:dyDescent="0.25">
      <c r="A2395" s="2">
        <v>2391</v>
      </c>
      <c r="B2395" s="22">
        <v>0.21693943068385124</v>
      </c>
      <c r="C2395" s="22">
        <v>0.21224009990692125</v>
      </c>
      <c r="D2395" s="22">
        <v>1.83677636086945E-2</v>
      </c>
    </row>
    <row r="2396" spans="1:4" x14ac:dyDescent="0.25">
      <c r="A2396" s="2">
        <v>2392</v>
      </c>
      <c r="B2396" s="22">
        <v>0.16628615930676455</v>
      </c>
      <c r="C2396" s="22">
        <v>0.19039733707904827</v>
      </c>
      <c r="D2396" s="22">
        <v>2.41111777722837E-2</v>
      </c>
    </row>
    <row r="2397" spans="1:4" x14ac:dyDescent="0.25">
      <c r="A2397" s="2">
        <v>2393</v>
      </c>
      <c r="B2397" s="22">
        <v>0.17060908861458279</v>
      </c>
      <c r="C2397" s="22">
        <v>0.14975381456315515</v>
      </c>
      <c r="D2397" s="22">
        <v>2.4924892932176652E-2</v>
      </c>
    </row>
    <row r="2398" spans="1:4" x14ac:dyDescent="0.25">
      <c r="A2398" s="2">
        <v>2394</v>
      </c>
      <c r="B2398" s="22">
        <v>0.1648637540638449</v>
      </c>
      <c r="C2398" s="22">
        <v>0.19120956026017677</v>
      </c>
      <c r="D2398" s="22">
        <v>2.6345806196331849E-2</v>
      </c>
    </row>
    <row r="2399" spans="1:4" x14ac:dyDescent="0.25">
      <c r="A2399" s="2">
        <v>2395</v>
      </c>
      <c r="B2399" s="22">
        <v>0.18100072070956241</v>
      </c>
      <c r="C2399" s="22">
        <v>0.1637745685875418</v>
      </c>
      <c r="D2399" s="22">
        <v>2.1544367074966375E-2</v>
      </c>
    </row>
    <row r="2400" spans="1:4" x14ac:dyDescent="0.25">
      <c r="A2400" s="2">
        <v>2396</v>
      </c>
      <c r="B2400" s="22">
        <v>0.19885447062551975</v>
      </c>
      <c r="C2400" s="22">
        <v>0.20242980867624299</v>
      </c>
      <c r="D2400" s="22">
        <v>5.9477183967827502E-3</v>
      </c>
    </row>
    <row r="2401" spans="1:4" x14ac:dyDescent="0.25">
      <c r="A2401" s="2">
        <v>2397</v>
      </c>
      <c r="B2401" s="22">
        <v>0.21256608143448827</v>
      </c>
      <c r="C2401" s="22">
        <v>0.183012995868921</v>
      </c>
      <c r="D2401" s="22">
        <v>3.6416798830032751E-2</v>
      </c>
    </row>
    <row r="2402" spans="1:4" x14ac:dyDescent="0.25">
      <c r="A2402" s="2">
        <v>2398</v>
      </c>
      <c r="B2402" s="22">
        <v>0.20853602327406401</v>
      </c>
      <c r="C2402" s="22">
        <v>0.21830043010413647</v>
      </c>
      <c r="D2402" s="22">
        <v>9.7644068300725001E-3</v>
      </c>
    </row>
    <row r="2403" spans="1:4" x14ac:dyDescent="0.25">
      <c r="A2403" s="2">
        <v>2399</v>
      </c>
      <c r="B2403" s="22">
        <v>0.20408056676387776</v>
      </c>
      <c r="C2403" s="22">
        <v>0.17799618653953075</v>
      </c>
      <c r="D2403" s="22">
        <v>2.7489369735121498E-2</v>
      </c>
    </row>
    <row r="2404" spans="1:4" x14ac:dyDescent="0.25">
      <c r="A2404" s="2">
        <v>2400</v>
      </c>
      <c r="B2404" s="22">
        <v>0.21886218339204777</v>
      </c>
      <c r="C2404" s="22">
        <v>0.20497867837548225</v>
      </c>
      <c r="D2404" s="22">
        <v>1.5767913311720002E-2</v>
      </c>
    </row>
    <row r="2405" spans="1:4" x14ac:dyDescent="0.25">
      <c r="A2405" s="2">
        <v>2401</v>
      </c>
      <c r="B2405" s="22">
        <v>0.24474779516458528</v>
      </c>
      <c r="C2405" s="22">
        <v>0.18473729863762878</v>
      </c>
      <c r="D2405" s="22">
        <v>6.2747705727815503E-2</v>
      </c>
    </row>
    <row r="2406" spans="1:4" x14ac:dyDescent="0.25">
      <c r="A2406" s="2">
        <v>2402</v>
      </c>
      <c r="B2406" s="22">
        <v>0.26615071669220924</v>
      </c>
      <c r="C2406" s="22">
        <v>0.24387959577143176</v>
      </c>
      <c r="D2406" s="22">
        <v>2.5589959695935499E-2</v>
      </c>
    </row>
    <row r="2407" spans="1:4" x14ac:dyDescent="0.25">
      <c r="A2407" s="2">
        <v>2403</v>
      </c>
      <c r="B2407" s="22">
        <v>0.22683905065059651</v>
      </c>
      <c r="C2407" s="22">
        <v>0.19957850687205775</v>
      </c>
      <c r="D2407" s="22">
        <v>2.819781191647075E-2</v>
      </c>
    </row>
    <row r="2408" spans="1:4" x14ac:dyDescent="0.25">
      <c r="A2408" s="2">
        <v>2404</v>
      </c>
      <c r="B2408" s="22">
        <v>0.13748672045767299</v>
      </c>
      <c r="C2408" s="22">
        <v>0.18877814710140225</v>
      </c>
      <c r="D2408" s="22">
        <v>5.1291426643729252E-2</v>
      </c>
    </row>
    <row r="2409" spans="1:4" x14ac:dyDescent="0.25">
      <c r="A2409" s="2">
        <v>2405</v>
      </c>
      <c r="B2409" s="22">
        <v>0.16753325611352929</v>
      </c>
      <c r="C2409" s="22">
        <v>0.14257115870714193</v>
      </c>
      <c r="D2409" s="22">
        <v>2.9586762189865126E-2</v>
      </c>
    </row>
    <row r="2410" spans="1:4" x14ac:dyDescent="0.25">
      <c r="A2410" s="2">
        <v>2406</v>
      </c>
      <c r="B2410" s="22">
        <v>0.28484790027141577</v>
      </c>
      <c r="C2410" s="22">
        <v>0.20147375762462627</v>
      </c>
      <c r="D2410" s="22">
        <v>8.4825038909911998E-2</v>
      </c>
    </row>
    <row r="2411" spans="1:4" x14ac:dyDescent="0.25">
      <c r="A2411" s="2">
        <v>2407</v>
      </c>
      <c r="B2411" s="22">
        <v>0.29106594249606127</v>
      </c>
      <c r="C2411" s="22">
        <v>0.26586910896003252</v>
      </c>
      <c r="D2411" s="22">
        <v>4.4960884377360247E-2</v>
      </c>
    </row>
    <row r="2412" spans="1:4" x14ac:dyDescent="0.25">
      <c r="A2412" s="2">
        <v>2408</v>
      </c>
      <c r="B2412" s="22">
        <v>0.20329388603568074</v>
      </c>
      <c r="C2412" s="22">
        <v>0.20907274447381502</v>
      </c>
      <c r="D2412" s="22">
        <v>2.115258388221275E-2</v>
      </c>
    </row>
    <row r="2413" spans="1:4" x14ac:dyDescent="0.25">
      <c r="A2413" s="2">
        <v>2409</v>
      </c>
      <c r="B2413" s="22">
        <v>0.23110017552971826</v>
      </c>
      <c r="C2413" s="22">
        <v>0.18861766345798975</v>
      </c>
      <c r="D2413" s="22">
        <v>4.2617762461304498E-2</v>
      </c>
    </row>
    <row r="2414" spans="1:4" x14ac:dyDescent="0.25">
      <c r="A2414" s="2">
        <v>2410</v>
      </c>
      <c r="B2414" s="22">
        <v>0.23423885554075224</v>
      </c>
      <c r="C2414" s="22">
        <v>0.1719437148422</v>
      </c>
      <c r="D2414" s="22">
        <v>6.2372008338570747E-2</v>
      </c>
    </row>
    <row r="2415" spans="1:4" x14ac:dyDescent="0.25">
      <c r="A2415" s="2">
        <v>2411</v>
      </c>
      <c r="B2415" s="22">
        <v>0.245793856680393</v>
      </c>
      <c r="C2415" s="22">
        <v>0.228916611522436</v>
      </c>
      <c r="D2415" s="22">
        <v>2.4681184440851E-2</v>
      </c>
    </row>
    <row r="2416" spans="1:4" x14ac:dyDescent="0.25">
      <c r="A2416" s="2">
        <v>2412</v>
      </c>
      <c r="B2416" s="22">
        <v>0.18214528635144228</v>
      </c>
      <c r="C2416" s="22">
        <v>0.2147833872586489</v>
      </c>
      <c r="D2416" s="22">
        <v>3.3193467184901099E-2</v>
      </c>
    </row>
    <row r="2417" spans="1:4" x14ac:dyDescent="0.25">
      <c r="A2417" s="2">
        <v>2413</v>
      </c>
      <c r="B2417" s="22">
        <v>0.14589062146842477</v>
      </c>
      <c r="C2417" s="22">
        <v>0.12963542342185966</v>
      </c>
      <c r="D2417" s="22">
        <v>2.4839529767632401E-2</v>
      </c>
    </row>
    <row r="2418" spans="1:4" x14ac:dyDescent="0.25">
      <c r="A2418" s="2">
        <v>2414</v>
      </c>
      <c r="B2418" s="22">
        <v>0.23702359572052953</v>
      </c>
      <c r="C2418" s="22">
        <v>0.23103945329785325</v>
      </c>
      <c r="D2418" s="22">
        <v>2.5881186127662752E-2</v>
      </c>
    </row>
    <row r="2419" spans="1:4" x14ac:dyDescent="0.25">
      <c r="A2419" s="2">
        <v>2415</v>
      </c>
      <c r="B2419" s="22">
        <v>0.18594226427376276</v>
      </c>
      <c r="C2419" s="22">
        <v>0.16357572376728025</v>
      </c>
      <c r="D2419" s="22">
        <v>2.3889197036623996E-2</v>
      </c>
    </row>
    <row r="2420" spans="1:4" x14ac:dyDescent="0.25">
      <c r="A2420" s="2">
        <v>2416</v>
      </c>
      <c r="B2420" s="22">
        <v>0.18778891488909724</v>
      </c>
      <c r="C2420" s="22">
        <v>0.1819475162774325</v>
      </c>
      <c r="D2420" s="22">
        <v>1.6228286549448748E-2</v>
      </c>
    </row>
    <row r="2421" spans="1:4" x14ac:dyDescent="0.25">
      <c r="A2421" s="2">
        <v>2417</v>
      </c>
      <c r="B2421" s="22">
        <v>0.17899783141911027</v>
      </c>
      <c r="C2421" s="22">
        <v>0.18557794578373427</v>
      </c>
      <c r="D2421" s="22">
        <v>8.4430873394010005E-3</v>
      </c>
    </row>
    <row r="2422" spans="1:4" x14ac:dyDescent="0.25">
      <c r="A2422" s="2">
        <v>2418</v>
      </c>
      <c r="B2422" s="22">
        <v>0.15002187341451659</v>
      </c>
      <c r="C2422" s="22">
        <v>0.17726981267333053</v>
      </c>
      <c r="D2422" s="22">
        <v>2.7247939258813927E-2</v>
      </c>
    </row>
    <row r="2423" spans="1:4" x14ac:dyDescent="0.25">
      <c r="A2423" s="2">
        <v>2419</v>
      </c>
      <c r="B2423" s="22">
        <v>0.21827503480017194</v>
      </c>
      <c r="C2423" s="22">
        <v>0.17541325092315666</v>
      </c>
      <c r="D2423" s="22">
        <v>6.4397862181067675E-2</v>
      </c>
    </row>
    <row r="2424" spans="1:4" x14ac:dyDescent="0.25">
      <c r="A2424" s="2">
        <v>2420</v>
      </c>
      <c r="B2424" s="22">
        <v>0.25645227357745176</v>
      </c>
      <c r="C2424" s="22">
        <v>0.23063046485185651</v>
      </c>
      <c r="D2424" s="22">
        <v>3.2807324081659248E-2</v>
      </c>
    </row>
    <row r="2425" spans="1:4" x14ac:dyDescent="0.25">
      <c r="A2425" s="2">
        <v>2421</v>
      </c>
      <c r="B2425" s="22">
        <v>0.21341222524642947</v>
      </c>
      <c r="C2425" s="22">
        <v>0.19312882609665377</v>
      </c>
      <c r="D2425" s="22">
        <v>2.2638944908976749E-2</v>
      </c>
    </row>
    <row r="2426" spans="1:4" x14ac:dyDescent="0.25">
      <c r="A2426" s="2">
        <v>2422</v>
      </c>
      <c r="B2426" s="22">
        <v>0.22553031146526351</v>
      </c>
      <c r="C2426" s="22">
        <v>0.20987975969910602</v>
      </c>
      <c r="D2426" s="22">
        <v>2.1222878247499501E-2</v>
      </c>
    </row>
    <row r="2427" spans="1:4" x14ac:dyDescent="0.25">
      <c r="A2427" s="2">
        <v>2423</v>
      </c>
      <c r="B2427" s="22">
        <v>0.22438976168632527</v>
      </c>
      <c r="C2427" s="22">
        <v>0.19511534273624426</v>
      </c>
      <c r="D2427" s="22">
        <v>2.9274418950081E-2</v>
      </c>
    </row>
    <row r="2428" spans="1:4" x14ac:dyDescent="0.25">
      <c r="A2428" s="2">
        <v>2424</v>
      </c>
      <c r="B2428" s="22">
        <v>0.22140875086188327</v>
      </c>
      <c r="C2428" s="22">
        <v>0.20909708738327024</v>
      </c>
      <c r="D2428" s="22">
        <v>2.1516043692827499E-2</v>
      </c>
    </row>
    <row r="2429" spans="1:4" x14ac:dyDescent="0.25">
      <c r="A2429" s="2">
        <v>2425</v>
      </c>
      <c r="B2429" s="22">
        <v>0.23925435915589299</v>
      </c>
      <c r="C2429" s="22">
        <v>0.18861108832061277</v>
      </c>
      <c r="D2429" s="22">
        <v>5.262660048902025E-2</v>
      </c>
    </row>
    <row r="2430" spans="1:4" x14ac:dyDescent="0.25">
      <c r="A2430" s="2">
        <v>2426</v>
      </c>
      <c r="B2430" s="22">
        <v>0.29695261642336879</v>
      </c>
      <c r="C2430" s="22">
        <v>0.22319771721959103</v>
      </c>
      <c r="D2430" s="22">
        <v>7.6499812304973741E-2</v>
      </c>
    </row>
    <row r="2431" spans="1:4" x14ac:dyDescent="0.25">
      <c r="A2431" s="2">
        <v>2427</v>
      </c>
      <c r="B2431" s="22">
        <v>0.25870707631111151</v>
      </c>
      <c r="C2431" s="22">
        <v>0.25086739473044872</v>
      </c>
      <c r="D2431" s="22">
        <v>1.804411597549925E-2</v>
      </c>
    </row>
    <row r="2432" spans="1:4" x14ac:dyDescent="0.25">
      <c r="A2432" s="2">
        <v>2428</v>
      </c>
      <c r="B2432" s="22">
        <v>0.23606834560632725</v>
      </c>
      <c r="C2432" s="22">
        <v>0.18701888620853427</v>
      </c>
      <c r="D2432" s="22">
        <v>5.1246501505374992E-2</v>
      </c>
    </row>
    <row r="2433" spans="1:4" x14ac:dyDescent="0.25">
      <c r="A2433" s="2">
        <v>2429</v>
      </c>
      <c r="B2433" s="22">
        <v>0.23390491120517276</v>
      </c>
      <c r="C2433" s="22">
        <v>0.21917598135769353</v>
      </c>
      <c r="D2433" s="22">
        <v>2.0171973854303752E-2</v>
      </c>
    </row>
    <row r="2434" spans="1:4" x14ac:dyDescent="0.25">
      <c r="A2434" s="2">
        <v>2430</v>
      </c>
      <c r="B2434" s="22">
        <v>0.14990356937050828</v>
      </c>
      <c r="C2434" s="22">
        <v>0.16645664907991872</v>
      </c>
      <c r="D2434" s="22">
        <v>1.6553079709410477E-2</v>
      </c>
    </row>
    <row r="2435" spans="1:4" x14ac:dyDescent="0.25">
      <c r="A2435" s="2">
        <v>2431</v>
      </c>
      <c r="B2435" s="22">
        <v>0.15736924111843115</v>
      </c>
      <c r="C2435" s="22">
        <v>0.16733794659376156</v>
      </c>
      <c r="D2435" s="22">
        <v>1.639950647950195E-2</v>
      </c>
    </row>
    <row r="2436" spans="1:4" x14ac:dyDescent="0.25">
      <c r="A2436" s="2">
        <v>2432</v>
      </c>
      <c r="B2436" s="22">
        <v>0.23103396967053427</v>
      </c>
      <c r="C2436" s="22">
        <v>0.18616189435124428</v>
      </c>
      <c r="D2436" s="22">
        <v>4.7927759587764497E-2</v>
      </c>
    </row>
    <row r="2437" spans="1:4" x14ac:dyDescent="0.25">
      <c r="A2437" s="2">
        <v>2433</v>
      </c>
      <c r="B2437" s="22">
        <v>0.23853326216340073</v>
      </c>
      <c r="C2437" s="22">
        <v>0.21021426282823075</v>
      </c>
      <c r="D2437" s="22">
        <v>3.00188194960355E-2</v>
      </c>
    </row>
    <row r="2438" spans="1:4" x14ac:dyDescent="0.25">
      <c r="A2438" s="2">
        <v>2434</v>
      </c>
      <c r="B2438" s="22">
        <v>0.2354149632155895</v>
      </c>
      <c r="C2438" s="22">
        <v>0.20100767724215973</v>
      </c>
      <c r="D2438" s="22">
        <v>3.7100916728377752E-2</v>
      </c>
    </row>
    <row r="2439" spans="1:4" x14ac:dyDescent="0.25">
      <c r="A2439" s="2">
        <v>2435</v>
      </c>
      <c r="B2439" s="22">
        <v>0.24237520992755873</v>
      </c>
      <c r="C2439" s="22">
        <v>0.21954243443906274</v>
      </c>
      <c r="D2439" s="22">
        <v>2.7969809249043499E-2</v>
      </c>
    </row>
    <row r="2440" spans="1:4" x14ac:dyDescent="0.25">
      <c r="A2440" s="2">
        <v>2436</v>
      </c>
      <c r="B2440" s="22">
        <v>0.16099490970373148</v>
      </c>
      <c r="C2440" s="22">
        <v>0.18547149002552049</v>
      </c>
      <c r="D2440" s="22">
        <v>3.0567891895770999E-2</v>
      </c>
    </row>
    <row r="2441" spans="1:4" x14ac:dyDescent="0.25">
      <c r="A2441" s="2">
        <v>2437</v>
      </c>
      <c r="B2441" s="22">
        <v>0.21431008726358428</v>
      </c>
      <c r="C2441" s="22">
        <v>0.13099882379174238</v>
      </c>
      <c r="D2441" s="22">
        <v>8.5164107382297599E-2</v>
      </c>
    </row>
    <row r="2442" spans="1:4" x14ac:dyDescent="0.25">
      <c r="A2442" s="2">
        <v>2438</v>
      </c>
      <c r="B2442" s="22">
        <v>0.26680109277367597</v>
      </c>
      <c r="C2442" s="22">
        <v>0.25796251557767375</v>
      </c>
      <c r="D2442" s="22">
        <v>3.2602062448859249E-2</v>
      </c>
    </row>
    <row r="2443" spans="1:4" x14ac:dyDescent="0.25">
      <c r="A2443" s="2">
        <v>2439</v>
      </c>
      <c r="B2443" s="22">
        <v>0.23008246347308151</v>
      </c>
      <c r="C2443" s="22">
        <v>0.20081547088921103</v>
      </c>
      <c r="D2443" s="22">
        <v>3.4032950177788499E-2</v>
      </c>
    </row>
    <row r="2444" spans="1:4" x14ac:dyDescent="0.25">
      <c r="A2444" s="2">
        <v>2440</v>
      </c>
      <c r="B2444" s="22">
        <v>0.18938818573951718</v>
      </c>
      <c r="C2444" s="22">
        <v>0.20800755359232426</v>
      </c>
      <c r="D2444" s="22">
        <v>1.8619367852807073E-2</v>
      </c>
    </row>
    <row r="2445" spans="1:4" x14ac:dyDescent="0.25">
      <c r="A2445" s="2">
        <v>2441</v>
      </c>
      <c r="B2445" s="22">
        <v>0.12327697314321981</v>
      </c>
      <c r="C2445" s="22">
        <v>0.16339693777263178</v>
      </c>
      <c r="D2445" s="22">
        <v>4.0554232895374548E-2</v>
      </c>
    </row>
    <row r="2446" spans="1:4" x14ac:dyDescent="0.25">
      <c r="A2446" s="2">
        <v>2442</v>
      </c>
      <c r="B2446" s="22">
        <v>0.14717551320791239</v>
      </c>
      <c r="C2446" s="22">
        <v>0.13339861715212464</v>
      </c>
      <c r="D2446" s="22">
        <v>2.0582745317369776E-2</v>
      </c>
    </row>
    <row r="2447" spans="1:4" x14ac:dyDescent="0.25">
      <c r="A2447" s="2">
        <v>2443</v>
      </c>
      <c r="B2447" s="22">
        <v>0.18734008446335798</v>
      </c>
      <c r="C2447" s="22">
        <v>0.19539514742791672</v>
      </c>
      <c r="D2447" s="22">
        <v>8.0550629645587506E-3</v>
      </c>
    </row>
    <row r="2448" spans="1:4" x14ac:dyDescent="0.25">
      <c r="A2448" s="2">
        <v>2444</v>
      </c>
      <c r="B2448" s="22">
        <v>0.18766148015856723</v>
      </c>
      <c r="C2448" s="22">
        <v>0.17759316973388203</v>
      </c>
      <c r="D2448" s="22">
        <v>2.6223955675959747E-2</v>
      </c>
    </row>
    <row r="2449" spans="1:4" x14ac:dyDescent="0.25">
      <c r="A2449" s="2">
        <v>2445</v>
      </c>
      <c r="B2449" s="22">
        <v>0.22502643615007423</v>
      </c>
      <c r="C2449" s="22">
        <v>0.200360482558608</v>
      </c>
      <c r="D2449" s="22">
        <v>2.9286587610841248E-2</v>
      </c>
    </row>
    <row r="2450" spans="1:4" x14ac:dyDescent="0.25">
      <c r="A2450" s="2">
        <v>2446</v>
      </c>
      <c r="B2450" s="22">
        <v>0.20449743606150148</v>
      </c>
      <c r="C2450" s="22">
        <v>0.21240696869790548</v>
      </c>
      <c r="D2450" s="22">
        <v>1.56028009951115E-2</v>
      </c>
    </row>
    <row r="2451" spans="1:4" x14ac:dyDescent="0.25">
      <c r="A2451" s="2">
        <v>2447</v>
      </c>
      <c r="B2451" s="22">
        <v>0.20435760356485852</v>
      </c>
      <c r="C2451" s="22">
        <v>0.17965115606784826</v>
      </c>
      <c r="D2451" s="22">
        <v>2.7749886736274251E-2</v>
      </c>
    </row>
    <row r="2452" spans="1:4" x14ac:dyDescent="0.25">
      <c r="A2452" s="2">
        <v>2448</v>
      </c>
      <c r="B2452" s="22">
        <v>0.20689546316862104</v>
      </c>
      <c r="C2452" s="22">
        <v>0.22052077203989046</v>
      </c>
      <c r="D2452" s="22">
        <v>2.0338028669357477E-2</v>
      </c>
    </row>
    <row r="2453" spans="1:4" x14ac:dyDescent="0.25">
      <c r="A2453" s="2">
        <v>2449</v>
      </c>
      <c r="B2453" s="22">
        <v>0.18578123673796657</v>
      </c>
      <c r="C2453" s="22">
        <v>0.15930204838514334</v>
      </c>
      <c r="D2453" s="22">
        <v>2.6662182062864276E-2</v>
      </c>
    </row>
    <row r="2454" spans="1:4" x14ac:dyDescent="0.25">
      <c r="A2454" s="2">
        <v>2450</v>
      </c>
      <c r="B2454" s="22">
        <v>0.22562387585639951</v>
      </c>
      <c r="C2454" s="22">
        <v>0.20158202946186052</v>
      </c>
      <c r="D2454" s="22">
        <v>2.6632785797119002E-2</v>
      </c>
    </row>
    <row r="2455" spans="1:4" x14ac:dyDescent="0.25">
      <c r="A2455" s="2">
        <v>2451</v>
      </c>
      <c r="B2455" s="22">
        <v>0.24768551439046874</v>
      </c>
      <c r="C2455" s="22">
        <v>0.21135780401527876</v>
      </c>
      <c r="D2455" s="22">
        <v>3.9418658241630003E-2</v>
      </c>
    </row>
    <row r="2456" spans="1:4" x14ac:dyDescent="0.25">
      <c r="A2456" s="2">
        <v>2452</v>
      </c>
      <c r="B2456" s="22">
        <v>0.20614078827202326</v>
      </c>
      <c r="C2456" s="22">
        <v>0.21569487266242476</v>
      </c>
      <c r="D2456" s="22">
        <v>1.2616049498319501E-2</v>
      </c>
    </row>
    <row r="2457" spans="1:4" x14ac:dyDescent="0.25">
      <c r="A2457" s="2">
        <v>2453</v>
      </c>
      <c r="B2457" s="22">
        <v>0.26263740658760104</v>
      </c>
      <c r="C2457" s="22">
        <v>0.17826017737388625</v>
      </c>
      <c r="D2457" s="22">
        <v>8.9341379702091245E-2</v>
      </c>
    </row>
    <row r="2458" spans="1:4" x14ac:dyDescent="0.25">
      <c r="A2458" s="2">
        <v>2454</v>
      </c>
      <c r="B2458" s="22">
        <v>0.34707612544298155</v>
      </c>
      <c r="C2458" s="22">
        <v>0.24933047778904427</v>
      </c>
      <c r="D2458" s="22">
        <v>9.7891321405768256E-2</v>
      </c>
    </row>
    <row r="2459" spans="1:4" x14ac:dyDescent="0.25">
      <c r="A2459" s="2">
        <v>2455</v>
      </c>
      <c r="B2459" s="22">
        <v>0.23723553493618976</v>
      </c>
      <c r="C2459" s="22">
        <v>0.24167959764599822</v>
      </c>
      <c r="D2459" s="22">
        <v>1.7243780195713002E-2</v>
      </c>
    </row>
    <row r="2460" spans="1:4" x14ac:dyDescent="0.25">
      <c r="A2460" s="2">
        <v>2456</v>
      </c>
      <c r="B2460" s="22">
        <v>0.23290096782147848</v>
      </c>
      <c r="C2460" s="22">
        <v>0.18832170218229274</v>
      </c>
      <c r="D2460" s="22">
        <v>5.1062138751149247E-2</v>
      </c>
    </row>
    <row r="2461" spans="1:4" x14ac:dyDescent="0.25">
      <c r="A2461" s="2">
        <v>2457</v>
      </c>
      <c r="B2461" s="22">
        <v>0.25831376761198049</v>
      </c>
      <c r="C2461" s="22">
        <v>0.21050312370061852</v>
      </c>
      <c r="D2461" s="22">
        <v>4.8916570842266499E-2</v>
      </c>
    </row>
    <row r="2462" spans="1:4" x14ac:dyDescent="0.25">
      <c r="A2462" s="2">
        <v>2458</v>
      </c>
      <c r="B2462" s="22">
        <v>0.20076995715498924</v>
      </c>
      <c r="C2462" s="22">
        <v>0.22296825610101226</v>
      </c>
      <c r="D2462" s="22">
        <v>2.2198298946023026E-2</v>
      </c>
    </row>
    <row r="2463" spans="1:4" x14ac:dyDescent="0.25">
      <c r="A2463" s="2">
        <v>2459</v>
      </c>
      <c r="B2463" s="22">
        <v>0.19032216817140582</v>
      </c>
      <c r="C2463" s="22">
        <v>0.14299313351511952</v>
      </c>
      <c r="D2463" s="22">
        <v>5.0728853791952203E-2</v>
      </c>
    </row>
    <row r="2464" spans="1:4" x14ac:dyDescent="0.25">
      <c r="A2464" s="2">
        <v>2460</v>
      </c>
      <c r="B2464" s="22">
        <v>0.29298482090234723</v>
      </c>
      <c r="C2464" s="22">
        <v>0.21107425540685648</v>
      </c>
      <c r="D2464" s="22">
        <v>8.2140512764453749E-2</v>
      </c>
    </row>
    <row r="2465" spans="1:4" x14ac:dyDescent="0.25">
      <c r="A2465" s="2">
        <v>2461</v>
      </c>
      <c r="B2465" s="22">
        <v>0.32535194605588902</v>
      </c>
      <c r="C2465" s="22">
        <v>0.26244963519275211</v>
      </c>
      <c r="D2465" s="22">
        <v>6.5505841746925919E-2</v>
      </c>
    </row>
    <row r="2466" spans="1:4" x14ac:dyDescent="0.25">
      <c r="A2466" s="2">
        <v>2462</v>
      </c>
      <c r="B2466" s="22">
        <v>0.27286474406719202</v>
      </c>
      <c r="C2466" s="22">
        <v>0.2377451471984387</v>
      </c>
      <c r="D2466" s="22">
        <v>3.94104607403278E-2</v>
      </c>
    </row>
    <row r="2467" spans="1:4" x14ac:dyDescent="0.25">
      <c r="A2467" s="2">
        <v>2463</v>
      </c>
      <c r="B2467" s="22">
        <v>0.15753607265651243</v>
      </c>
      <c r="C2467" s="22">
        <v>0.16646246984600999</v>
      </c>
      <c r="D2467" s="22">
        <v>1.2179953977465576E-2</v>
      </c>
    </row>
    <row r="2468" spans="1:4" x14ac:dyDescent="0.25">
      <c r="A2468" s="2">
        <v>2464</v>
      </c>
      <c r="B2468" s="22">
        <v>0.13363650813698763</v>
      </c>
      <c r="C2468" s="22">
        <v>0.14694241434335689</v>
      </c>
      <c r="D2468" s="22">
        <v>2.0991068333387274E-2</v>
      </c>
    </row>
    <row r="2469" spans="1:4" x14ac:dyDescent="0.25">
      <c r="A2469" s="2">
        <v>2465</v>
      </c>
      <c r="B2469" s="22">
        <v>0.13003513216972354</v>
      </c>
      <c r="C2469" s="22">
        <v>0.17429094761610014</v>
      </c>
      <c r="D2469" s="22">
        <v>4.4255815446376606E-2</v>
      </c>
    </row>
    <row r="2470" spans="1:4" x14ac:dyDescent="0.25">
      <c r="A2470" s="2">
        <v>2466</v>
      </c>
      <c r="B2470" s="22">
        <v>0.15743438154459008</v>
      </c>
      <c r="C2470" s="22">
        <v>0.13303232053294778</v>
      </c>
      <c r="D2470" s="22">
        <v>2.53868163563312E-2</v>
      </c>
    </row>
    <row r="2471" spans="1:4" x14ac:dyDescent="0.25">
      <c r="A2471" s="2">
        <v>2467</v>
      </c>
      <c r="B2471" s="22">
        <v>0.28524034470319776</v>
      </c>
      <c r="C2471" s="22">
        <v>0.20339895039796826</v>
      </c>
      <c r="D2471" s="22">
        <v>8.1841394305229492E-2</v>
      </c>
    </row>
    <row r="2472" spans="1:4" x14ac:dyDescent="0.25">
      <c r="A2472" s="2">
        <v>2468</v>
      </c>
      <c r="B2472" s="22">
        <v>0.21395454183220874</v>
      </c>
      <c r="C2472" s="22">
        <v>0.24752680025994778</v>
      </c>
      <c r="D2472" s="22">
        <v>3.3572258427738998E-2</v>
      </c>
    </row>
    <row r="2473" spans="1:4" x14ac:dyDescent="0.25">
      <c r="A2473" s="2">
        <v>2469</v>
      </c>
      <c r="B2473" s="22">
        <v>0.22383025102317328</v>
      </c>
      <c r="C2473" s="22">
        <v>0.17988023161888123</v>
      </c>
      <c r="D2473" s="22">
        <v>5.221547745168198E-2</v>
      </c>
    </row>
    <row r="2474" spans="1:4" x14ac:dyDescent="0.25">
      <c r="A2474" s="2">
        <v>2470</v>
      </c>
      <c r="B2474" s="22">
        <v>0.23105821385979675</v>
      </c>
      <c r="C2474" s="22">
        <v>0.20681639015674599</v>
      </c>
      <c r="D2474" s="22">
        <v>2.5058377534151247E-2</v>
      </c>
    </row>
    <row r="2475" spans="1:4" x14ac:dyDescent="0.25">
      <c r="A2475" s="2">
        <v>2471</v>
      </c>
      <c r="B2475" s="22">
        <v>0.15145294740796114</v>
      </c>
      <c r="C2475" s="22">
        <v>0.18124589510261999</v>
      </c>
      <c r="D2475" s="22">
        <v>2.9792947694658876E-2</v>
      </c>
    </row>
    <row r="2476" spans="1:4" x14ac:dyDescent="0.25">
      <c r="A2476" s="2">
        <v>2472</v>
      </c>
      <c r="B2476" s="22">
        <v>0.2037955187261104</v>
      </c>
      <c r="C2476" s="22">
        <v>0.1682443991303445</v>
      </c>
      <c r="D2476" s="22">
        <v>3.785832598805413E-2</v>
      </c>
    </row>
    <row r="2477" spans="1:4" x14ac:dyDescent="0.25">
      <c r="A2477" s="2">
        <v>2473</v>
      </c>
      <c r="B2477" s="22">
        <v>0.21791601553559276</v>
      </c>
      <c r="C2477" s="22">
        <v>0.19783894158899798</v>
      </c>
      <c r="D2477" s="22">
        <v>2.623600699007525E-2</v>
      </c>
    </row>
    <row r="2478" spans="1:4" x14ac:dyDescent="0.25">
      <c r="A2478" s="2">
        <v>2474</v>
      </c>
      <c r="B2478" s="22">
        <v>0.24865002930164348</v>
      </c>
      <c r="C2478" s="22">
        <v>0.221948092803359</v>
      </c>
      <c r="D2478" s="22">
        <v>3.2063188031315998E-2</v>
      </c>
    </row>
    <row r="2479" spans="1:4" x14ac:dyDescent="0.25">
      <c r="A2479" s="2">
        <v>2475</v>
      </c>
      <c r="B2479" s="22">
        <v>0.25319603085517872</v>
      </c>
      <c r="C2479" s="22">
        <v>0.22581839002668874</v>
      </c>
      <c r="D2479" s="22">
        <v>3.2265132293105001E-2</v>
      </c>
    </row>
    <row r="2480" spans="1:4" x14ac:dyDescent="0.25">
      <c r="A2480" s="2">
        <v>2476</v>
      </c>
      <c r="B2480" s="22">
        <v>0.24516013637185075</v>
      </c>
      <c r="C2480" s="22">
        <v>0.20340367406606702</v>
      </c>
      <c r="D2480" s="22">
        <v>4.4785443693399249E-2</v>
      </c>
    </row>
    <row r="2481" spans="1:4" x14ac:dyDescent="0.25">
      <c r="A2481" s="2">
        <v>2477</v>
      </c>
      <c r="B2481" s="22">
        <v>0.27819311618804954</v>
      </c>
      <c r="C2481" s="22">
        <v>0.224204696714878</v>
      </c>
      <c r="D2481" s="22">
        <v>5.6273810565471996E-2</v>
      </c>
    </row>
    <row r="2482" spans="1:4" x14ac:dyDescent="0.25">
      <c r="A2482" s="2">
        <v>2478</v>
      </c>
      <c r="B2482" s="22">
        <v>0.35416785627603553</v>
      </c>
      <c r="C2482" s="22">
        <v>0.219364022836089</v>
      </c>
      <c r="D2482" s="22">
        <v>0.1360826138406995</v>
      </c>
    </row>
    <row r="2483" spans="1:4" x14ac:dyDescent="0.25">
      <c r="A2483" s="2">
        <v>2479</v>
      </c>
      <c r="B2483" s="22">
        <v>0.32282954454422003</v>
      </c>
      <c r="C2483" s="22">
        <v>0.29764351435005676</v>
      </c>
      <c r="D2483" s="22">
        <v>2.545720152556875E-2</v>
      </c>
    </row>
    <row r="2484" spans="1:4" x14ac:dyDescent="0.25">
      <c r="A2484" s="2">
        <v>2480</v>
      </c>
      <c r="B2484" s="22">
        <v>0.14205515943467595</v>
      </c>
      <c r="C2484" s="22">
        <v>0.16079708561301231</v>
      </c>
      <c r="D2484" s="22">
        <v>3.2703226432204378E-2</v>
      </c>
    </row>
    <row r="2485" spans="1:4" x14ac:dyDescent="0.25">
      <c r="A2485" s="2">
        <v>2481</v>
      </c>
      <c r="B2485" s="22">
        <v>0.17250473238527786</v>
      </c>
      <c r="C2485" s="22">
        <v>0.14263578969985258</v>
      </c>
      <c r="D2485" s="22">
        <v>3.2297517172992229E-2</v>
      </c>
    </row>
    <row r="2486" spans="1:4" x14ac:dyDescent="0.25">
      <c r="A2486" s="2">
        <v>2482</v>
      </c>
      <c r="B2486" s="22">
        <v>0.18759750574827178</v>
      </c>
      <c r="C2486" s="22">
        <v>0.20156825520098226</v>
      </c>
      <c r="D2486" s="22">
        <v>1.9529001787304975E-2</v>
      </c>
    </row>
    <row r="2487" spans="1:4" x14ac:dyDescent="0.25">
      <c r="A2487" s="2">
        <v>2483</v>
      </c>
      <c r="B2487" s="22">
        <v>7.2918970137834604E-2</v>
      </c>
      <c r="C2487" s="22">
        <v>0.16062328964471828</v>
      </c>
      <c r="D2487" s="22">
        <v>8.7704319506883677E-2</v>
      </c>
    </row>
    <row r="2488" spans="1:4" x14ac:dyDescent="0.25">
      <c r="A2488" s="2">
        <v>2484</v>
      </c>
      <c r="B2488" s="22">
        <v>0.11611869931221018</v>
      </c>
      <c r="C2488" s="22">
        <v>0.10362033080309638</v>
      </c>
      <c r="D2488" s="22">
        <v>2.97957202419642E-2</v>
      </c>
    </row>
    <row r="2489" spans="1:4" x14ac:dyDescent="0.25">
      <c r="A2489" s="2">
        <v>2485</v>
      </c>
      <c r="B2489" s="22">
        <v>0.29270661249756824</v>
      </c>
      <c r="C2489" s="22">
        <v>0.22736252285540098</v>
      </c>
      <c r="D2489" s="22">
        <v>7.1256386116147249E-2</v>
      </c>
    </row>
    <row r="2490" spans="1:4" x14ac:dyDescent="0.25">
      <c r="A2490" s="2">
        <v>2486</v>
      </c>
      <c r="B2490" s="22">
        <v>0.17927668988704684</v>
      </c>
      <c r="C2490" s="22">
        <v>0.19131315872073176</v>
      </c>
      <c r="D2490" s="22">
        <v>1.2467738240957425E-2</v>
      </c>
    </row>
    <row r="2491" spans="1:4" x14ac:dyDescent="0.25">
      <c r="A2491" s="2">
        <v>2487</v>
      </c>
      <c r="B2491" s="22">
        <v>0.17884138971567151</v>
      </c>
      <c r="C2491" s="22">
        <v>0.17166281305253522</v>
      </c>
      <c r="D2491" s="22">
        <v>1.8338860943913224E-2</v>
      </c>
    </row>
    <row r="2492" spans="1:4" x14ac:dyDescent="0.25">
      <c r="A2492" s="2">
        <v>2488</v>
      </c>
      <c r="B2492" s="22">
        <v>0.2300159335136415</v>
      </c>
      <c r="C2492" s="22">
        <v>0.18975717574358</v>
      </c>
      <c r="D2492" s="22">
        <v>4.3459139764308499E-2</v>
      </c>
    </row>
    <row r="2493" spans="1:4" x14ac:dyDescent="0.25">
      <c r="A2493" s="2">
        <v>2489</v>
      </c>
      <c r="B2493" s="22">
        <v>0.26846639066934574</v>
      </c>
      <c r="C2493" s="22">
        <v>0.23905771225690872</v>
      </c>
      <c r="D2493" s="22">
        <v>3.2295212149620001E-2</v>
      </c>
    </row>
    <row r="2494" spans="1:4" x14ac:dyDescent="0.25">
      <c r="A2494" s="2">
        <v>2490</v>
      </c>
      <c r="B2494" s="22">
        <v>0.22308174334466424</v>
      </c>
      <c r="C2494" s="22">
        <v>0.21451587602496175</v>
      </c>
      <c r="D2494" s="22">
        <v>1.2624250724911499E-2</v>
      </c>
    </row>
    <row r="2495" spans="1:4" x14ac:dyDescent="0.25">
      <c r="A2495" s="2">
        <v>2491</v>
      </c>
      <c r="B2495" s="22">
        <v>0.17831798456609252</v>
      </c>
      <c r="C2495" s="22">
        <v>0.1730445940047505</v>
      </c>
      <c r="D2495" s="22">
        <v>2.2672239691019003E-2</v>
      </c>
    </row>
    <row r="2496" spans="1:4" x14ac:dyDescent="0.25">
      <c r="A2496" s="2">
        <v>2492</v>
      </c>
      <c r="B2496" s="22">
        <v>0.22963867336511629</v>
      </c>
      <c r="C2496" s="22">
        <v>0.20004891976714098</v>
      </c>
      <c r="D2496" s="22">
        <v>3.4715358167886748E-2</v>
      </c>
    </row>
    <row r="2497" spans="1:4" x14ac:dyDescent="0.25">
      <c r="A2497" s="2">
        <v>2493</v>
      </c>
      <c r="B2497" s="22">
        <v>0.17923704907298099</v>
      </c>
      <c r="C2497" s="22">
        <v>0.20784265734255297</v>
      </c>
      <c r="D2497" s="22">
        <v>2.8605608269571998E-2</v>
      </c>
    </row>
    <row r="2498" spans="1:4" x14ac:dyDescent="0.25">
      <c r="A2498" s="2">
        <v>2494</v>
      </c>
      <c r="B2498" s="22">
        <v>0.16360871493816379</v>
      </c>
      <c r="C2498" s="22">
        <v>0.18478087522089476</v>
      </c>
      <c r="D2498" s="22">
        <v>2.1172160282730976E-2</v>
      </c>
    </row>
    <row r="2499" spans="1:4" x14ac:dyDescent="0.25">
      <c r="A2499" s="2">
        <v>2495</v>
      </c>
      <c r="B2499" s="22">
        <v>0.12809947691857809</v>
      </c>
      <c r="C2499" s="22">
        <v>0.16059556230902677</v>
      </c>
      <c r="D2499" s="22">
        <v>3.4551760181784651E-2</v>
      </c>
    </row>
    <row r="2500" spans="1:4" x14ac:dyDescent="0.25">
      <c r="A2500" s="2">
        <v>2496</v>
      </c>
      <c r="B2500" s="22">
        <v>0.17055862396955479</v>
      </c>
      <c r="C2500" s="22">
        <v>0.13486290164291881</v>
      </c>
      <c r="D2500" s="22">
        <v>3.5695722326636002E-2</v>
      </c>
    </row>
    <row r="2501" spans="1:4" x14ac:dyDescent="0.25">
      <c r="A2501" s="2">
        <v>2497</v>
      </c>
      <c r="B2501" s="22">
        <v>0.24276766180992126</v>
      </c>
      <c r="C2501" s="22">
        <v>0.21219465322792527</v>
      </c>
      <c r="D2501" s="22">
        <v>3.4497683867812004E-2</v>
      </c>
    </row>
    <row r="2502" spans="1:4" x14ac:dyDescent="0.25">
      <c r="A2502" s="2">
        <v>2498</v>
      </c>
      <c r="B2502" s="22">
        <v>0.24366187676787399</v>
      </c>
      <c r="C2502" s="22">
        <v>0.20300296507775797</v>
      </c>
      <c r="D2502" s="22">
        <v>4.1346868500113501E-2</v>
      </c>
    </row>
    <row r="2503" spans="1:4" x14ac:dyDescent="0.25">
      <c r="A2503" s="2">
        <v>2499</v>
      </c>
      <c r="B2503" s="22">
        <v>0.17331593856215469</v>
      </c>
      <c r="C2503" s="22">
        <v>0.22610943019390073</v>
      </c>
      <c r="D2503" s="22">
        <v>5.2793491631746049E-2</v>
      </c>
    </row>
    <row r="2504" spans="1:4" x14ac:dyDescent="0.25">
      <c r="A2504" s="2">
        <v>2500</v>
      </c>
      <c r="B2504" s="22">
        <v>0.10369689762592309</v>
      </c>
      <c r="C2504" s="22">
        <v>0.12444385606795555</v>
      </c>
      <c r="D2504" s="22">
        <v>2.0746958442032466E-2</v>
      </c>
    </row>
    <row r="2505" spans="1:4" x14ac:dyDescent="0.25">
      <c r="A2505" s="2">
        <v>2501</v>
      </c>
      <c r="B2505" s="22">
        <v>0.16945304349064833</v>
      </c>
      <c r="C2505" s="22">
        <v>0.17030850239098072</v>
      </c>
      <c r="D2505" s="22">
        <v>2.1316966041922399E-2</v>
      </c>
    </row>
    <row r="2506" spans="1:4" x14ac:dyDescent="0.25">
      <c r="A2506" s="2">
        <v>2502</v>
      </c>
      <c r="B2506" s="22">
        <v>0.20444699749350542</v>
      </c>
      <c r="C2506" s="22">
        <v>0.21578542143106477</v>
      </c>
      <c r="D2506" s="22">
        <v>1.6241010278463825E-2</v>
      </c>
    </row>
    <row r="2507" spans="1:4" x14ac:dyDescent="0.25">
      <c r="A2507" s="2">
        <v>2503</v>
      </c>
      <c r="B2507" s="22">
        <v>8.6127020418643938E-2</v>
      </c>
      <c r="C2507" s="22">
        <v>0.16162044368684295</v>
      </c>
      <c r="D2507" s="22">
        <v>7.8141754493117027E-2</v>
      </c>
    </row>
    <row r="2508" spans="1:4" x14ac:dyDescent="0.25">
      <c r="A2508" s="2">
        <v>2504</v>
      </c>
      <c r="B2508" s="22">
        <v>8.2526760175824249E-2</v>
      </c>
      <c r="C2508" s="22">
        <v>9.4298545271158218E-2</v>
      </c>
      <c r="D2508" s="22">
        <v>3.0734797939658227E-2</v>
      </c>
    </row>
    <row r="2509" spans="1:4" x14ac:dyDescent="0.25">
      <c r="A2509" s="2">
        <v>2505</v>
      </c>
      <c r="B2509" s="22">
        <v>0.22098956815898427</v>
      </c>
      <c r="C2509" s="22">
        <v>0.18500703759491421</v>
      </c>
      <c r="D2509" s="22">
        <v>3.8023073226213497E-2</v>
      </c>
    </row>
    <row r="2510" spans="1:4" x14ac:dyDescent="0.25">
      <c r="A2510" s="2">
        <v>2506</v>
      </c>
      <c r="B2510" s="22">
        <v>0.28541638702154171</v>
      </c>
      <c r="C2510" s="22">
        <v>0.22759137675166149</v>
      </c>
      <c r="D2510" s="22">
        <v>5.9870172291993755E-2</v>
      </c>
    </row>
    <row r="2511" spans="1:4" x14ac:dyDescent="0.25">
      <c r="A2511" s="2">
        <v>2507</v>
      </c>
      <c r="B2511" s="22">
        <v>0.164804581552744</v>
      </c>
      <c r="C2511" s="22">
        <v>0.22997952438890951</v>
      </c>
      <c r="D2511" s="22">
        <v>6.5174942836165498E-2</v>
      </c>
    </row>
    <row r="2512" spans="1:4" x14ac:dyDescent="0.25">
      <c r="A2512" s="2">
        <v>2508</v>
      </c>
      <c r="B2512" s="22">
        <v>0.12856575101614007</v>
      </c>
      <c r="C2512" s="22">
        <v>0.11006101965904216</v>
      </c>
      <c r="D2512" s="22">
        <v>3.5280901938677098E-2</v>
      </c>
    </row>
    <row r="2513" spans="1:4" x14ac:dyDescent="0.25">
      <c r="A2513" s="2">
        <v>2509</v>
      </c>
      <c r="B2513" s="22">
        <v>0.28640828281640979</v>
      </c>
      <c r="C2513" s="22">
        <v>0.23585637100040902</v>
      </c>
      <c r="D2513" s="22">
        <v>5.3944041952490751E-2</v>
      </c>
    </row>
    <row r="2514" spans="1:4" x14ac:dyDescent="0.25">
      <c r="A2514" s="2">
        <v>2510</v>
      </c>
      <c r="B2514" s="22">
        <v>0.21586214005947124</v>
      </c>
      <c r="C2514" s="22">
        <v>0.21032600477337826</v>
      </c>
      <c r="D2514" s="22">
        <v>2.2905830293893998E-2</v>
      </c>
    </row>
    <row r="2515" spans="1:4" x14ac:dyDescent="0.25">
      <c r="A2515" s="2">
        <v>2511</v>
      </c>
      <c r="B2515" s="22">
        <v>0.179688526317477</v>
      </c>
      <c r="C2515" s="22">
        <v>0.17168079130351524</v>
      </c>
      <c r="D2515" s="22">
        <v>1.4344893395900751E-2</v>
      </c>
    </row>
    <row r="2516" spans="1:4" x14ac:dyDescent="0.25">
      <c r="A2516" s="2">
        <v>2512</v>
      </c>
      <c r="B2516" s="22">
        <v>0.12478777021169664</v>
      </c>
      <c r="C2516" s="22">
        <v>0.19113758765161024</v>
      </c>
      <c r="D2516" s="22">
        <v>6.6349817439913625E-2</v>
      </c>
    </row>
    <row r="2517" spans="1:4" x14ac:dyDescent="0.25">
      <c r="A2517" s="2">
        <v>2513</v>
      </c>
      <c r="B2517" s="22">
        <v>0.18134740181267242</v>
      </c>
      <c r="C2517" s="22">
        <v>0.1566881155595185</v>
      </c>
      <c r="D2517" s="22">
        <v>4.4939470477402078E-2</v>
      </c>
    </row>
    <row r="2518" spans="1:4" x14ac:dyDescent="0.25">
      <c r="A2518" s="2">
        <v>2514</v>
      </c>
      <c r="B2518" s="22">
        <v>0.15837206318974517</v>
      </c>
      <c r="C2518" s="22">
        <v>0.15186363086104399</v>
      </c>
      <c r="D2518" s="22">
        <v>4.1588760912418296E-2</v>
      </c>
    </row>
    <row r="2519" spans="1:4" x14ac:dyDescent="0.25">
      <c r="A2519" s="2">
        <v>2515</v>
      </c>
      <c r="B2519" s="22">
        <v>0.19122964516282051</v>
      </c>
      <c r="C2519" s="22">
        <v>0.19897422194480902</v>
      </c>
      <c r="D2519" s="22">
        <v>1.467240229249E-2</v>
      </c>
    </row>
    <row r="2520" spans="1:4" x14ac:dyDescent="0.25">
      <c r="A2520" s="2">
        <v>2516</v>
      </c>
      <c r="B2520" s="22">
        <v>0.18102979287505175</v>
      </c>
      <c r="C2520" s="22">
        <v>0.17821940407156925</v>
      </c>
      <c r="D2520" s="22">
        <v>1.07166208326815E-2</v>
      </c>
    </row>
    <row r="2521" spans="1:4" x14ac:dyDescent="0.25">
      <c r="A2521" s="2">
        <v>2517</v>
      </c>
      <c r="B2521" s="22">
        <v>0.18493503332138073</v>
      </c>
      <c r="C2521" s="22">
        <v>0.205468449741602</v>
      </c>
      <c r="D2521" s="22">
        <v>2.0533416420221249E-2</v>
      </c>
    </row>
    <row r="2522" spans="1:4" x14ac:dyDescent="0.25">
      <c r="A2522" s="2">
        <v>2518</v>
      </c>
      <c r="B2522" s="22">
        <v>0.19025186263024799</v>
      </c>
      <c r="C2522" s="22">
        <v>0.18348228931426974</v>
      </c>
      <c r="D2522" s="22">
        <v>1.3614108785986749E-2</v>
      </c>
    </row>
    <row r="2523" spans="1:4" x14ac:dyDescent="0.25">
      <c r="A2523" s="2">
        <v>2519</v>
      </c>
      <c r="B2523" s="22">
        <v>0.24063014052808299</v>
      </c>
      <c r="C2523" s="22">
        <v>0.18152315169572825</v>
      </c>
      <c r="D2523" s="22">
        <v>6.037009321153175E-2</v>
      </c>
    </row>
    <row r="2524" spans="1:4" x14ac:dyDescent="0.25">
      <c r="A2524" s="2">
        <v>2520</v>
      </c>
      <c r="B2524" s="22">
        <v>0.22205128334462626</v>
      </c>
      <c r="C2524" s="22">
        <v>0.23936824128031747</v>
      </c>
      <c r="D2524" s="22">
        <v>1.7316957935691248E-2</v>
      </c>
    </row>
    <row r="2525" spans="1:4" x14ac:dyDescent="0.25">
      <c r="A2525" s="2">
        <v>2521</v>
      </c>
      <c r="B2525" s="22">
        <v>0.21350863948464374</v>
      </c>
      <c r="C2525" s="22">
        <v>0.17373843491077426</v>
      </c>
      <c r="D2525" s="22">
        <v>3.9770204573869497E-2</v>
      </c>
    </row>
    <row r="2526" spans="1:4" x14ac:dyDescent="0.25">
      <c r="A2526" s="2">
        <v>2522</v>
      </c>
      <c r="B2526" s="22">
        <v>0.20906271040439575</v>
      </c>
      <c r="C2526" s="22">
        <v>0.20423245802521672</v>
      </c>
      <c r="D2526" s="22">
        <v>1.2718241661787E-2</v>
      </c>
    </row>
    <row r="2527" spans="1:4" x14ac:dyDescent="0.25">
      <c r="A2527" s="2">
        <v>2523</v>
      </c>
      <c r="B2527" s="22">
        <v>0.26174115762114525</v>
      </c>
      <c r="C2527" s="22">
        <v>0.20240683294832698</v>
      </c>
      <c r="D2527" s="22">
        <v>6.5344827249646256E-2</v>
      </c>
    </row>
    <row r="2528" spans="1:4" x14ac:dyDescent="0.25">
      <c r="A2528" s="2">
        <v>2524</v>
      </c>
      <c r="B2528" s="22">
        <v>0.236612729728222</v>
      </c>
      <c r="C2528" s="22">
        <v>0.21937019005417827</v>
      </c>
      <c r="D2528" s="22">
        <v>2.047720178961775E-2</v>
      </c>
    </row>
    <row r="2529" spans="1:4" x14ac:dyDescent="0.25">
      <c r="A2529" s="2">
        <v>2525</v>
      </c>
      <c r="B2529" s="22">
        <v>0.17832303233444699</v>
      </c>
      <c r="C2529" s="22">
        <v>0.19072515703737725</v>
      </c>
      <c r="D2529" s="22">
        <v>1.2402124702930251E-2</v>
      </c>
    </row>
    <row r="2530" spans="1:4" x14ac:dyDescent="0.25">
      <c r="A2530" s="2">
        <v>2526</v>
      </c>
      <c r="B2530" s="22">
        <v>0.26539834588766098</v>
      </c>
      <c r="C2530" s="22">
        <v>0.18102096952497976</v>
      </c>
      <c r="D2530" s="22">
        <v>8.7861718609928752E-2</v>
      </c>
    </row>
    <row r="2531" spans="1:4" x14ac:dyDescent="0.25">
      <c r="A2531" s="2">
        <v>2527</v>
      </c>
      <c r="B2531" s="22">
        <v>0.31913440674543375</v>
      </c>
      <c r="C2531" s="22">
        <v>0.26593211293220526</v>
      </c>
      <c r="D2531" s="22">
        <v>5.3407929837703996E-2</v>
      </c>
    </row>
    <row r="2532" spans="1:4" x14ac:dyDescent="0.25">
      <c r="A2532" s="2">
        <v>2528</v>
      </c>
      <c r="B2532" s="22">
        <v>0.27716300264000904</v>
      </c>
      <c r="C2532" s="22">
        <v>0.21840932406485075</v>
      </c>
      <c r="D2532" s="22">
        <v>5.9399584308266751E-2</v>
      </c>
    </row>
    <row r="2533" spans="1:4" x14ac:dyDescent="0.25">
      <c r="A2533" s="2">
        <v>2529</v>
      </c>
      <c r="B2533" s="22">
        <v>0.29291526228189479</v>
      </c>
      <c r="C2533" s="22">
        <v>0.22983292117714874</v>
      </c>
      <c r="D2533" s="22">
        <v>6.4072404056787491E-2</v>
      </c>
    </row>
    <row r="2534" spans="1:4" x14ac:dyDescent="0.25">
      <c r="A2534" s="2">
        <v>2530</v>
      </c>
      <c r="B2534" s="22">
        <v>0.18914119899272938</v>
      </c>
      <c r="C2534" s="22">
        <v>0.21913552470505251</v>
      </c>
      <c r="D2534" s="22">
        <v>2.9994325712323126E-2</v>
      </c>
    </row>
    <row r="2535" spans="1:4" x14ac:dyDescent="0.25">
      <c r="A2535" s="2">
        <v>2531</v>
      </c>
      <c r="B2535" s="22">
        <v>0.26389473304152478</v>
      </c>
      <c r="C2535" s="22">
        <v>0.14872581325471398</v>
      </c>
      <c r="D2535" s="22">
        <v>0.11516891978681079</v>
      </c>
    </row>
    <row r="2536" spans="1:4" x14ac:dyDescent="0.25">
      <c r="A2536" s="2">
        <v>2532</v>
      </c>
      <c r="B2536" s="22">
        <v>0.25833956710994244</v>
      </c>
      <c r="C2536" s="22">
        <v>0.26647455058991926</v>
      </c>
      <c r="D2536" s="22">
        <v>2.3785330355167326E-2</v>
      </c>
    </row>
    <row r="2537" spans="1:4" x14ac:dyDescent="0.25">
      <c r="A2537" s="2">
        <v>2533</v>
      </c>
      <c r="B2537" s="22">
        <v>9.8643055185675635E-2</v>
      </c>
      <c r="C2537" s="22">
        <v>0.14266730565577732</v>
      </c>
      <c r="D2537" s="22">
        <v>4.4024250470101695E-2</v>
      </c>
    </row>
    <row r="2538" spans="1:4" x14ac:dyDescent="0.25">
      <c r="A2538" s="2">
        <v>2534</v>
      </c>
      <c r="B2538" s="22">
        <v>0.2031436450779438</v>
      </c>
      <c r="C2538" s="22">
        <v>0.13725119270384312</v>
      </c>
      <c r="D2538" s="22">
        <v>6.8811027333140318E-2</v>
      </c>
    </row>
    <row r="2539" spans="1:4" x14ac:dyDescent="0.25">
      <c r="A2539" s="2">
        <v>2535</v>
      </c>
      <c r="B2539" s="22">
        <v>0.20279880799353139</v>
      </c>
      <c r="C2539" s="22">
        <v>0.23671759851276875</v>
      </c>
      <c r="D2539" s="22">
        <v>3.3918790519237352E-2</v>
      </c>
    </row>
    <row r="2540" spans="1:4" x14ac:dyDescent="0.25">
      <c r="A2540" s="2">
        <v>2536</v>
      </c>
      <c r="B2540" s="22">
        <v>0.17900269106030464</v>
      </c>
      <c r="C2540" s="22">
        <v>0.13904158119112256</v>
      </c>
      <c r="D2540" s="22">
        <v>5.2294571883976425E-2</v>
      </c>
    </row>
    <row r="2541" spans="1:4" x14ac:dyDescent="0.25">
      <c r="A2541" s="2">
        <v>2537</v>
      </c>
      <c r="B2541" s="22">
        <v>0.21333911828696722</v>
      </c>
      <c r="C2541" s="22">
        <v>0.22081490978598625</v>
      </c>
      <c r="D2541" s="22">
        <v>1.5086026862264E-2</v>
      </c>
    </row>
    <row r="2542" spans="1:4" x14ac:dyDescent="0.25">
      <c r="A2542" s="2">
        <v>2538</v>
      </c>
      <c r="B2542" s="22">
        <v>0.18045699410140525</v>
      </c>
      <c r="C2542" s="22">
        <v>0.17446699552237976</v>
      </c>
      <c r="D2542" s="22">
        <v>1.6376797109842502E-2</v>
      </c>
    </row>
    <row r="2543" spans="1:4" x14ac:dyDescent="0.25">
      <c r="A2543" s="2">
        <v>2539</v>
      </c>
      <c r="B2543" s="22">
        <v>0.19764107465744002</v>
      </c>
      <c r="C2543" s="22">
        <v>0.1847855411469935</v>
      </c>
      <c r="D2543" s="22">
        <v>1.5193868428469001E-2</v>
      </c>
    </row>
    <row r="2544" spans="1:4" x14ac:dyDescent="0.25">
      <c r="A2544" s="2">
        <v>2540</v>
      </c>
      <c r="B2544" s="22">
        <v>0.20799909904599184</v>
      </c>
      <c r="C2544" s="22">
        <v>0.21381063573062425</v>
      </c>
      <c r="D2544" s="22">
        <v>1.6405144706368426E-2</v>
      </c>
    </row>
    <row r="2545" spans="1:4" x14ac:dyDescent="0.25">
      <c r="A2545" s="2">
        <v>2541</v>
      </c>
      <c r="B2545" s="22">
        <v>0.22479709237813952</v>
      </c>
      <c r="C2545" s="22">
        <v>0.16371963731944583</v>
      </c>
      <c r="D2545" s="22">
        <v>6.4048251137137274E-2</v>
      </c>
    </row>
    <row r="2546" spans="1:4" x14ac:dyDescent="0.25">
      <c r="A2546" s="2">
        <v>2542</v>
      </c>
      <c r="B2546" s="22">
        <v>0.22180004045367249</v>
      </c>
      <c r="C2546" s="22">
        <v>0.24540032446384399</v>
      </c>
      <c r="D2546" s="22">
        <v>2.3600284010171502E-2</v>
      </c>
    </row>
    <row r="2547" spans="1:4" x14ac:dyDescent="0.25">
      <c r="A2547" s="2">
        <v>2543</v>
      </c>
      <c r="B2547" s="22">
        <v>0.16615839116275308</v>
      </c>
      <c r="C2547" s="22">
        <v>0.16321643441915504</v>
      </c>
      <c r="D2547" s="22">
        <v>1.5390040352940951E-2</v>
      </c>
    </row>
    <row r="2548" spans="1:4" x14ac:dyDescent="0.25">
      <c r="A2548" s="2">
        <v>2544</v>
      </c>
      <c r="B2548" s="22">
        <v>0.21300118602812276</v>
      </c>
      <c r="C2548" s="22">
        <v>0.18687195889651775</v>
      </c>
      <c r="D2548" s="22">
        <v>2.8247687965631499E-2</v>
      </c>
    </row>
    <row r="2549" spans="1:4" x14ac:dyDescent="0.25">
      <c r="A2549" s="2">
        <v>2545</v>
      </c>
      <c r="B2549" s="22">
        <v>0.2006674446165565</v>
      </c>
      <c r="C2549" s="22">
        <v>0.20429677702486526</v>
      </c>
      <c r="D2549" s="22">
        <v>1.2701714411377751E-2</v>
      </c>
    </row>
    <row r="2550" spans="1:4" x14ac:dyDescent="0.25">
      <c r="A2550" s="2">
        <v>2546</v>
      </c>
      <c r="B2550" s="22">
        <v>0.18926773220300652</v>
      </c>
      <c r="C2550" s="22">
        <v>0.18973901681601973</v>
      </c>
      <c r="D2550" s="22">
        <v>5.5757816880942501E-3</v>
      </c>
    </row>
    <row r="2551" spans="1:4" x14ac:dyDescent="0.25">
      <c r="A2551" s="2">
        <v>2547</v>
      </c>
      <c r="B2551" s="22">
        <v>0.12354703992605184</v>
      </c>
      <c r="C2551" s="22">
        <v>0.17462577857077125</v>
      </c>
      <c r="D2551" s="22">
        <v>5.506557412445541E-2</v>
      </c>
    </row>
    <row r="2552" spans="1:4" x14ac:dyDescent="0.25">
      <c r="A2552" s="2">
        <v>2548</v>
      </c>
      <c r="B2552" s="22">
        <v>0.14519765973091112</v>
      </c>
      <c r="C2552" s="22">
        <v>0.11963068286422662</v>
      </c>
      <c r="D2552" s="22">
        <v>2.657039801124449E-2</v>
      </c>
    </row>
    <row r="2553" spans="1:4" x14ac:dyDescent="0.25">
      <c r="A2553" s="2">
        <v>2549</v>
      </c>
      <c r="B2553" s="22">
        <v>0.16668921336531647</v>
      </c>
      <c r="C2553" s="22">
        <v>0.193912448361516</v>
      </c>
      <c r="D2553" s="22">
        <v>2.7223234996199528E-2</v>
      </c>
    </row>
    <row r="2554" spans="1:4" x14ac:dyDescent="0.25">
      <c r="A2554" s="2">
        <v>2550</v>
      </c>
      <c r="B2554" s="22">
        <v>0.13570891879498964</v>
      </c>
      <c r="C2554" s="22">
        <v>0.17474818974733342</v>
      </c>
      <c r="D2554" s="22">
        <v>3.9039270952343774E-2</v>
      </c>
    </row>
    <row r="2555" spans="1:4" x14ac:dyDescent="0.25">
      <c r="A2555" s="2">
        <v>2551</v>
      </c>
      <c r="B2555" s="22">
        <v>0.18347166106104851</v>
      </c>
      <c r="C2555" s="22">
        <v>0.16002194397151448</v>
      </c>
      <c r="D2555" s="22">
        <v>2.6383629068732477E-2</v>
      </c>
    </row>
    <row r="2556" spans="1:4" x14ac:dyDescent="0.25">
      <c r="A2556" s="2">
        <v>2552</v>
      </c>
      <c r="B2556" s="22">
        <v>0.23197507858276376</v>
      </c>
      <c r="C2556" s="22">
        <v>0.21444655396044274</v>
      </c>
      <c r="D2556" s="22">
        <v>2.7980236336588998E-2</v>
      </c>
    </row>
    <row r="2557" spans="1:4" x14ac:dyDescent="0.25">
      <c r="A2557" s="2">
        <v>2553</v>
      </c>
      <c r="B2557" s="22">
        <v>0.18064644187688833</v>
      </c>
      <c r="C2557" s="22">
        <v>0.19954686053097248</v>
      </c>
      <c r="D2557" s="22">
        <v>1.8900418654084174E-2</v>
      </c>
    </row>
    <row r="2558" spans="1:4" x14ac:dyDescent="0.25">
      <c r="A2558" s="2">
        <v>2554</v>
      </c>
      <c r="B2558" s="22">
        <v>0.26166481152176879</v>
      </c>
      <c r="C2558" s="22">
        <v>0.16777472943067567</v>
      </c>
      <c r="D2558" s="22">
        <v>9.3890082091093147E-2</v>
      </c>
    </row>
    <row r="2559" spans="1:4" x14ac:dyDescent="0.25">
      <c r="A2559" s="2">
        <v>2555</v>
      </c>
      <c r="B2559" s="22">
        <v>4.5809842646122034E-2</v>
      </c>
      <c r="C2559" s="22">
        <v>0.18451161682605749</v>
      </c>
      <c r="D2559" s="22">
        <v>0.14044552296400098</v>
      </c>
    </row>
    <row r="2560" spans="1:4" x14ac:dyDescent="0.25">
      <c r="A2560" s="2">
        <v>2556</v>
      </c>
      <c r="B2560" s="22">
        <v>0.12548067420721043</v>
      </c>
      <c r="C2560" s="22">
        <v>0.11466439627110958</v>
      </c>
      <c r="D2560" s="22">
        <v>2.8595218434929848E-2</v>
      </c>
    </row>
    <row r="2561" spans="1:4" x14ac:dyDescent="0.25">
      <c r="A2561" s="2">
        <v>2557</v>
      </c>
      <c r="B2561" s="22">
        <v>0.23567507788538924</v>
      </c>
      <c r="C2561" s="22">
        <v>0.22993588820099825</v>
      </c>
      <c r="D2561" s="22">
        <v>3.5912632942199998E-2</v>
      </c>
    </row>
    <row r="2562" spans="1:4" x14ac:dyDescent="0.25">
      <c r="A2562" s="2">
        <v>2558</v>
      </c>
      <c r="B2562" s="22">
        <v>0.25050557777285576</v>
      </c>
      <c r="C2562" s="22">
        <v>0.19435425661504252</v>
      </c>
      <c r="D2562" s="22">
        <v>5.6151321157813253E-2</v>
      </c>
    </row>
    <row r="2563" spans="1:4" x14ac:dyDescent="0.25">
      <c r="A2563" s="2">
        <v>2559</v>
      </c>
      <c r="B2563" s="22">
        <v>0.23165595717728127</v>
      </c>
      <c r="C2563" s="22">
        <v>0.22585855796933174</v>
      </c>
      <c r="D2563" s="22">
        <v>2.2364323958754498E-2</v>
      </c>
    </row>
    <row r="2564" spans="1:4" x14ac:dyDescent="0.25">
      <c r="A2564" s="2">
        <v>2560</v>
      </c>
      <c r="B2564" s="22">
        <v>0.20707587525248525</v>
      </c>
      <c r="C2564" s="22">
        <v>0.17235658690333353</v>
      </c>
      <c r="D2564" s="22">
        <v>3.471928834915175E-2</v>
      </c>
    </row>
    <row r="2565" spans="1:4" x14ac:dyDescent="0.25">
      <c r="A2565" s="2">
        <v>2561</v>
      </c>
      <c r="B2565" s="22">
        <v>0.16956119425594818</v>
      </c>
      <c r="C2565" s="22">
        <v>0.20296786352992027</v>
      </c>
      <c r="D2565" s="22">
        <v>3.3406669273972053E-2</v>
      </c>
    </row>
    <row r="2566" spans="1:4" x14ac:dyDescent="0.25">
      <c r="A2566" s="2">
        <v>2562</v>
      </c>
      <c r="B2566" s="22">
        <v>0.11300859227776518</v>
      </c>
      <c r="C2566" s="22">
        <v>0.16846227459609497</v>
      </c>
      <c r="D2566" s="22">
        <v>5.5453682318329797E-2</v>
      </c>
    </row>
    <row r="2567" spans="1:4" x14ac:dyDescent="0.25">
      <c r="A2567" s="2">
        <v>2563</v>
      </c>
      <c r="B2567" s="22">
        <v>0.14213040471076965</v>
      </c>
      <c r="C2567" s="22">
        <v>0.1396647398360075</v>
      </c>
      <c r="D2567" s="22">
        <v>2.4127580691128851E-2</v>
      </c>
    </row>
    <row r="2568" spans="1:4" x14ac:dyDescent="0.25">
      <c r="A2568" s="2">
        <v>2564</v>
      </c>
      <c r="B2568" s="22">
        <v>0.24638112634420403</v>
      </c>
      <c r="C2568" s="22">
        <v>0.20997167751193052</v>
      </c>
      <c r="D2568" s="22">
        <v>3.6409448832273497E-2</v>
      </c>
    </row>
    <row r="2569" spans="1:4" x14ac:dyDescent="0.25">
      <c r="A2569" s="2">
        <v>2565</v>
      </c>
      <c r="B2569" s="22">
        <v>0.24154527112841578</v>
      </c>
      <c r="C2569" s="22">
        <v>0.20930438116192804</v>
      </c>
      <c r="D2569" s="22">
        <v>3.557603061199175E-2</v>
      </c>
    </row>
    <row r="2570" spans="1:4" x14ac:dyDescent="0.25">
      <c r="A2570" s="2">
        <v>2566</v>
      </c>
      <c r="B2570" s="22">
        <v>0.25218211859464679</v>
      </c>
      <c r="C2570" s="22">
        <v>0.2170058898627755</v>
      </c>
      <c r="D2570" s="22">
        <v>3.9728555828333248E-2</v>
      </c>
    </row>
    <row r="2571" spans="1:4" x14ac:dyDescent="0.25">
      <c r="A2571" s="2">
        <v>2567</v>
      </c>
      <c r="B2571" s="22">
        <v>0.14265427179634563</v>
      </c>
      <c r="C2571" s="22">
        <v>0.18450927361845976</v>
      </c>
      <c r="D2571" s="22">
        <v>4.2638944461941622E-2</v>
      </c>
    </row>
    <row r="2572" spans="1:4" x14ac:dyDescent="0.25">
      <c r="A2572" s="2">
        <v>2568</v>
      </c>
      <c r="B2572" s="22">
        <v>0.13392269611358637</v>
      </c>
      <c r="C2572" s="22">
        <v>0.16227809712290794</v>
      </c>
      <c r="D2572" s="22">
        <v>2.8355401009321549E-2</v>
      </c>
    </row>
    <row r="2573" spans="1:4" x14ac:dyDescent="0.25">
      <c r="A2573" s="2">
        <v>2569</v>
      </c>
      <c r="B2573" s="22">
        <v>0.15783766098320484</v>
      </c>
      <c r="C2573" s="22">
        <v>0.17890700884163374</v>
      </c>
      <c r="D2573" s="22">
        <v>2.1069347858428924E-2</v>
      </c>
    </row>
    <row r="2574" spans="1:4" x14ac:dyDescent="0.25">
      <c r="A2574" s="2">
        <v>2570</v>
      </c>
      <c r="B2574" s="22">
        <v>0.13233751431107527</v>
      </c>
      <c r="C2574" s="22">
        <v>0.1549803670495748</v>
      </c>
      <c r="D2574" s="22">
        <v>2.2692559286951901E-2</v>
      </c>
    </row>
    <row r="2575" spans="1:4" x14ac:dyDescent="0.25">
      <c r="A2575" s="2">
        <v>2571</v>
      </c>
      <c r="B2575" s="22">
        <v>0.15756030939519394</v>
      </c>
      <c r="C2575" s="22">
        <v>0.16743280924856663</v>
      </c>
      <c r="D2575" s="22">
        <v>1.9582424312829673E-2</v>
      </c>
    </row>
    <row r="2576" spans="1:4" x14ac:dyDescent="0.25">
      <c r="A2576" s="2">
        <v>2572</v>
      </c>
      <c r="B2576" s="22">
        <v>6.7793501541018431E-2</v>
      </c>
      <c r="C2576" s="22">
        <v>0.15768795646727066</v>
      </c>
      <c r="D2576" s="22">
        <v>9.0962354093789916E-2</v>
      </c>
    </row>
    <row r="2577" spans="1:4" x14ac:dyDescent="0.25">
      <c r="A2577" s="2">
        <v>2573</v>
      </c>
      <c r="B2577" s="22">
        <v>8.7910767644643673E-2</v>
      </c>
      <c r="C2577" s="22">
        <v>9.3388881534338108E-2</v>
      </c>
      <c r="D2577" s="22">
        <v>5.5011063814164249E-3</v>
      </c>
    </row>
    <row r="2578" spans="1:4" x14ac:dyDescent="0.25">
      <c r="A2578" s="2">
        <v>2574</v>
      </c>
      <c r="B2578" s="22">
        <v>0.18356353417038901</v>
      </c>
      <c r="C2578" s="22">
        <v>0.18493566475808623</v>
      </c>
      <c r="D2578" s="22">
        <v>2.6848034933209253E-2</v>
      </c>
    </row>
    <row r="2579" spans="1:4" x14ac:dyDescent="0.25">
      <c r="A2579" s="2">
        <v>2575</v>
      </c>
      <c r="B2579" s="22">
        <v>0.26894464343786251</v>
      </c>
      <c r="C2579" s="22">
        <v>0.18621976673603075</v>
      </c>
      <c r="D2579" s="22">
        <v>8.4322009235620249E-2</v>
      </c>
    </row>
    <row r="2580" spans="1:4" x14ac:dyDescent="0.25">
      <c r="A2580" s="2">
        <v>2576</v>
      </c>
      <c r="B2580" s="22">
        <v>0.17035137861967081</v>
      </c>
      <c r="C2580" s="22">
        <v>0.25049103982746579</v>
      </c>
      <c r="D2580" s="22">
        <v>8.0139661207794949E-2</v>
      </c>
    </row>
    <row r="2581" spans="1:4" x14ac:dyDescent="0.25">
      <c r="A2581" s="2">
        <v>2577</v>
      </c>
      <c r="B2581" s="22">
        <v>5.3004890680313221E-2</v>
      </c>
      <c r="C2581" s="22">
        <v>0.10752584319561727</v>
      </c>
      <c r="D2581" s="22">
        <v>5.6747452355921255E-2</v>
      </c>
    </row>
    <row r="2582" spans="1:4" x14ac:dyDescent="0.25">
      <c r="A2582" s="2">
        <v>2578</v>
      </c>
      <c r="B2582" s="22">
        <v>0.12637293897569207</v>
      </c>
      <c r="C2582" s="22">
        <v>0.12274340447038404</v>
      </c>
      <c r="D2582" s="22">
        <v>2.5282385759055542E-2</v>
      </c>
    </row>
    <row r="2583" spans="1:4" x14ac:dyDescent="0.25">
      <c r="A2583" s="2">
        <v>2579</v>
      </c>
      <c r="B2583" s="22">
        <v>0.18336148932576202</v>
      </c>
      <c r="C2583" s="22">
        <v>0.18725919723510775</v>
      </c>
      <c r="D2583" s="22">
        <v>9.1798119246957501E-3</v>
      </c>
    </row>
    <row r="2584" spans="1:4" x14ac:dyDescent="0.25">
      <c r="A2584" s="2">
        <v>2580</v>
      </c>
      <c r="B2584" s="22">
        <v>0.18730977550148975</v>
      </c>
      <c r="C2584" s="22">
        <v>0.178852889686823</v>
      </c>
      <c r="D2584" s="22">
        <v>3.434180468320875E-2</v>
      </c>
    </row>
    <row r="2585" spans="1:4" x14ac:dyDescent="0.25">
      <c r="A2585" s="2">
        <v>2581</v>
      </c>
      <c r="B2585" s="22">
        <v>0.24699998460710049</v>
      </c>
      <c r="C2585" s="22">
        <v>0.23964066989719851</v>
      </c>
      <c r="D2585" s="22">
        <v>1.5593450516462E-2</v>
      </c>
    </row>
    <row r="2586" spans="1:4" x14ac:dyDescent="0.25">
      <c r="A2586" s="2">
        <v>2582</v>
      </c>
      <c r="B2586" s="22">
        <v>0.19032460823655151</v>
      </c>
      <c r="C2586" s="22">
        <v>0.1691495701670645</v>
      </c>
      <c r="D2586" s="22">
        <v>2.5127805769443498E-2</v>
      </c>
    </row>
    <row r="2587" spans="1:4" x14ac:dyDescent="0.25">
      <c r="A2587" s="2">
        <v>2583</v>
      </c>
      <c r="B2587" s="22">
        <v>0.14178897440433511</v>
      </c>
      <c r="C2587" s="22">
        <v>0.219497609883547</v>
      </c>
      <c r="D2587" s="22">
        <v>7.7708635479211904E-2</v>
      </c>
    </row>
    <row r="2588" spans="1:4" x14ac:dyDescent="0.25">
      <c r="A2588" s="2">
        <v>2584</v>
      </c>
      <c r="B2588" s="22">
        <v>0.13413799554109565</v>
      </c>
      <c r="C2588" s="22">
        <v>0.11767115327529623</v>
      </c>
      <c r="D2588" s="22">
        <v>2.2835644660517573E-2</v>
      </c>
    </row>
    <row r="2589" spans="1:4" x14ac:dyDescent="0.25">
      <c r="A2589" s="2">
        <v>2585</v>
      </c>
      <c r="B2589" s="22">
        <v>0.22435133904218676</v>
      </c>
      <c r="C2589" s="22">
        <v>0.19988394156098374</v>
      </c>
      <c r="D2589" s="22">
        <v>2.8577838093041999E-2</v>
      </c>
    </row>
    <row r="2590" spans="1:4" x14ac:dyDescent="0.25">
      <c r="A2590" s="2">
        <v>2586</v>
      </c>
      <c r="B2590" s="22">
        <v>0.21287486702203748</v>
      </c>
      <c r="C2590" s="22">
        <v>0.20626605860888947</v>
      </c>
      <c r="D2590" s="22">
        <v>1.6255939379334498E-2</v>
      </c>
    </row>
    <row r="2591" spans="1:4" x14ac:dyDescent="0.25">
      <c r="A2591" s="2">
        <v>2587</v>
      </c>
      <c r="B2591" s="22">
        <v>0.21042412146925926</v>
      </c>
      <c r="C2591" s="22">
        <v>0.18315615877509125</v>
      </c>
      <c r="D2591" s="22">
        <v>2.7267962694168001E-2</v>
      </c>
    </row>
    <row r="2592" spans="1:4" x14ac:dyDescent="0.25">
      <c r="A2592" s="2">
        <v>2588</v>
      </c>
      <c r="B2592" s="22">
        <v>0.20854736492037773</v>
      </c>
      <c r="C2592" s="22">
        <v>0.20008356869220723</v>
      </c>
      <c r="D2592" s="22">
        <v>1.75216011703015E-2</v>
      </c>
    </row>
    <row r="2593" spans="1:4" x14ac:dyDescent="0.25">
      <c r="A2593" s="2">
        <v>2589</v>
      </c>
      <c r="B2593" s="22">
        <v>0.20726618915796274</v>
      </c>
      <c r="C2593" s="22">
        <v>0.20001346059143552</v>
      </c>
      <c r="D2593" s="22">
        <v>1.648928038775925E-2</v>
      </c>
    </row>
    <row r="2594" spans="1:4" x14ac:dyDescent="0.25">
      <c r="A2594" s="2">
        <v>2590</v>
      </c>
      <c r="B2594" s="22">
        <v>0.1705038622021674</v>
      </c>
      <c r="C2594" s="22">
        <v>0.19719883427023899</v>
      </c>
      <c r="D2594" s="22">
        <v>2.6694972068071601E-2</v>
      </c>
    </row>
    <row r="2595" spans="1:4" x14ac:dyDescent="0.25">
      <c r="A2595" s="2">
        <v>2591</v>
      </c>
      <c r="B2595" s="22">
        <v>0.23125832155346873</v>
      </c>
      <c r="C2595" s="22">
        <v>0.17900125682354001</v>
      </c>
      <c r="D2595" s="22">
        <v>5.7776868343353278E-2</v>
      </c>
    </row>
    <row r="2596" spans="1:4" x14ac:dyDescent="0.25">
      <c r="A2596" s="2">
        <v>2592</v>
      </c>
      <c r="B2596" s="22">
        <v>0.20919200405478475</v>
      </c>
      <c r="C2596" s="22">
        <v>0.2043317407369615</v>
      </c>
      <c r="D2596" s="22">
        <v>7.3859654366967495E-3</v>
      </c>
    </row>
    <row r="2597" spans="1:4" x14ac:dyDescent="0.25">
      <c r="A2597" s="2">
        <v>2593</v>
      </c>
      <c r="B2597" s="22">
        <v>0.17646042443811874</v>
      </c>
      <c r="C2597" s="22">
        <v>0.18964811041951174</v>
      </c>
      <c r="D2597" s="22">
        <v>1.3187685981392999E-2</v>
      </c>
    </row>
    <row r="2598" spans="1:4" x14ac:dyDescent="0.25">
      <c r="A2598" s="2">
        <v>2594</v>
      </c>
      <c r="B2598" s="22">
        <v>0.17515785992145544</v>
      </c>
      <c r="C2598" s="22">
        <v>0.1729111075401305</v>
      </c>
      <c r="D2598" s="22">
        <v>1.1003799736499575E-2</v>
      </c>
    </row>
    <row r="2599" spans="1:4" x14ac:dyDescent="0.25">
      <c r="A2599" s="2">
        <v>2595</v>
      </c>
      <c r="B2599" s="22">
        <v>0.12404217384755621</v>
      </c>
      <c r="C2599" s="22">
        <v>0.1722740847617385</v>
      </c>
      <c r="D2599" s="22">
        <v>4.8231910914182302E-2</v>
      </c>
    </row>
    <row r="2600" spans="1:4" x14ac:dyDescent="0.25">
      <c r="A2600" s="2">
        <v>2596</v>
      </c>
      <c r="B2600" s="22">
        <v>0.17665955238044256</v>
      </c>
      <c r="C2600" s="22">
        <v>0.15556319896131776</v>
      </c>
      <c r="D2600" s="22">
        <v>3.8425448350608168E-2</v>
      </c>
    </row>
    <row r="2601" spans="1:4" x14ac:dyDescent="0.25">
      <c r="A2601" s="2">
        <v>2597</v>
      </c>
      <c r="B2601" s="22">
        <v>7.1559920907020597E-2</v>
      </c>
      <c r="C2601" s="22">
        <v>0.1531829182058575</v>
      </c>
      <c r="D2601" s="22">
        <v>8.2040159031748994E-2</v>
      </c>
    </row>
    <row r="2602" spans="1:4" x14ac:dyDescent="0.25">
      <c r="A2602" s="2">
        <v>2598</v>
      </c>
      <c r="B2602" s="22">
        <v>0.15251238085329549</v>
      </c>
      <c r="C2602" s="22">
        <v>0.15635085012763733</v>
      </c>
      <c r="D2602" s="22">
        <v>1.1319556273519849E-2</v>
      </c>
    </row>
    <row r="2603" spans="1:4" x14ac:dyDescent="0.25">
      <c r="A2603" s="2">
        <v>2599</v>
      </c>
      <c r="B2603" s="22">
        <v>0.13852708972990524</v>
      </c>
      <c r="C2603" s="22">
        <v>0.18508259207010272</v>
      </c>
      <c r="D2603" s="22">
        <v>4.6555502340197501E-2</v>
      </c>
    </row>
    <row r="2604" spans="1:4" x14ac:dyDescent="0.25">
      <c r="A2604" s="2">
        <v>2600</v>
      </c>
      <c r="B2604" s="22">
        <v>0.1406208015978338</v>
      </c>
      <c r="C2604" s="22">
        <v>0.14166652318090217</v>
      </c>
      <c r="D2604" s="22">
        <v>2.066466677933915E-2</v>
      </c>
    </row>
    <row r="2605" spans="1:4" x14ac:dyDescent="0.25">
      <c r="A2605" s="2">
        <v>2601</v>
      </c>
      <c r="B2605" s="22">
        <v>0.23282015696167949</v>
      </c>
      <c r="C2605" s="22">
        <v>0.1976299304515125</v>
      </c>
      <c r="D2605" s="22">
        <v>3.9292426779866496E-2</v>
      </c>
    </row>
    <row r="2606" spans="1:4" x14ac:dyDescent="0.25">
      <c r="A2606" s="2">
        <v>2602</v>
      </c>
      <c r="B2606" s="22">
        <v>0.15337523445487022</v>
      </c>
      <c r="C2606" s="22">
        <v>0.20696901716291927</v>
      </c>
      <c r="D2606" s="22">
        <v>5.6024780496955001E-2</v>
      </c>
    </row>
    <row r="2607" spans="1:4" x14ac:dyDescent="0.25">
      <c r="A2607" s="2">
        <v>2603</v>
      </c>
      <c r="B2607" s="22">
        <v>0.16286037862300878</v>
      </c>
      <c r="C2607" s="22">
        <v>0.13585654832422739</v>
      </c>
      <c r="D2607" s="22">
        <v>3.4902701154350929E-2</v>
      </c>
    </row>
    <row r="2608" spans="1:4" x14ac:dyDescent="0.25">
      <c r="A2608" s="2">
        <v>2604</v>
      </c>
      <c r="B2608" s="22">
        <v>0.22045723721385002</v>
      </c>
      <c r="C2608" s="22">
        <v>0.16695612668991078</v>
      </c>
      <c r="D2608" s="22">
        <v>5.3732428699731744E-2</v>
      </c>
    </row>
    <row r="2609" spans="1:4" x14ac:dyDescent="0.25">
      <c r="A2609" s="2">
        <v>2605</v>
      </c>
      <c r="B2609" s="22">
        <v>0.20069258473813539</v>
      </c>
      <c r="C2609" s="22">
        <v>0.25140625052154075</v>
      </c>
      <c r="D2609" s="22">
        <v>5.0713665783405346E-2</v>
      </c>
    </row>
    <row r="2610" spans="1:4" x14ac:dyDescent="0.25">
      <c r="A2610" s="2">
        <v>2606</v>
      </c>
      <c r="B2610" s="22">
        <v>0.16403527930378917</v>
      </c>
      <c r="C2610" s="22">
        <v>0.16004674416035411</v>
      </c>
      <c r="D2610" s="22">
        <v>1.7341963015496974E-2</v>
      </c>
    </row>
    <row r="2611" spans="1:4" x14ac:dyDescent="0.25">
      <c r="A2611" s="2">
        <v>2607</v>
      </c>
      <c r="B2611" s="22">
        <v>0.22870089858770373</v>
      </c>
      <c r="C2611" s="22">
        <v>0.18619254231452947</v>
      </c>
      <c r="D2611" s="22">
        <v>4.2744681239128252E-2</v>
      </c>
    </row>
    <row r="2612" spans="1:4" x14ac:dyDescent="0.25">
      <c r="A2612" s="2">
        <v>2608</v>
      </c>
      <c r="B2612" s="22">
        <v>0.25239341706037499</v>
      </c>
      <c r="C2612" s="22">
        <v>0.23610967211425302</v>
      </c>
      <c r="D2612" s="22">
        <v>1.9094692543149001E-2</v>
      </c>
    </row>
    <row r="2613" spans="1:4" x14ac:dyDescent="0.25">
      <c r="A2613" s="2">
        <v>2609</v>
      </c>
      <c r="B2613" s="22">
        <v>0.23276915028691275</v>
      </c>
      <c r="C2613" s="22">
        <v>0.19502583704888823</v>
      </c>
      <c r="D2613" s="22">
        <v>3.7743313238024503E-2</v>
      </c>
    </row>
    <row r="2614" spans="1:4" x14ac:dyDescent="0.25">
      <c r="A2614" s="2">
        <v>2610</v>
      </c>
      <c r="B2614" s="22">
        <v>0.21812192350625972</v>
      </c>
      <c r="C2614" s="22">
        <v>0.2135163322091102</v>
      </c>
      <c r="D2614" s="22">
        <v>1.9460991024971001E-2</v>
      </c>
    </row>
    <row r="2615" spans="1:4" x14ac:dyDescent="0.25">
      <c r="A2615" s="2">
        <v>2611</v>
      </c>
      <c r="B2615" s="22">
        <v>0.18883928842842598</v>
      </c>
      <c r="C2615" s="22">
        <v>0.17415387369692301</v>
      </c>
      <c r="D2615" s="22">
        <v>1.4685414731503001E-2</v>
      </c>
    </row>
    <row r="2616" spans="1:4" x14ac:dyDescent="0.25">
      <c r="A2616" s="2">
        <v>2612</v>
      </c>
      <c r="B2616" s="22">
        <v>0.16086506284773358</v>
      </c>
      <c r="C2616" s="22">
        <v>0.19532981887459774</v>
      </c>
      <c r="D2616" s="22">
        <v>3.4464756026864177E-2</v>
      </c>
    </row>
    <row r="2617" spans="1:4" x14ac:dyDescent="0.25">
      <c r="A2617" s="2">
        <v>2613</v>
      </c>
      <c r="B2617" s="22">
        <v>0.20833829417824745</v>
      </c>
      <c r="C2617" s="22">
        <v>0.16113642044365403</v>
      </c>
      <c r="D2617" s="22">
        <v>5.3615184500813554E-2</v>
      </c>
    </row>
    <row r="2618" spans="1:4" x14ac:dyDescent="0.25">
      <c r="A2618" s="2">
        <v>2614</v>
      </c>
      <c r="B2618" s="22">
        <v>0.26322643458843226</v>
      </c>
      <c r="C2618" s="22">
        <v>0.23096601851284476</v>
      </c>
      <c r="D2618" s="22">
        <v>3.6063378676772499E-2</v>
      </c>
    </row>
    <row r="2619" spans="1:4" x14ac:dyDescent="0.25">
      <c r="A2619" s="2">
        <v>2615</v>
      </c>
      <c r="B2619" s="22">
        <v>0.24907467514276477</v>
      </c>
      <c r="C2619" s="22">
        <v>0.2258758544921875</v>
      </c>
      <c r="D2619" s="22">
        <v>2.8842814266681248E-2</v>
      </c>
    </row>
    <row r="2620" spans="1:4" x14ac:dyDescent="0.25">
      <c r="A2620" s="2">
        <v>2616</v>
      </c>
      <c r="B2620" s="22">
        <v>0.19147341139614554</v>
      </c>
      <c r="C2620" s="22">
        <v>0.19934811629354976</v>
      </c>
      <c r="D2620" s="22">
        <v>1.4703080058097701E-2</v>
      </c>
    </row>
    <row r="2621" spans="1:4" x14ac:dyDescent="0.25">
      <c r="A2621" s="2">
        <v>2617</v>
      </c>
      <c r="B2621" s="22">
        <v>0.14220533892512316</v>
      </c>
      <c r="C2621" s="22">
        <v>0.15111061744391924</v>
      </c>
      <c r="D2621" s="22">
        <v>1.4054292812943875E-2</v>
      </c>
    </row>
    <row r="2622" spans="1:4" x14ac:dyDescent="0.25">
      <c r="A2622" s="2">
        <v>2618</v>
      </c>
      <c r="B2622" s="22">
        <v>0.14095581322908407</v>
      </c>
      <c r="C2622" s="22">
        <v>0.16556916385889048</v>
      </c>
      <c r="D2622" s="22">
        <v>2.9999345541000429E-2</v>
      </c>
    </row>
    <row r="2623" spans="1:4" x14ac:dyDescent="0.25">
      <c r="A2623" s="2">
        <v>2619</v>
      </c>
      <c r="B2623" s="22">
        <v>0.15419750846922398</v>
      </c>
      <c r="C2623" s="22">
        <v>0.14992090035229905</v>
      </c>
      <c r="D2623" s="22">
        <v>1.4230492524802574E-2</v>
      </c>
    </row>
    <row r="2624" spans="1:4" x14ac:dyDescent="0.25">
      <c r="A2624" s="2">
        <v>2620</v>
      </c>
      <c r="B2624" s="22">
        <v>0.24788156524300572</v>
      </c>
      <c r="C2624" s="22">
        <v>0.20175582915544499</v>
      </c>
      <c r="D2624" s="22">
        <v>5.0200212746858749E-2</v>
      </c>
    </row>
    <row r="2625" spans="1:4" x14ac:dyDescent="0.25">
      <c r="A2625" s="2">
        <v>2621</v>
      </c>
      <c r="B2625" s="22">
        <v>0.27832461521029472</v>
      </c>
      <c r="C2625" s="22">
        <v>0.20837092399597151</v>
      </c>
      <c r="D2625" s="22">
        <v>7.1349184960127238E-2</v>
      </c>
    </row>
    <row r="2626" spans="1:4" x14ac:dyDescent="0.25">
      <c r="A2626" s="2">
        <v>2622</v>
      </c>
      <c r="B2626" s="22">
        <v>0.20205625146627426</v>
      </c>
      <c r="C2626" s="22">
        <v>0.2399260178208355</v>
      </c>
      <c r="D2626" s="22">
        <v>3.7869766354561227E-2</v>
      </c>
    </row>
    <row r="2627" spans="1:4" x14ac:dyDescent="0.25">
      <c r="A2627" s="2">
        <v>2623</v>
      </c>
      <c r="B2627" s="22">
        <v>0.4128319937735796</v>
      </c>
      <c r="C2627" s="22">
        <v>0.15717824175953871</v>
      </c>
      <c r="D2627" s="22">
        <v>0.26446571759879606</v>
      </c>
    </row>
    <row r="2628" spans="1:4" x14ac:dyDescent="0.25">
      <c r="A2628" s="2">
        <v>2624</v>
      </c>
      <c r="B2628" s="22">
        <v>0.52347107976675022</v>
      </c>
      <c r="C2628" s="22">
        <v>0.40739158168435086</v>
      </c>
      <c r="D2628" s="22">
        <v>0.11607949808239937</v>
      </c>
    </row>
    <row r="2629" spans="1:4" x14ac:dyDescent="0.25">
      <c r="A2629" s="2">
        <v>2625</v>
      </c>
      <c r="B2629" s="22">
        <v>0.22907001152634618</v>
      </c>
      <c r="C2629" s="22">
        <v>0.21625468507409099</v>
      </c>
      <c r="D2629" s="22">
        <v>3.3473417162895328E-2</v>
      </c>
    </row>
    <row r="2630" spans="1:4" x14ac:dyDescent="0.25">
      <c r="A2630" s="2">
        <v>2626</v>
      </c>
      <c r="B2630" s="22">
        <v>0.12422926537692544</v>
      </c>
      <c r="C2630" s="22">
        <v>0.13318824302405119</v>
      </c>
      <c r="D2630" s="22">
        <v>2.89115784689781E-2</v>
      </c>
    </row>
    <row r="2631" spans="1:4" x14ac:dyDescent="0.25">
      <c r="A2631" s="2">
        <v>2627</v>
      </c>
      <c r="B2631" s="22">
        <v>0.13823551498353484</v>
      </c>
      <c r="C2631" s="22">
        <v>0.1760719679296015</v>
      </c>
      <c r="D2631" s="22">
        <v>4.6990802511572678E-2</v>
      </c>
    </row>
    <row r="2632" spans="1:4" x14ac:dyDescent="0.25">
      <c r="A2632" s="2">
        <v>2628</v>
      </c>
      <c r="B2632" s="22">
        <v>0.1533293463289738</v>
      </c>
      <c r="C2632" s="22">
        <v>0.15702857915312035</v>
      </c>
      <c r="D2632" s="22">
        <v>3.5024038515984929E-2</v>
      </c>
    </row>
    <row r="2633" spans="1:4" x14ac:dyDescent="0.25">
      <c r="A2633" s="2">
        <v>2629</v>
      </c>
      <c r="B2633" s="22">
        <v>5.3665846586227431E-2</v>
      </c>
      <c r="C2633" s="22">
        <v>0.15128741599619386</v>
      </c>
      <c r="D2633" s="22">
        <v>9.8536910489201684E-2</v>
      </c>
    </row>
    <row r="2634" spans="1:4" x14ac:dyDescent="0.25">
      <c r="A2634" s="2">
        <v>2630</v>
      </c>
      <c r="B2634" s="22">
        <v>8.9106835424900124E-2</v>
      </c>
      <c r="C2634" s="22">
        <v>8.5424423217773549E-2</v>
      </c>
      <c r="D2634" s="22">
        <v>3.8594301789998925E-2</v>
      </c>
    </row>
    <row r="2635" spans="1:4" x14ac:dyDescent="0.25">
      <c r="A2635" s="2">
        <v>2631</v>
      </c>
      <c r="B2635" s="22">
        <v>0.21516860090196152</v>
      </c>
      <c r="C2635" s="22">
        <v>0.20803323760628673</v>
      </c>
      <c r="D2635" s="22">
        <v>1.8966091796755749E-2</v>
      </c>
    </row>
    <row r="2636" spans="1:4" x14ac:dyDescent="0.25">
      <c r="A2636" s="2">
        <v>2632</v>
      </c>
      <c r="B2636" s="22">
        <v>0.13721060752868675</v>
      </c>
      <c r="C2636" s="22">
        <v>0.1703317165374755</v>
      </c>
      <c r="D2636" s="22">
        <v>4.2923010885715748E-2</v>
      </c>
    </row>
    <row r="2637" spans="1:4" x14ac:dyDescent="0.25">
      <c r="A2637" s="2">
        <v>2633</v>
      </c>
      <c r="B2637" s="22">
        <v>0.23934039473533625</v>
      </c>
      <c r="C2637" s="22">
        <v>0.20271114446222749</v>
      </c>
      <c r="D2637" s="22">
        <v>4.622659273445625E-2</v>
      </c>
    </row>
    <row r="2638" spans="1:4" x14ac:dyDescent="0.25">
      <c r="A2638" s="2">
        <v>2634</v>
      </c>
      <c r="B2638" s="22">
        <v>0.13262718357145789</v>
      </c>
      <c r="C2638" s="22">
        <v>0.16862989217042901</v>
      </c>
      <c r="D2638" s="22">
        <v>3.6002708598971103E-2</v>
      </c>
    </row>
    <row r="2639" spans="1:4" x14ac:dyDescent="0.25">
      <c r="A2639" s="2">
        <v>2635</v>
      </c>
      <c r="B2639" s="22">
        <v>0.16518899798393255</v>
      </c>
      <c r="C2639" s="22">
        <v>0.14385825069621205</v>
      </c>
      <c r="D2639" s="22">
        <v>2.6819500606506976E-2</v>
      </c>
    </row>
    <row r="2640" spans="1:4" x14ac:dyDescent="0.25">
      <c r="A2640" s="2">
        <v>2636</v>
      </c>
      <c r="B2640" s="22">
        <v>0.24572487920522676</v>
      </c>
      <c r="C2640" s="22">
        <v>0.20678294822573651</v>
      </c>
      <c r="D2640" s="22">
        <v>4.2183149605989748E-2</v>
      </c>
    </row>
    <row r="2641" spans="1:4" x14ac:dyDescent="0.25">
      <c r="A2641" s="2">
        <v>2637</v>
      </c>
      <c r="B2641" s="22">
        <v>0.2205802239477635</v>
      </c>
      <c r="C2641" s="22">
        <v>0.22693125531077399</v>
      </c>
      <c r="D2641" s="22">
        <v>2.8673224151134998E-2</v>
      </c>
    </row>
    <row r="2642" spans="1:4" x14ac:dyDescent="0.25">
      <c r="A2642" s="2">
        <v>2638</v>
      </c>
      <c r="B2642" s="22">
        <v>0.22720499709248548</v>
      </c>
      <c r="C2642" s="22">
        <v>0.2190120816230775</v>
      </c>
      <c r="D2642" s="22">
        <v>1.7655324190854998E-2</v>
      </c>
    </row>
    <row r="2643" spans="1:4" x14ac:dyDescent="0.25">
      <c r="A2643" s="2">
        <v>2639</v>
      </c>
      <c r="B2643" s="22">
        <v>0.23180191963911076</v>
      </c>
      <c r="C2643" s="22">
        <v>0.18074329011142223</v>
      </c>
      <c r="D2643" s="22">
        <v>5.2287803962827006E-2</v>
      </c>
    </row>
    <row r="2644" spans="1:4" x14ac:dyDescent="0.25">
      <c r="A2644" s="2">
        <v>2640</v>
      </c>
      <c r="B2644" s="22">
        <v>0.15959680825471864</v>
      </c>
      <c r="C2644" s="22">
        <v>0.22011382505297647</v>
      </c>
      <c r="D2644" s="22">
        <v>6.0517016798257849E-2</v>
      </c>
    </row>
    <row r="2645" spans="1:4" x14ac:dyDescent="0.25">
      <c r="A2645" s="2">
        <v>2641</v>
      </c>
      <c r="B2645" s="22">
        <v>0.10563685372471815</v>
      </c>
      <c r="C2645" s="22">
        <v>0.13205526443198329</v>
      </c>
      <c r="D2645" s="22">
        <v>2.7871788013726639E-2</v>
      </c>
    </row>
    <row r="2646" spans="1:4" x14ac:dyDescent="0.25">
      <c r="A2646" s="2">
        <v>2642</v>
      </c>
      <c r="B2646" s="22">
        <v>0.19343614205718018</v>
      </c>
      <c r="C2646" s="22">
        <v>0.15923289954662295</v>
      </c>
      <c r="D2646" s="22">
        <v>3.4203242510557251E-2</v>
      </c>
    </row>
    <row r="2647" spans="1:4" x14ac:dyDescent="0.25">
      <c r="A2647" s="2">
        <v>2643</v>
      </c>
      <c r="B2647" s="22">
        <v>0.16967739909887308</v>
      </c>
      <c r="C2647" s="22">
        <v>0.21698942035436627</v>
      </c>
      <c r="D2647" s="22">
        <v>4.731202125549315E-2</v>
      </c>
    </row>
    <row r="2648" spans="1:4" x14ac:dyDescent="0.25">
      <c r="A2648" s="2">
        <v>2644</v>
      </c>
      <c r="B2648" s="22">
        <v>0.14682754129171371</v>
      </c>
      <c r="C2648" s="22">
        <v>0.14092226233333346</v>
      </c>
      <c r="D2648" s="22">
        <v>1.3687579892575725E-2</v>
      </c>
    </row>
    <row r="2649" spans="1:4" x14ac:dyDescent="0.25">
      <c r="A2649" s="2">
        <v>2645</v>
      </c>
      <c r="B2649" s="22">
        <v>0.17013284936547277</v>
      </c>
      <c r="C2649" s="22">
        <v>0.17883312515914424</v>
      </c>
      <c r="D2649" s="22">
        <v>1.6451383009552997E-2</v>
      </c>
    </row>
    <row r="2650" spans="1:4" x14ac:dyDescent="0.25">
      <c r="A2650" s="2">
        <v>2646</v>
      </c>
      <c r="B2650" s="22">
        <v>0.24277951568365075</v>
      </c>
      <c r="C2650" s="22">
        <v>0.18194307945668697</v>
      </c>
      <c r="D2650" s="22">
        <v>6.3615063205361255E-2</v>
      </c>
    </row>
    <row r="2651" spans="1:4" x14ac:dyDescent="0.25">
      <c r="A2651" s="2">
        <v>2647</v>
      </c>
      <c r="B2651" s="22">
        <v>0.23437064327299575</v>
      </c>
      <c r="C2651" s="22">
        <v>0.23185691237449624</v>
      </c>
      <c r="D2651" s="22">
        <v>7.8182462602855007E-3</v>
      </c>
    </row>
    <row r="2652" spans="1:4" x14ac:dyDescent="0.25">
      <c r="A2652" s="2">
        <v>2648</v>
      </c>
      <c r="B2652" s="22">
        <v>0.19007766246795652</v>
      </c>
      <c r="C2652" s="22">
        <v>0.18349984474480174</v>
      </c>
      <c r="D2652" s="22">
        <v>1.0971250012517249E-2</v>
      </c>
    </row>
    <row r="2653" spans="1:4" x14ac:dyDescent="0.25">
      <c r="A2653" s="2">
        <v>2649</v>
      </c>
      <c r="B2653" s="22">
        <v>0.46504791826009773</v>
      </c>
      <c r="C2653" s="22">
        <v>0.17247126623988149</v>
      </c>
      <c r="D2653" s="22">
        <v>0.29610919952392578</v>
      </c>
    </row>
    <row r="2654" spans="1:4" x14ac:dyDescent="0.25">
      <c r="A2654" s="2">
        <v>2650</v>
      </c>
      <c r="B2654" s="22">
        <v>0.61177293956279755</v>
      </c>
      <c r="C2654" s="22">
        <v>0.42167900688946242</v>
      </c>
      <c r="D2654" s="22">
        <v>0.19009393267333513</v>
      </c>
    </row>
    <row r="2655" spans="1:4" x14ac:dyDescent="0.25">
      <c r="A2655" s="2">
        <v>2651</v>
      </c>
      <c r="B2655" s="22">
        <v>0.39967840164899804</v>
      </c>
      <c r="C2655" s="22">
        <v>0.28825418278574955</v>
      </c>
      <c r="D2655" s="22">
        <v>0.11142421886324839</v>
      </c>
    </row>
    <row r="2656" spans="1:4" x14ac:dyDescent="0.25">
      <c r="A2656" s="2">
        <v>2652</v>
      </c>
      <c r="B2656" s="22">
        <v>0.28277590870857228</v>
      </c>
      <c r="C2656" s="22">
        <v>0.23730854131281379</v>
      </c>
      <c r="D2656" s="22">
        <v>4.5467367395758448E-2</v>
      </c>
    </row>
    <row r="2657" spans="1:4" x14ac:dyDescent="0.25">
      <c r="A2657" s="2">
        <v>2653</v>
      </c>
      <c r="B2657" s="22">
        <v>0.12809380888938915</v>
      </c>
      <c r="C2657" s="22">
        <v>0.1740745659917593</v>
      </c>
      <c r="D2657" s="22">
        <v>4.6954629942774655E-2</v>
      </c>
    </row>
    <row r="2658" spans="1:4" x14ac:dyDescent="0.25">
      <c r="A2658" s="2">
        <v>2654</v>
      </c>
      <c r="B2658" s="22">
        <v>0.14692263677716233</v>
      </c>
      <c r="C2658" s="22">
        <v>0.1281993531156331</v>
      </c>
      <c r="D2658" s="22">
        <v>4.6751399291679242E-2</v>
      </c>
    </row>
    <row r="2659" spans="1:4" x14ac:dyDescent="0.25">
      <c r="A2659" s="2">
        <v>2655</v>
      </c>
      <c r="B2659" s="22">
        <v>0.21606667712330799</v>
      </c>
      <c r="C2659" s="22">
        <v>0.17730972915887827</v>
      </c>
      <c r="D2659" s="22">
        <v>3.875694796442973E-2</v>
      </c>
    </row>
    <row r="2660" spans="1:4" x14ac:dyDescent="0.25">
      <c r="A2660" s="2">
        <v>2656</v>
      </c>
      <c r="B2660" s="22">
        <v>0.20494648069143301</v>
      </c>
      <c r="C2660" s="22">
        <v>0.17691409215331064</v>
      </c>
      <c r="D2660" s="22">
        <v>3.1009744852781372E-2</v>
      </c>
    </row>
    <row r="2661" spans="1:4" x14ac:dyDescent="0.25">
      <c r="A2661" s="2">
        <v>2657</v>
      </c>
      <c r="B2661" s="22">
        <v>0.15497293695807449</v>
      </c>
      <c r="C2661" s="22">
        <v>0.19469444081187248</v>
      </c>
      <c r="D2661" s="22">
        <v>3.9721503853798024E-2</v>
      </c>
    </row>
    <row r="2662" spans="1:4" x14ac:dyDescent="0.25">
      <c r="A2662" s="2">
        <v>2658</v>
      </c>
      <c r="B2662" s="22">
        <v>0.16733187809586528</v>
      </c>
      <c r="C2662" s="22">
        <v>0.14129552152007799</v>
      </c>
      <c r="D2662" s="22">
        <v>2.9403644613921871E-2</v>
      </c>
    </row>
    <row r="2663" spans="1:4" x14ac:dyDescent="0.25">
      <c r="A2663" s="2">
        <v>2659</v>
      </c>
      <c r="B2663" s="22">
        <v>0.23022682219743751</v>
      </c>
      <c r="C2663" s="22">
        <v>0.18896600604057326</v>
      </c>
      <c r="D2663" s="22">
        <v>5.0950191915035248E-2</v>
      </c>
    </row>
    <row r="2664" spans="1:4" x14ac:dyDescent="0.25">
      <c r="A2664" s="2">
        <v>2660</v>
      </c>
      <c r="B2664" s="22">
        <v>0.23835049197077748</v>
      </c>
      <c r="C2664" s="22">
        <v>0.22089003585278971</v>
      </c>
      <c r="D2664" s="22">
        <v>2.4309491738676751E-2</v>
      </c>
    </row>
    <row r="2665" spans="1:4" x14ac:dyDescent="0.25">
      <c r="A2665" s="2">
        <v>2661</v>
      </c>
      <c r="B2665" s="22">
        <v>0.32218371331691753</v>
      </c>
      <c r="C2665" s="22">
        <v>0.21095658093690878</v>
      </c>
      <c r="D2665" s="22">
        <v>0.11699062585830675</v>
      </c>
    </row>
    <row r="2666" spans="1:4" x14ac:dyDescent="0.25">
      <c r="A2666" s="2">
        <v>2662</v>
      </c>
      <c r="B2666" s="22">
        <v>0.19385378248989588</v>
      </c>
      <c r="C2666" s="22">
        <v>0.24902116134762778</v>
      </c>
      <c r="D2666" s="22">
        <v>5.5167378857731847E-2</v>
      </c>
    </row>
    <row r="2667" spans="1:4" x14ac:dyDescent="0.25">
      <c r="A2667" s="2">
        <v>2663</v>
      </c>
      <c r="B2667" s="22">
        <v>0.14211297407746326</v>
      </c>
      <c r="C2667" s="22">
        <v>0.13095490308478458</v>
      </c>
      <c r="D2667" s="22">
        <v>3.3839479554444808E-2</v>
      </c>
    </row>
    <row r="2668" spans="1:4" x14ac:dyDescent="0.25">
      <c r="A2668" s="2">
        <v>2664</v>
      </c>
      <c r="B2668" s="22">
        <v>0.225923717021942</v>
      </c>
      <c r="C2668" s="22">
        <v>0.19945720024406899</v>
      </c>
      <c r="D2668" s="22">
        <v>2.9827764257788502E-2</v>
      </c>
    </row>
    <row r="2669" spans="1:4" x14ac:dyDescent="0.25">
      <c r="A2669" s="2">
        <v>2665</v>
      </c>
      <c r="B2669" s="22">
        <v>0.21822132170200376</v>
      </c>
      <c r="C2669" s="22">
        <v>0.20988070406019674</v>
      </c>
      <c r="D2669" s="22">
        <v>1.65666323155165E-2</v>
      </c>
    </row>
    <row r="2670" spans="1:4" x14ac:dyDescent="0.25">
      <c r="A2670" s="2">
        <v>2666</v>
      </c>
      <c r="B2670" s="22">
        <v>0.17292791046202183</v>
      </c>
      <c r="C2670" s="22">
        <v>0.20243122428655622</v>
      </c>
      <c r="D2670" s="22">
        <v>3.0316961929202399E-2</v>
      </c>
    </row>
    <row r="2671" spans="1:4" x14ac:dyDescent="0.25">
      <c r="A2671" s="2">
        <v>2667</v>
      </c>
      <c r="B2671" s="22">
        <v>0.17859650403261171</v>
      </c>
      <c r="C2671" s="22">
        <v>0.13557181973010302</v>
      </c>
      <c r="D2671" s="22">
        <v>4.4403762556612325E-2</v>
      </c>
    </row>
    <row r="2672" spans="1:4" x14ac:dyDescent="0.25">
      <c r="A2672" s="2">
        <v>2668</v>
      </c>
      <c r="B2672" s="22">
        <v>0.30136057734489452</v>
      </c>
      <c r="C2672" s="22">
        <v>0.21128095686435727</v>
      </c>
      <c r="D2672" s="22">
        <v>9.3213304877281244E-2</v>
      </c>
    </row>
    <row r="2673" spans="1:4" x14ac:dyDescent="0.25">
      <c r="A2673" s="2">
        <v>2669</v>
      </c>
      <c r="B2673" s="22">
        <v>0.4651815444231035</v>
      </c>
      <c r="C2673" s="22">
        <v>0.24269245751202126</v>
      </c>
      <c r="D2673" s="22">
        <v>0.23030358366668224</v>
      </c>
    </row>
    <row r="2674" spans="1:4" x14ac:dyDescent="0.25">
      <c r="A2674" s="2">
        <v>2670</v>
      </c>
      <c r="B2674" s="22">
        <v>0.52220349013805401</v>
      </c>
      <c r="C2674" s="22">
        <v>0.38246020488440968</v>
      </c>
      <c r="D2674" s="22">
        <v>0.13974328525364435</v>
      </c>
    </row>
    <row r="2675" spans="1:4" x14ac:dyDescent="0.25">
      <c r="A2675" s="2">
        <v>2671</v>
      </c>
      <c r="B2675" s="22">
        <v>0.20597044751048088</v>
      </c>
      <c r="C2675" s="22">
        <v>0.22388913854956616</v>
      </c>
      <c r="D2675" s="22">
        <v>4.3261483311653248E-2</v>
      </c>
    </row>
    <row r="2676" spans="1:4" x14ac:dyDescent="0.25">
      <c r="A2676" s="2">
        <v>2672</v>
      </c>
      <c r="B2676" s="22">
        <v>0.22067772224545473</v>
      </c>
      <c r="C2676" s="22">
        <v>0.15262406878173368</v>
      </c>
      <c r="D2676" s="22">
        <v>6.9066917523741472E-2</v>
      </c>
    </row>
    <row r="2677" spans="1:4" x14ac:dyDescent="0.25">
      <c r="A2677" s="2">
        <v>2673</v>
      </c>
      <c r="B2677" s="22">
        <v>0.24573989212512953</v>
      </c>
      <c r="C2677" s="22">
        <v>0.19587291963398451</v>
      </c>
      <c r="D2677" s="22">
        <v>4.9866972491145002E-2</v>
      </c>
    </row>
    <row r="2678" spans="1:4" x14ac:dyDescent="0.25">
      <c r="A2678" s="2">
        <v>2674</v>
      </c>
      <c r="B2678" s="22">
        <v>0.18644389882683754</v>
      </c>
      <c r="C2678" s="22">
        <v>0.23111816123127951</v>
      </c>
      <c r="D2678" s="22">
        <v>5.7252787053585455E-2</v>
      </c>
    </row>
    <row r="2679" spans="1:4" x14ac:dyDescent="0.25">
      <c r="A2679" s="2">
        <v>2675</v>
      </c>
      <c r="B2679" s="22">
        <v>0.2061790525913238</v>
      </c>
      <c r="C2679" s="22">
        <v>0.10111982817761614</v>
      </c>
      <c r="D2679" s="22">
        <v>0.10836226562969367</v>
      </c>
    </row>
    <row r="2680" spans="1:4" x14ac:dyDescent="0.25">
      <c r="A2680" s="2">
        <v>2676</v>
      </c>
      <c r="B2680" s="22">
        <v>0.32948698848485947</v>
      </c>
      <c r="C2680" s="22">
        <v>0.27787461131811153</v>
      </c>
      <c r="D2680" s="22">
        <v>5.30444085597995E-2</v>
      </c>
    </row>
    <row r="2681" spans="1:4" x14ac:dyDescent="0.25">
      <c r="A2681" s="2">
        <v>2677</v>
      </c>
      <c r="B2681" s="22">
        <v>0.15475648641586293</v>
      </c>
      <c r="C2681" s="22">
        <v>0.21927283145487303</v>
      </c>
      <c r="D2681" s="22">
        <v>6.4516345039010076E-2</v>
      </c>
    </row>
    <row r="2682" spans="1:4" x14ac:dyDescent="0.25">
      <c r="A2682" s="2">
        <v>2678</v>
      </c>
      <c r="B2682" s="22">
        <v>0.12762968614697437</v>
      </c>
      <c r="C2682" s="22">
        <v>9.0693744830787223E-2</v>
      </c>
      <c r="D2682" s="22">
        <v>5.6078082881867844E-2</v>
      </c>
    </row>
    <row r="2683" spans="1:4" x14ac:dyDescent="0.25">
      <c r="A2683" s="2">
        <v>2679</v>
      </c>
      <c r="B2683" s="22">
        <v>0.36199601739644977</v>
      </c>
      <c r="C2683" s="22">
        <v>0.21263083443045624</v>
      </c>
      <c r="D2683" s="22">
        <v>0.15455273911356901</v>
      </c>
    </row>
    <row r="2684" spans="1:4" x14ac:dyDescent="0.25">
      <c r="A2684" s="2">
        <v>2680</v>
      </c>
      <c r="B2684" s="22">
        <v>0.414714366197586</v>
      </c>
      <c r="C2684" s="22">
        <v>0.29346044175326808</v>
      </c>
      <c r="D2684" s="22">
        <v>0.12125392444431793</v>
      </c>
    </row>
    <row r="2685" spans="1:4" x14ac:dyDescent="0.25">
      <c r="A2685" s="2">
        <v>2681</v>
      </c>
      <c r="B2685" s="22">
        <v>0.30136932432651525</v>
      </c>
      <c r="C2685" s="22">
        <v>0.26042215712368488</v>
      </c>
      <c r="D2685" s="22">
        <v>6.2895460054277846E-2</v>
      </c>
    </row>
    <row r="2686" spans="1:4" x14ac:dyDescent="0.25">
      <c r="A2686" s="2">
        <v>2682</v>
      </c>
      <c r="B2686" s="22">
        <v>0.33572189882397652</v>
      </c>
      <c r="C2686" s="22">
        <v>0.21147125959396348</v>
      </c>
      <c r="D2686" s="22">
        <v>0.12442463263869299</v>
      </c>
    </row>
    <row r="2687" spans="1:4" x14ac:dyDescent="0.25">
      <c r="A2687" s="2">
        <v>2683</v>
      </c>
      <c r="B2687" s="22">
        <v>0.20293977856636075</v>
      </c>
      <c r="C2687" s="22">
        <v>0.212315073236823</v>
      </c>
      <c r="D2687" s="22">
        <v>5.6490318849682752E-2</v>
      </c>
    </row>
    <row r="2688" spans="1:4" x14ac:dyDescent="0.25">
      <c r="A2688" s="2">
        <v>2684</v>
      </c>
      <c r="B2688" s="22">
        <v>0.20314163714647282</v>
      </c>
      <c r="C2688" s="22">
        <v>0.2272596918046475</v>
      </c>
      <c r="D2688" s="22">
        <v>4.9199525266885646E-2</v>
      </c>
    </row>
    <row r="2689" spans="1:4" x14ac:dyDescent="0.25">
      <c r="A2689" s="2">
        <v>2685</v>
      </c>
      <c r="B2689" s="22">
        <v>0.13186908699572078</v>
      </c>
      <c r="C2689" s="22">
        <v>0.11391501920297756</v>
      </c>
      <c r="D2689" s="22">
        <v>4.0926968213170725E-2</v>
      </c>
    </row>
    <row r="2690" spans="1:4" x14ac:dyDescent="0.25">
      <c r="A2690" s="2">
        <v>2686</v>
      </c>
      <c r="B2690" s="22">
        <v>0.23958960548043248</v>
      </c>
      <c r="C2690" s="22">
        <v>0.19219117984175671</v>
      </c>
      <c r="D2690" s="22">
        <v>5.4303981363773249E-2</v>
      </c>
    </row>
    <row r="2691" spans="1:4" x14ac:dyDescent="0.25">
      <c r="A2691" s="2">
        <v>2687</v>
      </c>
      <c r="B2691" s="22">
        <v>0.21138077229261401</v>
      </c>
      <c r="C2691" s="22">
        <v>0.21401533298194375</v>
      </c>
      <c r="D2691" s="22">
        <v>8.7313111871482503E-3</v>
      </c>
    </row>
    <row r="2692" spans="1:4" x14ac:dyDescent="0.25">
      <c r="A2692" s="2">
        <v>2688</v>
      </c>
      <c r="B2692" s="22">
        <v>0.19319585897028432</v>
      </c>
      <c r="C2692" s="22">
        <v>0.16320510767400254</v>
      </c>
      <c r="D2692" s="22">
        <v>4.7340653836727149E-2</v>
      </c>
    </row>
    <row r="2693" spans="1:4" x14ac:dyDescent="0.25">
      <c r="A2693" s="2">
        <v>2689</v>
      </c>
      <c r="B2693" s="22">
        <v>0.25771751254796998</v>
      </c>
      <c r="C2693" s="22">
        <v>0.22119202464818949</v>
      </c>
      <c r="D2693" s="22">
        <v>4.0805853903293499E-2</v>
      </c>
    </row>
    <row r="2694" spans="1:4" x14ac:dyDescent="0.25">
      <c r="A2694" s="2">
        <v>2690</v>
      </c>
      <c r="B2694" s="22">
        <v>0.34505024552345276</v>
      </c>
      <c r="C2694" s="22">
        <v>0.22975469566881646</v>
      </c>
      <c r="D2694" s="22">
        <v>0.11906274966895578</v>
      </c>
    </row>
    <row r="2695" spans="1:4" x14ac:dyDescent="0.25">
      <c r="A2695" s="2">
        <v>2691</v>
      </c>
      <c r="B2695" s="22">
        <v>0.17215124145150168</v>
      </c>
      <c r="C2695" s="22">
        <v>0.22589499317109601</v>
      </c>
      <c r="D2695" s="22">
        <v>5.3743751719594307E-2</v>
      </c>
    </row>
    <row r="2696" spans="1:4" x14ac:dyDescent="0.25">
      <c r="A2696" s="2">
        <v>2692</v>
      </c>
      <c r="B2696" s="22">
        <v>0.1332404911518098</v>
      </c>
      <c r="C2696" s="22">
        <v>0.12916010111803189</v>
      </c>
      <c r="D2696" s="22">
        <v>2.258968219393858E-2</v>
      </c>
    </row>
    <row r="2697" spans="1:4" x14ac:dyDescent="0.25">
      <c r="A2697" s="2">
        <v>2693</v>
      </c>
      <c r="B2697" s="22">
        <v>0.30066207796335226</v>
      </c>
      <c r="C2697" s="22">
        <v>0.2054079454392195</v>
      </c>
      <c r="D2697" s="22">
        <v>0.10276534594595475</v>
      </c>
    </row>
    <row r="2698" spans="1:4" x14ac:dyDescent="0.25">
      <c r="A2698" s="2">
        <v>2694</v>
      </c>
      <c r="B2698" s="22">
        <v>0.43923982977867126</v>
      </c>
      <c r="C2698" s="22">
        <v>0.27583801746368403</v>
      </c>
      <c r="D2698" s="22">
        <v>0.16340181231498724</v>
      </c>
    </row>
    <row r="2699" spans="1:4" x14ac:dyDescent="0.25">
      <c r="A2699" s="2">
        <v>2695</v>
      </c>
      <c r="B2699" s="22">
        <v>0.4291764348745345</v>
      </c>
      <c r="C2699" s="22">
        <v>0.29504517465829855</v>
      </c>
      <c r="D2699" s="22">
        <v>0.13413126021623595</v>
      </c>
    </row>
    <row r="2700" spans="1:4" x14ac:dyDescent="0.25">
      <c r="A2700" s="2">
        <v>2696</v>
      </c>
      <c r="B2700" s="22">
        <v>0.1408005282282829</v>
      </c>
      <c r="C2700" s="22">
        <v>0.2191707361489536</v>
      </c>
      <c r="D2700" s="22">
        <v>8.0522576346993696E-2</v>
      </c>
    </row>
    <row r="2701" spans="1:4" x14ac:dyDescent="0.25">
      <c r="A2701" s="2">
        <v>2697</v>
      </c>
      <c r="B2701" s="22">
        <v>0.16167352348566072</v>
      </c>
      <c r="C2701" s="22">
        <v>0.10939609631896025</v>
      </c>
      <c r="D2701" s="22">
        <v>6.4206745475530499E-2</v>
      </c>
    </row>
    <row r="2702" spans="1:4" x14ac:dyDescent="0.25">
      <c r="A2702" s="2">
        <v>2698</v>
      </c>
      <c r="B2702" s="22">
        <v>0.32730887830257427</v>
      </c>
      <c r="C2702" s="22">
        <v>0.25647315755486499</v>
      </c>
      <c r="D2702" s="22">
        <v>7.1713890880346243E-2</v>
      </c>
    </row>
    <row r="2703" spans="1:4" x14ac:dyDescent="0.25">
      <c r="A2703" s="2">
        <v>2699</v>
      </c>
      <c r="B2703" s="22">
        <v>0.1756251268088817</v>
      </c>
      <c r="C2703" s="22">
        <v>0.23171319812536234</v>
      </c>
      <c r="D2703" s="22">
        <v>5.7853784412145649E-2</v>
      </c>
    </row>
    <row r="2704" spans="1:4" x14ac:dyDescent="0.25">
      <c r="A2704" s="2">
        <v>2700</v>
      </c>
      <c r="B2704" s="22">
        <v>8.4736991673707907E-2</v>
      </c>
      <c r="C2704" s="22">
        <v>7.3804739862680421E-2</v>
      </c>
      <c r="D2704" s="22">
        <v>3.4099377691745529E-2</v>
      </c>
    </row>
    <row r="2705" spans="1:4" x14ac:dyDescent="0.25">
      <c r="A2705" s="2">
        <v>2701</v>
      </c>
      <c r="B2705" s="22">
        <v>0.26892551220953453</v>
      </c>
      <c r="C2705" s="22">
        <v>0.18205829896032802</v>
      </c>
      <c r="D2705" s="22">
        <v>8.7285749614239003E-2</v>
      </c>
    </row>
    <row r="2706" spans="1:4" x14ac:dyDescent="0.25">
      <c r="A2706" s="2">
        <v>2702</v>
      </c>
      <c r="B2706" s="22">
        <v>0.22785026580095274</v>
      </c>
      <c r="C2706" s="22">
        <v>0.19379067420959475</v>
      </c>
      <c r="D2706" s="22">
        <v>3.8235135376453497E-2</v>
      </c>
    </row>
    <row r="2707" spans="1:4" x14ac:dyDescent="0.25">
      <c r="A2707" s="2">
        <v>2703</v>
      </c>
      <c r="B2707" s="22">
        <v>0.192782238125801</v>
      </c>
      <c r="C2707" s="22">
        <v>0.22321478463709349</v>
      </c>
      <c r="D2707" s="22">
        <v>5.0343288108706502E-2</v>
      </c>
    </row>
    <row r="2708" spans="1:4" x14ac:dyDescent="0.25">
      <c r="A2708" s="2">
        <v>2704</v>
      </c>
      <c r="B2708" s="22">
        <v>0.17452851682901394</v>
      </c>
      <c r="C2708" s="22">
        <v>0.205264452844858</v>
      </c>
      <c r="D2708" s="22">
        <v>3.073593601584405E-2</v>
      </c>
    </row>
    <row r="2709" spans="1:4" x14ac:dyDescent="0.25">
      <c r="A2709" s="2">
        <v>2705</v>
      </c>
      <c r="B2709" s="22">
        <v>0.19917508587241173</v>
      </c>
      <c r="C2709" s="22">
        <v>0.17583591677248467</v>
      </c>
      <c r="D2709" s="22">
        <v>2.813532017171395E-2</v>
      </c>
    </row>
    <row r="2710" spans="1:4" x14ac:dyDescent="0.25">
      <c r="A2710" s="2">
        <v>2706</v>
      </c>
      <c r="B2710" s="22">
        <v>0.15941723994910723</v>
      </c>
      <c r="C2710" s="22">
        <v>0.19291112944483774</v>
      </c>
      <c r="D2710" s="22">
        <v>3.8105754181743001E-2</v>
      </c>
    </row>
    <row r="2711" spans="1:4" x14ac:dyDescent="0.25">
      <c r="A2711" s="2">
        <v>2707</v>
      </c>
      <c r="B2711" s="22">
        <v>0.17801970429718486</v>
      </c>
      <c r="C2711" s="22">
        <v>0.14837169460952299</v>
      </c>
      <c r="D2711" s="22">
        <v>3.6728013306855878E-2</v>
      </c>
    </row>
    <row r="2712" spans="1:4" x14ac:dyDescent="0.25">
      <c r="A2712" s="2">
        <v>2708</v>
      </c>
      <c r="B2712" s="22">
        <v>0.22513957321643852</v>
      </c>
      <c r="C2712" s="22">
        <v>0.20487169362604624</v>
      </c>
      <c r="D2712" s="22">
        <v>2.3175371810793752E-2</v>
      </c>
    </row>
    <row r="2713" spans="1:4" x14ac:dyDescent="0.25">
      <c r="A2713" s="2">
        <v>2709</v>
      </c>
      <c r="B2713" s="22">
        <v>0.17760118469595909</v>
      </c>
      <c r="C2713" s="22">
        <v>0.2072453536093235</v>
      </c>
      <c r="D2713" s="22">
        <v>2.96441689133644E-2</v>
      </c>
    </row>
    <row r="2714" spans="1:4" x14ac:dyDescent="0.25">
      <c r="A2714" s="2">
        <v>2710</v>
      </c>
      <c r="B2714" s="22">
        <v>0.15579167753458004</v>
      </c>
      <c r="C2714" s="22">
        <v>0.16541406698524974</v>
      </c>
      <c r="D2714" s="22">
        <v>4.0832513943314677E-2</v>
      </c>
    </row>
    <row r="2715" spans="1:4" x14ac:dyDescent="0.25">
      <c r="A2715" s="2">
        <v>2711</v>
      </c>
      <c r="B2715" s="22">
        <v>0.26976263895630825</v>
      </c>
      <c r="C2715" s="22">
        <v>0.224411340430379</v>
      </c>
      <c r="D2715" s="22">
        <v>5.7818824425339747E-2</v>
      </c>
    </row>
    <row r="2716" spans="1:4" x14ac:dyDescent="0.25">
      <c r="A2716" s="2">
        <v>2712</v>
      </c>
      <c r="B2716" s="22">
        <v>0.14607031829655187</v>
      </c>
      <c r="C2716" s="22">
        <v>0.17968099936842924</v>
      </c>
      <c r="D2716" s="22">
        <v>3.3610681071877403E-2</v>
      </c>
    </row>
    <row r="2717" spans="1:4" x14ac:dyDescent="0.25">
      <c r="A2717" s="2">
        <v>2713</v>
      </c>
      <c r="B2717" s="22">
        <v>0.20156061649322504</v>
      </c>
      <c r="C2717" s="22">
        <v>0.14065543655306104</v>
      </c>
      <c r="D2717" s="22">
        <v>6.0905179940164027E-2</v>
      </c>
    </row>
    <row r="2718" spans="1:4" x14ac:dyDescent="0.25">
      <c r="A2718" s="2">
        <v>2714</v>
      </c>
      <c r="B2718" s="22">
        <v>0.21870986372232415</v>
      </c>
      <c r="C2718" s="22">
        <v>0.226924978196621</v>
      </c>
      <c r="D2718" s="22">
        <v>1.5143021941185351E-2</v>
      </c>
    </row>
    <row r="2719" spans="1:4" x14ac:dyDescent="0.25">
      <c r="A2719" s="2">
        <v>2715</v>
      </c>
      <c r="B2719" s="22">
        <v>0.22051656991243374</v>
      </c>
      <c r="C2719" s="22">
        <v>0.17693231254816041</v>
      </c>
      <c r="D2719" s="22">
        <v>4.45038527250292E-2</v>
      </c>
    </row>
    <row r="2720" spans="1:4" x14ac:dyDescent="0.25">
      <c r="A2720" s="2">
        <v>2716</v>
      </c>
      <c r="B2720" s="22">
        <v>2.3684535175561811E-2</v>
      </c>
      <c r="C2720" s="22">
        <v>0.20011813379824173</v>
      </c>
      <c r="D2720" s="22">
        <v>0.17643359862267993</v>
      </c>
    </row>
    <row r="2721" spans="1:4" x14ac:dyDescent="0.25">
      <c r="A2721" s="2">
        <v>2717</v>
      </c>
      <c r="B2721" s="22">
        <v>0.13884183950722231</v>
      </c>
      <c r="C2721" s="22">
        <v>0.12436135672032836</v>
      </c>
      <c r="D2721" s="22">
        <v>5.5158767849207022E-2</v>
      </c>
    </row>
    <row r="2722" spans="1:4" x14ac:dyDescent="0.25">
      <c r="A2722" s="2">
        <v>2718</v>
      </c>
      <c r="B2722" s="22">
        <v>0.10320306383073338</v>
      </c>
      <c r="C2722" s="22">
        <v>0.11454333970323197</v>
      </c>
      <c r="D2722" s="22">
        <v>4.8990264069288934E-2</v>
      </c>
    </row>
    <row r="2723" spans="1:4" x14ac:dyDescent="0.25">
      <c r="A2723" s="2">
        <v>2719</v>
      </c>
      <c r="B2723" s="22">
        <v>8.8450873270630753E-2</v>
      </c>
      <c r="C2723" s="22">
        <v>0.18192207999527471</v>
      </c>
      <c r="D2723" s="22">
        <v>9.6300058066845051E-2</v>
      </c>
    </row>
    <row r="2724" spans="1:4" x14ac:dyDescent="0.25">
      <c r="A2724" s="2">
        <v>2720</v>
      </c>
      <c r="B2724" s="22">
        <v>0.13051398098468781</v>
      </c>
      <c r="C2724" s="22">
        <v>8.5833244957029792E-2</v>
      </c>
      <c r="D2724" s="22">
        <v>4.6061270870268373E-2</v>
      </c>
    </row>
    <row r="2725" spans="1:4" x14ac:dyDescent="0.25">
      <c r="A2725" s="2">
        <v>2721</v>
      </c>
      <c r="B2725" s="22">
        <v>0.30174196884036053</v>
      </c>
      <c r="C2725" s="22">
        <v>0.20831533521413803</v>
      </c>
      <c r="D2725" s="22">
        <v>9.3426633626222499E-2</v>
      </c>
    </row>
    <row r="2726" spans="1:4" x14ac:dyDescent="0.25">
      <c r="A2726" s="2">
        <v>2722</v>
      </c>
      <c r="B2726" s="22">
        <v>0.18907827883958808</v>
      </c>
      <c r="C2726" s="22">
        <v>0.25285906530916724</v>
      </c>
      <c r="D2726" s="22">
        <v>6.4380647614598663E-2</v>
      </c>
    </row>
    <row r="2727" spans="1:4" x14ac:dyDescent="0.25">
      <c r="A2727" s="2">
        <v>2723</v>
      </c>
      <c r="B2727" s="22">
        <v>6.2476035207509925E-2</v>
      </c>
      <c r="C2727" s="22">
        <v>0.12702612474095068</v>
      </c>
      <c r="D2727" s="22">
        <v>6.5472920541651533E-2</v>
      </c>
    </row>
    <row r="2728" spans="1:4" x14ac:dyDescent="0.25">
      <c r="A2728" s="2">
        <v>2724</v>
      </c>
      <c r="B2728" s="22">
        <v>0.28611692786216736</v>
      </c>
      <c r="C2728" s="22">
        <v>0.16963210608810181</v>
      </c>
      <c r="D2728" s="22">
        <v>0.12103669997304689</v>
      </c>
    </row>
    <row r="2729" spans="1:4" x14ac:dyDescent="0.25">
      <c r="A2729" s="2">
        <v>2725</v>
      </c>
      <c r="B2729" s="22">
        <v>0.35588564723730098</v>
      </c>
      <c r="C2729" s="22">
        <v>0.26711033843457699</v>
      </c>
      <c r="D2729" s="22">
        <v>8.8775308802723996E-2</v>
      </c>
    </row>
    <row r="2730" spans="1:4" x14ac:dyDescent="0.25">
      <c r="A2730" s="2">
        <v>2726</v>
      </c>
      <c r="B2730" s="22">
        <v>0.24363625794649124</v>
      </c>
      <c r="C2730" s="22">
        <v>0.25676305033266528</v>
      </c>
      <c r="D2730" s="22">
        <v>2.6058828458189999E-2</v>
      </c>
    </row>
    <row r="2731" spans="1:4" x14ac:dyDescent="0.25">
      <c r="A2731" s="2">
        <v>2727</v>
      </c>
      <c r="B2731" s="22">
        <v>0.33047682046890253</v>
      </c>
      <c r="C2731" s="22">
        <v>0.19749054685235023</v>
      </c>
      <c r="D2731" s="22">
        <v>0.13781913742423024</v>
      </c>
    </row>
    <row r="2732" spans="1:4" x14ac:dyDescent="0.25">
      <c r="A2732" s="2">
        <v>2728</v>
      </c>
      <c r="B2732" s="22">
        <v>0.33873678371310229</v>
      </c>
      <c r="C2732" s="22">
        <v>0.27873704396188226</v>
      </c>
      <c r="D2732" s="22">
        <v>5.9999739751219999E-2</v>
      </c>
    </row>
    <row r="2733" spans="1:4" x14ac:dyDescent="0.25">
      <c r="A2733" s="2">
        <v>2729</v>
      </c>
      <c r="B2733" s="22">
        <v>0.18362594209611427</v>
      </c>
      <c r="C2733" s="22">
        <v>0.2062115129083395</v>
      </c>
      <c r="D2733" s="22">
        <v>3.5154968500137225E-2</v>
      </c>
    </row>
    <row r="2734" spans="1:4" x14ac:dyDescent="0.25">
      <c r="A2734" s="2">
        <v>2730</v>
      </c>
      <c r="B2734" s="22">
        <v>0.12430513836443415</v>
      </c>
      <c r="C2734" s="22">
        <v>0.15881852991878992</v>
      </c>
      <c r="D2734" s="22">
        <v>3.4513391554355802E-2</v>
      </c>
    </row>
    <row r="2735" spans="1:4" x14ac:dyDescent="0.25">
      <c r="A2735" s="2">
        <v>2731</v>
      </c>
      <c r="B2735" s="22">
        <v>0.16442958451807491</v>
      </c>
      <c r="C2735" s="22">
        <v>0.16533772274851799</v>
      </c>
      <c r="D2735" s="22">
        <v>2.2825920954347077E-2</v>
      </c>
    </row>
    <row r="2736" spans="1:4" x14ac:dyDescent="0.25">
      <c r="A2736" s="2">
        <v>2732</v>
      </c>
      <c r="B2736" s="22">
        <v>0.26075223833322503</v>
      </c>
      <c r="C2736" s="22">
        <v>0.17271208204329025</v>
      </c>
      <c r="D2736" s="22">
        <v>8.8040156289934751E-2</v>
      </c>
    </row>
    <row r="2737" spans="1:4" x14ac:dyDescent="0.25">
      <c r="A2737" s="2">
        <v>2733</v>
      </c>
      <c r="B2737" s="22">
        <v>0.43397676944732677</v>
      </c>
      <c r="C2737" s="22">
        <v>0.24088776297867304</v>
      </c>
      <c r="D2737" s="22">
        <v>0.19308900646865371</v>
      </c>
    </row>
    <row r="2738" spans="1:4" x14ac:dyDescent="0.25">
      <c r="A2738" s="2">
        <v>2734</v>
      </c>
      <c r="B2738" s="22">
        <v>0.25570258125662815</v>
      </c>
      <c r="C2738" s="22">
        <v>0.30984126776456838</v>
      </c>
      <c r="D2738" s="22">
        <v>6.5698575228452752E-2</v>
      </c>
    </row>
    <row r="2739" spans="1:4" x14ac:dyDescent="0.25">
      <c r="A2739" s="2">
        <v>2735</v>
      </c>
      <c r="B2739" s="22">
        <v>5.1751602441072575E-2</v>
      </c>
      <c r="C2739" s="22">
        <v>0.13751188805326814</v>
      </c>
      <c r="D2739" s="22">
        <v>8.5760285612195578E-2</v>
      </c>
    </row>
    <row r="2740" spans="1:4" x14ac:dyDescent="0.25">
      <c r="A2740" s="2">
        <v>2736</v>
      </c>
      <c r="B2740" s="22">
        <v>7.3964003473520279E-2</v>
      </c>
      <c r="C2740" s="22">
        <v>6.8520395085215485E-2</v>
      </c>
      <c r="D2740" s="22">
        <v>2.8628570958972099E-2</v>
      </c>
    </row>
    <row r="2741" spans="1:4" x14ac:dyDescent="0.25">
      <c r="A2741" s="2">
        <v>2737</v>
      </c>
      <c r="B2741" s="22">
        <v>0.11536886543035516</v>
      </c>
      <c r="C2741" s="22">
        <v>0.19911489821970477</v>
      </c>
      <c r="D2741" s="22">
        <v>8.3746032789349598E-2</v>
      </c>
    </row>
    <row r="2742" spans="1:4" x14ac:dyDescent="0.25">
      <c r="A2742" s="2">
        <v>2738</v>
      </c>
      <c r="B2742" s="22">
        <v>8.0057874321937422E-2</v>
      </c>
      <c r="C2742" s="22">
        <v>0.10573098808526986</v>
      </c>
      <c r="D2742" s="22">
        <v>3.1145229935646022E-2</v>
      </c>
    </row>
    <row r="2743" spans="1:4" x14ac:dyDescent="0.25">
      <c r="A2743" s="2">
        <v>2739</v>
      </c>
      <c r="B2743" s="22">
        <v>6.7986320704221753E-2</v>
      </c>
      <c r="C2743" s="22">
        <v>0.16097301058471208</v>
      </c>
      <c r="D2743" s="22">
        <v>9.4138095155358398E-2</v>
      </c>
    </row>
    <row r="2744" spans="1:4" x14ac:dyDescent="0.25">
      <c r="A2744" s="2">
        <v>2740</v>
      </c>
      <c r="B2744" s="22">
        <v>8.1223130226135171E-2</v>
      </c>
      <c r="C2744" s="22">
        <v>8.3190584555268426E-2</v>
      </c>
      <c r="D2744" s="22">
        <v>6.8945456296206006E-3</v>
      </c>
    </row>
    <row r="2745" spans="1:4" x14ac:dyDescent="0.25">
      <c r="A2745" s="2">
        <v>2741</v>
      </c>
      <c r="B2745" s="22">
        <v>0.23987280577421177</v>
      </c>
      <c r="C2745" s="22">
        <v>0.18032929487526425</v>
      </c>
      <c r="D2745" s="22">
        <v>5.9543510898947494E-2</v>
      </c>
    </row>
    <row r="2746" spans="1:4" x14ac:dyDescent="0.25">
      <c r="A2746" s="2">
        <v>2742</v>
      </c>
      <c r="B2746" s="22">
        <v>0.25298025086522102</v>
      </c>
      <c r="C2746" s="22">
        <v>0.22784053906798374</v>
      </c>
      <c r="D2746" s="22">
        <v>3.2746531069278752E-2</v>
      </c>
    </row>
    <row r="2747" spans="1:4" x14ac:dyDescent="0.25">
      <c r="A2747" s="2">
        <v>2743</v>
      </c>
      <c r="B2747" s="22">
        <v>0.26796147972345352</v>
      </c>
      <c r="C2747" s="22">
        <v>0.2503993809223175</v>
      </c>
      <c r="D2747" s="22">
        <v>2.7410887181759002E-2</v>
      </c>
    </row>
    <row r="2748" spans="1:4" x14ac:dyDescent="0.25">
      <c r="A2748" s="2">
        <v>2744</v>
      </c>
      <c r="B2748" s="22">
        <v>3.4122264012694296E-2</v>
      </c>
      <c r="C2748" s="22">
        <v>0.1629791408777235</v>
      </c>
      <c r="D2748" s="22">
        <v>0.1288568768650292</v>
      </c>
    </row>
    <row r="2749" spans="1:4" x14ac:dyDescent="0.25">
      <c r="A2749" s="2">
        <v>2745</v>
      </c>
      <c r="B2749" s="22">
        <v>7.6807431876659615E-2</v>
      </c>
      <c r="C2749" s="22">
        <v>6.8217001855373494E-2</v>
      </c>
      <c r="D2749" s="22">
        <v>4.6004712581634875E-2</v>
      </c>
    </row>
    <row r="2750" spans="1:4" x14ac:dyDescent="0.25">
      <c r="A2750" s="2">
        <v>2746</v>
      </c>
      <c r="B2750" s="22">
        <v>0.23488372564315826</v>
      </c>
      <c r="C2750" s="22">
        <v>0.209486298263073</v>
      </c>
      <c r="D2750" s="22">
        <v>3.5393483936786749E-2</v>
      </c>
    </row>
    <row r="2751" spans="1:4" x14ac:dyDescent="0.25">
      <c r="A2751" s="2">
        <v>2747</v>
      </c>
      <c r="B2751" s="22">
        <v>0.27897804230451578</v>
      </c>
      <c r="C2751" s="22">
        <v>0.24050828814506525</v>
      </c>
      <c r="D2751" s="22">
        <v>3.8469754159450503E-2</v>
      </c>
    </row>
    <row r="2752" spans="1:4" x14ac:dyDescent="0.25">
      <c r="A2752" s="2">
        <v>2748</v>
      </c>
      <c r="B2752" s="22">
        <v>0.29765394702553749</v>
      </c>
      <c r="C2752" s="22">
        <v>0.18788941949605925</v>
      </c>
      <c r="D2752" s="22">
        <v>0.10982966795563676</v>
      </c>
    </row>
    <row r="2753" spans="1:4" x14ac:dyDescent="0.25">
      <c r="A2753" s="2">
        <v>2749</v>
      </c>
      <c r="B2753" s="22">
        <v>0.23336937278509129</v>
      </c>
      <c r="C2753" s="22">
        <v>0.28695010580122476</v>
      </c>
      <c r="D2753" s="22">
        <v>5.4049478843807952E-2</v>
      </c>
    </row>
    <row r="2754" spans="1:4" x14ac:dyDescent="0.25">
      <c r="A2754" s="2">
        <v>2750</v>
      </c>
      <c r="B2754" s="22">
        <v>0.24060724303126332</v>
      </c>
      <c r="C2754" s="22">
        <v>0.11488924524746837</v>
      </c>
      <c r="D2754" s="22">
        <v>0.13062409288249904</v>
      </c>
    </row>
    <row r="2755" spans="1:4" x14ac:dyDescent="0.25">
      <c r="A2755" s="2">
        <v>2751</v>
      </c>
      <c r="B2755" s="22">
        <v>0.44736079871654522</v>
      </c>
      <c r="C2755" s="22">
        <v>0.29751909151673323</v>
      </c>
      <c r="D2755" s="22">
        <v>0.14984170719981199</v>
      </c>
    </row>
    <row r="2756" spans="1:4" x14ac:dyDescent="0.25">
      <c r="A2756" s="2">
        <v>2752</v>
      </c>
      <c r="B2756" s="22">
        <v>0.10593407601118073</v>
      </c>
      <c r="C2756" s="22">
        <v>0.2737471722066403</v>
      </c>
      <c r="D2756" s="22">
        <v>0.16781309619545953</v>
      </c>
    </row>
    <row r="2757" spans="1:4" x14ac:dyDescent="0.25">
      <c r="A2757" s="2">
        <v>2753</v>
      </c>
      <c r="B2757" s="22">
        <v>-0.1083882488310338</v>
      </c>
      <c r="C2757" s="22">
        <v>1.7774390056729379E-2</v>
      </c>
      <c r="D2757" s="22">
        <v>0.12616263888776319</v>
      </c>
    </row>
    <row r="2758" spans="1:4" x14ac:dyDescent="0.25">
      <c r="A2758" s="2">
        <v>2754</v>
      </c>
      <c r="B2758" s="22">
        <v>-4.8928342759609278E-2</v>
      </c>
      <c r="C2758" s="22">
        <v>8.4233675152063231E-2</v>
      </c>
      <c r="D2758" s="22">
        <v>0.13316201791167248</v>
      </c>
    </row>
    <row r="2759" spans="1:4" x14ac:dyDescent="0.25">
      <c r="A2759" s="2">
        <v>2755</v>
      </c>
      <c r="B2759" s="22">
        <v>-1.1948276311159073E-2</v>
      </c>
      <c r="C2759" s="22">
        <v>5.5239198729395755E-2</v>
      </c>
      <c r="D2759" s="22">
        <v>7.632063515484333E-2</v>
      </c>
    </row>
    <row r="2760" spans="1:4" x14ac:dyDescent="0.25">
      <c r="A2760" s="2">
        <v>2756</v>
      </c>
      <c r="B2760" s="22">
        <v>0.18578965589404095</v>
      </c>
      <c r="C2760" s="22">
        <v>9.6049377694725935E-2</v>
      </c>
      <c r="D2760" s="22">
        <v>8.9740278199315016E-2</v>
      </c>
    </row>
    <row r="2761" spans="1:4" x14ac:dyDescent="0.25">
      <c r="A2761" s="2">
        <v>2757</v>
      </c>
      <c r="B2761" s="22">
        <v>0.32745705544948578</v>
      </c>
      <c r="C2761" s="22">
        <v>0.25729958154261101</v>
      </c>
      <c r="D2761" s="22">
        <v>7.0157473906874754E-2</v>
      </c>
    </row>
    <row r="2762" spans="1:4" x14ac:dyDescent="0.25">
      <c r="A2762" s="2">
        <v>2758</v>
      </c>
      <c r="B2762" s="22">
        <v>0.21330263465642924</v>
      </c>
      <c r="C2762" s="22">
        <v>0.22923649847507452</v>
      </c>
      <c r="D2762" s="22">
        <v>4.357235878705925E-2</v>
      </c>
    </row>
    <row r="2763" spans="1:4" x14ac:dyDescent="0.25">
      <c r="A2763" s="2">
        <v>2759</v>
      </c>
      <c r="B2763" s="22">
        <v>0.24176255241036398</v>
      </c>
      <c r="C2763" s="22">
        <v>0.22931744903326051</v>
      </c>
      <c r="D2763" s="22">
        <v>2.7981687337160499E-2</v>
      </c>
    </row>
    <row r="2764" spans="1:4" x14ac:dyDescent="0.25">
      <c r="A2764" s="2">
        <v>2760</v>
      </c>
      <c r="B2764" s="22">
        <v>0.109888765960932</v>
      </c>
      <c r="C2764" s="22">
        <v>0.17860024794936197</v>
      </c>
      <c r="D2764" s="22">
        <v>6.8711481988430009E-2</v>
      </c>
    </row>
    <row r="2765" spans="1:4" x14ac:dyDescent="0.25">
      <c r="A2765" s="2">
        <v>2761</v>
      </c>
      <c r="B2765" s="22">
        <v>0.21797463670372952</v>
      </c>
      <c r="C2765" s="22">
        <v>0.14190158946439624</v>
      </c>
      <c r="D2765" s="22">
        <v>7.6073047239333322E-2</v>
      </c>
    </row>
    <row r="2766" spans="1:4" x14ac:dyDescent="0.25">
      <c r="A2766" s="2">
        <v>2762</v>
      </c>
      <c r="B2766" s="22">
        <v>0.3241255208849908</v>
      </c>
      <c r="C2766" s="22">
        <v>0.26169147714972502</v>
      </c>
      <c r="D2766" s="22">
        <v>6.436349079012875E-2</v>
      </c>
    </row>
    <row r="2767" spans="1:4" x14ac:dyDescent="0.25">
      <c r="A2767" s="2">
        <v>2763</v>
      </c>
      <c r="B2767" s="22">
        <v>0.23343243077397349</v>
      </c>
      <c r="C2767" s="22">
        <v>0.23620731197297573</v>
      </c>
      <c r="D2767" s="22">
        <v>1.8944701179861752E-2</v>
      </c>
    </row>
    <row r="2768" spans="1:4" x14ac:dyDescent="0.25">
      <c r="A2768" s="2">
        <v>2764</v>
      </c>
      <c r="B2768" s="22">
        <v>0.17962679639458648</v>
      </c>
      <c r="C2768" s="22">
        <v>0.20421855151653273</v>
      </c>
      <c r="D2768" s="22">
        <v>3.1934257596730749E-2</v>
      </c>
    </row>
    <row r="2769" spans="1:4" x14ac:dyDescent="0.25">
      <c r="A2769" s="2">
        <v>2765</v>
      </c>
      <c r="B2769" s="22">
        <v>0.23751515336334722</v>
      </c>
      <c r="C2769" s="22">
        <v>0.19026487693190577</v>
      </c>
      <c r="D2769" s="22">
        <v>5.4926821961999002E-2</v>
      </c>
    </row>
    <row r="2770" spans="1:4" x14ac:dyDescent="0.25">
      <c r="A2770" s="2">
        <v>2766</v>
      </c>
      <c r="B2770" s="22">
        <v>0.20274286717176451</v>
      </c>
      <c r="C2770" s="22">
        <v>0.14626241847872751</v>
      </c>
      <c r="D2770" s="22">
        <v>5.6480448693037005E-2</v>
      </c>
    </row>
    <row r="2771" spans="1:4" x14ac:dyDescent="0.25">
      <c r="A2771" s="2">
        <v>2767</v>
      </c>
      <c r="B2771" s="22">
        <v>0.32080312073230755</v>
      </c>
      <c r="C2771" s="22">
        <v>0.24699979461729527</v>
      </c>
      <c r="D2771" s="22">
        <v>7.9568309709429741E-2</v>
      </c>
    </row>
    <row r="2772" spans="1:4" x14ac:dyDescent="0.25">
      <c r="A2772" s="2">
        <v>2768</v>
      </c>
      <c r="B2772" s="22">
        <v>0.33019952103495576</v>
      </c>
      <c r="C2772" s="22">
        <v>0.23682703636586669</v>
      </c>
      <c r="D2772" s="22">
        <v>9.9867617711424578E-2</v>
      </c>
    </row>
    <row r="2773" spans="1:4" x14ac:dyDescent="0.25">
      <c r="A2773" s="2">
        <v>2769</v>
      </c>
      <c r="B2773" s="22">
        <v>0.25468464940786373</v>
      </c>
      <c r="C2773" s="22">
        <v>0.23438908159732827</v>
      </c>
      <c r="D2773" s="22">
        <v>2.02955678105355E-2</v>
      </c>
    </row>
    <row r="2774" spans="1:4" x14ac:dyDescent="0.25">
      <c r="A2774" s="2">
        <v>2770</v>
      </c>
      <c r="B2774" s="22">
        <v>0.19679886102676397</v>
      </c>
      <c r="C2774" s="22">
        <v>0.17592013068497189</v>
      </c>
      <c r="D2774" s="22">
        <v>4.4057121500372602E-2</v>
      </c>
    </row>
    <row r="2775" spans="1:4" x14ac:dyDescent="0.25">
      <c r="A2775" s="2">
        <v>2771</v>
      </c>
      <c r="B2775" s="22">
        <v>0.31590271741151799</v>
      </c>
      <c r="C2775" s="22">
        <v>0.2464185673743485</v>
      </c>
      <c r="D2775" s="22">
        <v>7.4333010241389497E-2</v>
      </c>
    </row>
    <row r="2776" spans="1:4" x14ac:dyDescent="0.25">
      <c r="A2776" s="2">
        <v>2772</v>
      </c>
      <c r="B2776" s="22">
        <v>0.13830777257680904</v>
      </c>
      <c r="C2776" s="22">
        <v>0.226759683340788</v>
      </c>
      <c r="D2776" s="22">
        <v>8.8451910763978958E-2</v>
      </c>
    </row>
    <row r="2777" spans="1:4" x14ac:dyDescent="0.25">
      <c r="A2777" s="2">
        <v>2773</v>
      </c>
      <c r="B2777" s="22">
        <v>0.11775723844766646</v>
      </c>
      <c r="C2777" s="22">
        <v>8.3039345219731497E-2</v>
      </c>
      <c r="D2777" s="22">
        <v>3.4717893227934948E-2</v>
      </c>
    </row>
    <row r="2778" spans="1:4" x14ac:dyDescent="0.25">
      <c r="A2778" s="2">
        <v>2774</v>
      </c>
      <c r="B2778" s="22">
        <v>0.16234349273145199</v>
      </c>
      <c r="C2778" s="22">
        <v>0.17200305871665475</v>
      </c>
      <c r="D2778" s="22">
        <v>3.6533042788505277E-2</v>
      </c>
    </row>
    <row r="2779" spans="1:4" x14ac:dyDescent="0.25">
      <c r="A2779" s="2">
        <v>2775</v>
      </c>
      <c r="B2779" s="22">
        <v>0.12214613705873481</v>
      </c>
      <c r="C2779" s="22">
        <v>0.14357936382293704</v>
      </c>
      <c r="D2779" s="22">
        <v>4.2442277073860252E-2</v>
      </c>
    </row>
    <row r="2780" spans="1:4" x14ac:dyDescent="0.25">
      <c r="A2780" s="2">
        <v>2776</v>
      </c>
      <c r="B2780" s="22">
        <v>0.26598028093576453</v>
      </c>
      <c r="C2780" s="22">
        <v>0.18610271625220776</v>
      </c>
      <c r="D2780" s="22">
        <v>8.5070280358195749E-2</v>
      </c>
    </row>
    <row r="2781" spans="1:4" x14ac:dyDescent="0.25">
      <c r="A2781" s="2">
        <v>2777</v>
      </c>
      <c r="B2781" s="22">
        <v>0.23486569151282322</v>
      </c>
      <c r="C2781" s="22">
        <v>0.2633870672434569</v>
      </c>
      <c r="D2781" s="22">
        <v>2.8521375730633677E-2</v>
      </c>
    </row>
    <row r="2782" spans="1:4" x14ac:dyDescent="0.25">
      <c r="A2782" s="2">
        <v>2778</v>
      </c>
      <c r="B2782" s="22">
        <v>0.196212839335203</v>
      </c>
      <c r="C2782" s="22">
        <v>0.17301874235272385</v>
      </c>
      <c r="D2782" s="22">
        <v>3.9813198149204351E-2</v>
      </c>
    </row>
    <row r="2783" spans="1:4" x14ac:dyDescent="0.25">
      <c r="A2783" s="2">
        <v>2779</v>
      </c>
      <c r="B2783" s="22">
        <v>0.19388392567634577</v>
      </c>
      <c r="C2783" s="22">
        <v>0.1731140334159135</v>
      </c>
      <c r="D2783" s="22">
        <v>2.076989226043225E-2</v>
      </c>
    </row>
    <row r="2784" spans="1:4" x14ac:dyDescent="0.25">
      <c r="A2784" s="2">
        <v>2780</v>
      </c>
      <c r="B2784" s="22">
        <v>0.1941394489258525</v>
      </c>
      <c r="C2784" s="22">
        <v>0.20196403749287151</v>
      </c>
      <c r="D2784" s="22">
        <v>1.2035008519888025E-2</v>
      </c>
    </row>
    <row r="2785" spans="1:4" x14ac:dyDescent="0.25">
      <c r="A2785" s="2">
        <v>2781</v>
      </c>
      <c r="B2785" s="22">
        <v>0.20719248801469814</v>
      </c>
      <c r="C2785" s="22">
        <v>0.17006967030465608</v>
      </c>
      <c r="D2785" s="22">
        <v>3.9601942524313954E-2</v>
      </c>
    </row>
    <row r="2786" spans="1:4" x14ac:dyDescent="0.25">
      <c r="A2786" s="2">
        <v>2782</v>
      </c>
      <c r="B2786" s="22">
        <v>0.20005373284220679</v>
      </c>
      <c r="C2786" s="22">
        <v>0.19964271597564226</v>
      </c>
      <c r="D2786" s="22">
        <v>3.6002619192004003E-2</v>
      </c>
    </row>
    <row r="2787" spans="1:4" x14ac:dyDescent="0.25">
      <c r="A2787" s="2">
        <v>2783</v>
      </c>
      <c r="B2787" s="22">
        <v>0.25933967158198351</v>
      </c>
      <c r="C2787" s="22">
        <v>0.23529666103422622</v>
      </c>
      <c r="D2787" s="22">
        <v>3.0942918732762247E-2</v>
      </c>
    </row>
    <row r="2788" spans="1:4" x14ac:dyDescent="0.25">
      <c r="A2788" s="2">
        <v>2784</v>
      </c>
      <c r="B2788" s="22">
        <v>0.29277737438678753</v>
      </c>
      <c r="C2788" s="22">
        <v>0.19306266494095298</v>
      </c>
      <c r="D2788" s="22">
        <v>0.10563406161963949</v>
      </c>
    </row>
    <row r="2789" spans="1:4" x14ac:dyDescent="0.25">
      <c r="A2789" s="2">
        <v>2785</v>
      </c>
      <c r="B2789" s="22">
        <v>0.26884862035512919</v>
      </c>
      <c r="C2789" s="22">
        <v>0.28591492213308828</v>
      </c>
      <c r="D2789" s="22">
        <v>4.0937380865216075E-2</v>
      </c>
    </row>
    <row r="2790" spans="1:4" x14ac:dyDescent="0.25">
      <c r="A2790" s="2">
        <v>2786</v>
      </c>
      <c r="B2790" s="22">
        <v>0.16201221942901622</v>
      </c>
      <c r="C2790" s="22">
        <v>0.16177648119628421</v>
      </c>
      <c r="D2790" s="22">
        <v>1.3871410861611526E-2</v>
      </c>
    </row>
    <row r="2791" spans="1:4" x14ac:dyDescent="0.25">
      <c r="A2791" s="2">
        <v>2787</v>
      </c>
      <c r="B2791" s="22">
        <v>0.20912499912083177</v>
      </c>
      <c r="C2791" s="22">
        <v>0.18501170724630375</v>
      </c>
      <c r="D2791" s="22">
        <v>2.7762776240706499E-2</v>
      </c>
    </row>
    <row r="2792" spans="1:4" x14ac:dyDescent="0.25">
      <c r="A2792" s="2">
        <v>2788</v>
      </c>
      <c r="B2792" s="22">
        <v>0.23491600900888424</v>
      </c>
      <c r="C2792" s="22">
        <v>0.17170650325715525</v>
      </c>
      <c r="D2792" s="22">
        <v>6.9443309679627502E-2</v>
      </c>
    </row>
    <row r="2793" spans="1:4" x14ac:dyDescent="0.25">
      <c r="A2793" s="2">
        <v>2789</v>
      </c>
      <c r="B2793" s="22">
        <v>0.29258866235613823</v>
      </c>
      <c r="C2793" s="22">
        <v>0.24868921749293826</v>
      </c>
      <c r="D2793" s="22">
        <v>4.4292850419879001E-2</v>
      </c>
    </row>
    <row r="2794" spans="1:4" x14ac:dyDescent="0.25">
      <c r="A2794" s="2">
        <v>2790</v>
      </c>
      <c r="B2794" s="22">
        <v>0.2513287607580425</v>
      </c>
      <c r="C2794" s="22">
        <v>0.23894864320754988</v>
      </c>
      <c r="D2794" s="22">
        <v>3.1189875677228071E-2</v>
      </c>
    </row>
    <row r="2795" spans="1:4" x14ac:dyDescent="0.25">
      <c r="A2795" s="2">
        <v>2791</v>
      </c>
      <c r="B2795" s="22">
        <v>0.15437550842761988</v>
      </c>
      <c r="C2795" s="22">
        <v>0.17623960413038725</v>
      </c>
      <c r="D2795" s="22">
        <v>3.1621629372239349E-2</v>
      </c>
    </row>
    <row r="2796" spans="1:4" x14ac:dyDescent="0.25">
      <c r="A2796" s="2">
        <v>2792</v>
      </c>
      <c r="B2796" s="22">
        <v>0.13596684858202923</v>
      </c>
      <c r="C2796" s="22">
        <v>0.14374273084104064</v>
      </c>
      <c r="D2796" s="22">
        <v>2.1365797147154874E-2</v>
      </c>
    </row>
    <row r="2797" spans="1:4" x14ac:dyDescent="0.25">
      <c r="A2797" s="2">
        <v>2793</v>
      </c>
      <c r="B2797" s="22">
        <v>0.14175880141556241</v>
      </c>
      <c r="C2797" s="22">
        <v>0.19376433640718477</v>
      </c>
      <c r="D2797" s="22">
        <v>5.2005534991622346E-2</v>
      </c>
    </row>
    <row r="2798" spans="1:4" x14ac:dyDescent="0.25">
      <c r="A2798" s="2">
        <v>2794</v>
      </c>
      <c r="B2798" s="22">
        <v>8.5146613419055883E-2</v>
      </c>
      <c r="C2798" s="22">
        <v>9.7157661337405624E-2</v>
      </c>
      <c r="D2798" s="22">
        <v>3.9836737792938878E-2</v>
      </c>
    </row>
    <row r="2799" spans="1:4" x14ac:dyDescent="0.25">
      <c r="A2799" s="2">
        <v>2795</v>
      </c>
      <c r="B2799" s="22">
        <v>0.1212976723909379</v>
      </c>
      <c r="C2799" s="22">
        <v>0.11810619129391839</v>
      </c>
      <c r="D2799" s="22">
        <v>3.9023042903863991E-2</v>
      </c>
    </row>
    <row r="2800" spans="1:4" x14ac:dyDescent="0.25">
      <c r="A2800" s="2">
        <v>2796</v>
      </c>
      <c r="B2800" s="22">
        <v>0.12747963517904298</v>
      </c>
      <c r="C2800" s="22">
        <v>0.24093987233936776</v>
      </c>
      <c r="D2800" s="22">
        <v>0.11346023716032476</v>
      </c>
    </row>
    <row r="2801" spans="1:4" x14ac:dyDescent="0.25">
      <c r="A2801" s="2">
        <v>2797</v>
      </c>
      <c r="B2801" s="22">
        <v>0.13046335428953165</v>
      </c>
      <c r="C2801" s="22">
        <v>4.0591003373265197E-2</v>
      </c>
      <c r="D2801" s="22">
        <v>8.9872350916266469E-2</v>
      </c>
    </row>
    <row r="2802" spans="1:4" x14ac:dyDescent="0.25">
      <c r="A2802" s="2">
        <v>2798</v>
      </c>
      <c r="B2802" s="22">
        <v>0.259147498756647</v>
      </c>
      <c r="C2802" s="22">
        <v>0.27532544732093828</v>
      </c>
      <c r="D2802" s="22">
        <v>3.8646843284368779E-2</v>
      </c>
    </row>
    <row r="2803" spans="1:4" x14ac:dyDescent="0.25">
      <c r="A2803" s="2">
        <v>2799</v>
      </c>
      <c r="B2803" s="22">
        <v>0.13286008313298225</v>
      </c>
      <c r="C2803" s="22">
        <v>0.15373602323234081</v>
      </c>
      <c r="D2803" s="22">
        <v>3.7949768826365575E-2</v>
      </c>
    </row>
    <row r="2804" spans="1:4" x14ac:dyDescent="0.25">
      <c r="A2804" s="2">
        <v>2800</v>
      </c>
      <c r="B2804" s="22">
        <v>0.2421405874192715</v>
      </c>
      <c r="C2804" s="22">
        <v>0.21552165970206252</v>
      </c>
      <c r="D2804" s="22">
        <v>2.7036793529987498E-2</v>
      </c>
    </row>
    <row r="2805" spans="1:4" x14ac:dyDescent="0.25">
      <c r="A2805" s="2">
        <v>2801</v>
      </c>
      <c r="B2805" s="22">
        <v>0.13269905559718603</v>
      </c>
      <c r="C2805" s="22">
        <v>0.17920489981770499</v>
      </c>
      <c r="D2805" s="22">
        <v>4.8857269808649947E-2</v>
      </c>
    </row>
    <row r="2806" spans="1:4" x14ac:dyDescent="0.25">
      <c r="A2806" s="2">
        <v>2802</v>
      </c>
      <c r="B2806" s="22">
        <v>0.14510576240718354</v>
      </c>
      <c r="C2806" s="22">
        <v>0.13196100242203124</v>
      </c>
      <c r="D2806" s="22">
        <v>2.2505881788674801E-2</v>
      </c>
    </row>
    <row r="2807" spans="1:4" x14ac:dyDescent="0.25">
      <c r="A2807" s="2">
        <v>2803</v>
      </c>
      <c r="B2807" s="22">
        <v>0.58637617528438546</v>
      </c>
      <c r="C2807" s="22">
        <v>0.18166027031838899</v>
      </c>
      <c r="D2807" s="22">
        <v>0.40471590496599652</v>
      </c>
    </row>
    <row r="2808" spans="1:4" x14ac:dyDescent="0.25">
      <c r="A2808" s="2">
        <v>2804</v>
      </c>
      <c r="B2808" s="22">
        <v>9.3149190768599316E-2</v>
      </c>
      <c r="C2808" s="22">
        <v>0.32318816147744645</v>
      </c>
      <c r="D2808" s="22">
        <v>0.23003897070884718</v>
      </c>
    </row>
    <row r="2809" spans="1:4" x14ac:dyDescent="0.25">
      <c r="A2809" s="2">
        <v>2805</v>
      </c>
      <c r="B2809" s="22">
        <v>0.1756784729659559</v>
      </c>
      <c r="C2809" s="22">
        <v>0.23963636904954899</v>
      </c>
      <c r="D2809" s="22">
        <v>6.3957896083593077E-2</v>
      </c>
    </row>
    <row r="2810" spans="1:4" x14ac:dyDescent="0.25">
      <c r="A2810" s="2">
        <v>2806</v>
      </c>
      <c r="B2810" s="22">
        <v>6.4671361818909562E-2</v>
      </c>
      <c r="C2810" s="22">
        <v>9.6333728637546343E-2</v>
      </c>
      <c r="D2810" s="22">
        <v>5.6149907875806225E-2</v>
      </c>
    </row>
    <row r="2811" spans="1:4" x14ac:dyDescent="0.25">
      <c r="A2811" s="2">
        <v>2807</v>
      </c>
      <c r="B2811" s="22">
        <v>0.16728970408439647</v>
      </c>
      <c r="C2811" s="22">
        <v>0.15961480699479599</v>
      </c>
      <c r="D2811" s="22">
        <v>6.1073599383235019E-2</v>
      </c>
    </row>
    <row r="2812" spans="1:4" x14ac:dyDescent="0.25">
      <c r="A2812" s="2">
        <v>2808</v>
      </c>
      <c r="B2812" s="22">
        <v>0.19271174445748346</v>
      </c>
      <c r="C2812" s="22">
        <v>0.18521803244948376</v>
      </c>
      <c r="D2812" s="22">
        <v>4.2871862649917797E-2</v>
      </c>
    </row>
    <row r="2813" spans="1:4" x14ac:dyDescent="0.25">
      <c r="A2813" s="2">
        <v>2809</v>
      </c>
      <c r="B2813" s="22">
        <v>0.13018591143190864</v>
      </c>
      <c r="C2813" s="22">
        <v>0.1635973658412696</v>
      </c>
      <c r="D2813" s="22">
        <v>3.3411454409360997E-2</v>
      </c>
    </row>
    <row r="2814" spans="1:4" x14ac:dyDescent="0.25">
      <c r="A2814" s="2">
        <v>2810</v>
      </c>
      <c r="B2814" s="22">
        <v>0.21256667375564603</v>
      </c>
      <c r="C2814" s="22">
        <v>0.17723482102155691</v>
      </c>
      <c r="D2814" s="22">
        <v>3.762853890657443E-2</v>
      </c>
    </row>
    <row r="2815" spans="1:4" x14ac:dyDescent="0.25">
      <c r="A2815" s="2">
        <v>2811</v>
      </c>
      <c r="B2815" s="22">
        <v>0.17246246710419649</v>
      </c>
      <c r="C2815" s="22">
        <v>0.21049162559211249</v>
      </c>
      <c r="D2815" s="22">
        <v>4.2679304257035006E-2</v>
      </c>
    </row>
    <row r="2816" spans="1:4" x14ac:dyDescent="0.25">
      <c r="A2816" s="2">
        <v>2812</v>
      </c>
      <c r="B2816" s="22">
        <v>0.23868121579289431</v>
      </c>
      <c r="C2816" s="22">
        <v>0.14453512802720087</v>
      </c>
      <c r="D2816" s="22">
        <v>0.11960152536630606</v>
      </c>
    </row>
    <row r="2817" spans="1:4" x14ac:dyDescent="0.25">
      <c r="A2817" s="2">
        <v>2813</v>
      </c>
      <c r="B2817" s="22">
        <v>0.31749150902032874</v>
      </c>
      <c r="C2817" s="22">
        <v>0.27500428445637198</v>
      </c>
      <c r="D2817" s="22">
        <v>4.3577050790190752E-2</v>
      </c>
    </row>
    <row r="2818" spans="1:4" x14ac:dyDescent="0.25">
      <c r="A2818" s="2">
        <v>2814</v>
      </c>
      <c r="B2818" s="22">
        <v>0.25571325793862348</v>
      </c>
      <c r="C2818" s="22">
        <v>0.20002649165689973</v>
      </c>
      <c r="D2818" s="22">
        <v>5.5686766281723747E-2</v>
      </c>
    </row>
    <row r="2819" spans="1:4" x14ac:dyDescent="0.25">
      <c r="A2819" s="2">
        <v>2815</v>
      </c>
      <c r="B2819" s="22">
        <v>0.28580652177333826</v>
      </c>
      <c r="C2819" s="22">
        <v>0.23356771841645246</v>
      </c>
      <c r="D2819" s="22">
        <v>5.494603887200325E-2</v>
      </c>
    </row>
    <row r="2820" spans="1:4" x14ac:dyDescent="0.25">
      <c r="A2820" s="2">
        <v>2816</v>
      </c>
      <c r="B2820" s="22">
        <v>0.20975459739565833</v>
      </c>
      <c r="C2820" s="22">
        <v>0.24506752192974077</v>
      </c>
      <c r="D2820" s="22">
        <v>3.5312924534082427E-2</v>
      </c>
    </row>
    <row r="2821" spans="1:4" x14ac:dyDescent="0.25">
      <c r="A2821" s="2">
        <v>2817</v>
      </c>
      <c r="B2821" s="22">
        <v>0.10284387506544594</v>
      </c>
      <c r="C2821" s="22">
        <v>0.15943903289735323</v>
      </c>
      <c r="D2821" s="22">
        <v>5.6595157831907286E-2</v>
      </c>
    </row>
    <row r="2822" spans="1:4" x14ac:dyDescent="0.25">
      <c r="A2822" s="2">
        <v>2818</v>
      </c>
      <c r="B2822" s="22">
        <v>0.1609784252941607</v>
      </c>
      <c r="C2822" s="22">
        <v>0.12533947595511585</v>
      </c>
      <c r="D2822" s="22">
        <v>3.5638949339044865E-2</v>
      </c>
    </row>
    <row r="2823" spans="1:4" x14ac:dyDescent="0.25">
      <c r="A2823" s="2">
        <v>2819</v>
      </c>
      <c r="B2823" s="22">
        <v>0.22258225455880171</v>
      </c>
      <c r="C2823" s="22">
        <v>0.23241919092833999</v>
      </c>
      <c r="D2823" s="22">
        <v>2.37404648214578E-2</v>
      </c>
    </row>
    <row r="2824" spans="1:4" x14ac:dyDescent="0.25">
      <c r="A2824" s="2">
        <v>2820</v>
      </c>
      <c r="B2824" s="22">
        <v>0.2113783936947585</v>
      </c>
      <c r="C2824" s="22">
        <v>0.13284803647547958</v>
      </c>
      <c r="D2824" s="22">
        <v>7.8545886091888076E-2</v>
      </c>
    </row>
    <row r="2825" spans="1:4" x14ac:dyDescent="0.25">
      <c r="A2825" s="2">
        <v>2821</v>
      </c>
      <c r="B2825" s="22">
        <v>0.131388794630766</v>
      </c>
      <c r="C2825" s="22">
        <v>0.25371020846068876</v>
      </c>
      <c r="D2825" s="22">
        <v>0.12232141382992275</v>
      </c>
    </row>
    <row r="2826" spans="1:4" x14ac:dyDescent="0.25">
      <c r="A2826" s="2">
        <v>2822</v>
      </c>
      <c r="B2826" s="22">
        <v>0.14106997475028049</v>
      </c>
      <c r="C2826" s="22">
        <v>6.9836869835853493E-2</v>
      </c>
      <c r="D2826" s="22">
        <v>7.3978897184133502E-2</v>
      </c>
    </row>
    <row r="2827" spans="1:4" x14ac:dyDescent="0.25">
      <c r="A2827" s="2">
        <v>2823</v>
      </c>
      <c r="B2827" s="22">
        <v>0.29599235951900471</v>
      </c>
      <c r="C2827" s="22">
        <v>0.26989974081516249</v>
      </c>
      <c r="D2827" s="22">
        <v>4.4593393802642753E-2</v>
      </c>
    </row>
    <row r="2828" spans="1:4" x14ac:dyDescent="0.25">
      <c r="A2828" s="2">
        <v>2824</v>
      </c>
      <c r="B2828" s="22">
        <v>0.27646693214774126</v>
      </c>
      <c r="C2828" s="22">
        <v>0.20608777366578598</v>
      </c>
      <c r="D2828" s="22">
        <v>7.3025761172175241E-2</v>
      </c>
    </row>
    <row r="2829" spans="1:4" x14ac:dyDescent="0.25">
      <c r="A2829" s="2">
        <v>2825</v>
      </c>
      <c r="B2829" s="22">
        <v>0.23333751782774925</v>
      </c>
      <c r="C2829" s="22">
        <v>0.22426351346075549</v>
      </c>
      <c r="D2829" s="22">
        <v>2.6855045929551253E-2</v>
      </c>
    </row>
    <row r="2830" spans="1:4" x14ac:dyDescent="0.25">
      <c r="A2830" s="2">
        <v>2826</v>
      </c>
      <c r="B2830" s="22">
        <v>0.21125346794724476</v>
      </c>
      <c r="C2830" s="22">
        <v>0.19017582014203099</v>
      </c>
      <c r="D2830" s="22">
        <v>2.2728875279426249E-2</v>
      </c>
    </row>
    <row r="2831" spans="1:4" x14ac:dyDescent="0.25">
      <c r="A2831" s="2">
        <v>2827</v>
      </c>
      <c r="B2831" s="22">
        <v>0.19752267003059398</v>
      </c>
      <c r="C2831" s="22">
        <v>0.18590205162763601</v>
      </c>
      <c r="D2831" s="22">
        <v>1.2077420949936E-2</v>
      </c>
    </row>
    <row r="2832" spans="1:4" x14ac:dyDescent="0.25">
      <c r="A2832" s="2">
        <v>2828</v>
      </c>
      <c r="B2832" s="22">
        <v>0.1824662163853645</v>
      </c>
      <c r="C2832" s="22">
        <v>0.1986105851829055</v>
      </c>
      <c r="D2832" s="22">
        <v>1.6240749508142503E-2</v>
      </c>
    </row>
    <row r="2833" spans="1:4" x14ac:dyDescent="0.25">
      <c r="A2833" s="2">
        <v>2829</v>
      </c>
      <c r="B2833" s="22">
        <v>0.24762934073805826</v>
      </c>
      <c r="C2833" s="22">
        <v>0.18527685105800626</v>
      </c>
      <c r="D2833" s="22">
        <v>6.8855348974466504E-2</v>
      </c>
    </row>
    <row r="2834" spans="1:4" x14ac:dyDescent="0.25">
      <c r="A2834" s="2">
        <v>2830</v>
      </c>
      <c r="B2834" s="22">
        <v>0.24095107614994074</v>
      </c>
      <c r="C2834" s="22">
        <v>0.23163171671330926</v>
      </c>
      <c r="D2834" s="22">
        <v>1.3148168101906998E-2</v>
      </c>
    </row>
    <row r="2835" spans="1:4" x14ac:dyDescent="0.25">
      <c r="A2835" s="2">
        <v>2831</v>
      </c>
      <c r="B2835" s="22">
        <v>0.13658885657787312</v>
      </c>
      <c r="C2835" s="22">
        <v>0.18688847869634651</v>
      </c>
      <c r="D2835" s="22">
        <v>5.0299622118473379E-2</v>
      </c>
    </row>
    <row r="2836" spans="1:4" x14ac:dyDescent="0.25">
      <c r="A2836" s="2">
        <v>2832</v>
      </c>
      <c r="B2836" s="22">
        <v>0.20464223623275754</v>
      </c>
      <c r="C2836" s="22">
        <v>0.17359103076159957</v>
      </c>
      <c r="D2836" s="22">
        <v>4.1969036683440528E-2</v>
      </c>
    </row>
    <row r="2837" spans="1:4" x14ac:dyDescent="0.25">
      <c r="A2837" s="2">
        <v>2833</v>
      </c>
      <c r="B2837" s="22">
        <v>0.17046918720006971</v>
      </c>
      <c r="C2837" s="22">
        <v>0.15203716792166247</v>
      </c>
      <c r="D2837" s="22">
        <v>2.9884355142712773E-2</v>
      </c>
    </row>
    <row r="2838" spans="1:4" x14ac:dyDescent="0.25">
      <c r="A2838" s="2">
        <v>2834</v>
      </c>
      <c r="B2838" s="22">
        <v>0.18008412793278722</v>
      </c>
      <c r="C2838" s="22">
        <v>0.20831504836678527</v>
      </c>
      <c r="D2838" s="22">
        <v>2.8230920433997997E-2</v>
      </c>
    </row>
    <row r="2839" spans="1:4" x14ac:dyDescent="0.25">
      <c r="A2839" s="2">
        <v>2835</v>
      </c>
      <c r="B2839" s="22">
        <v>0.17553238384425612</v>
      </c>
      <c r="C2839" s="22">
        <v>0.18224150314927082</v>
      </c>
      <c r="D2839" s="22">
        <v>5.1427414640784173E-2</v>
      </c>
    </row>
    <row r="2840" spans="1:4" x14ac:dyDescent="0.25">
      <c r="A2840" s="2">
        <v>2836</v>
      </c>
      <c r="B2840" s="22">
        <v>0.13472219929099069</v>
      </c>
      <c r="C2840" s="22">
        <v>0.13587098196148897</v>
      </c>
      <c r="D2840" s="22">
        <v>2.5437027215957725E-2</v>
      </c>
    </row>
    <row r="2841" spans="1:4" x14ac:dyDescent="0.25">
      <c r="A2841" s="2">
        <v>2837</v>
      </c>
      <c r="B2841" s="22">
        <v>0.13172667101025573</v>
      </c>
      <c r="C2841" s="22">
        <v>0.22215568087995052</v>
      </c>
      <c r="D2841" s="22">
        <v>9.0429009869694751E-2</v>
      </c>
    </row>
    <row r="2842" spans="1:4" x14ac:dyDescent="0.25">
      <c r="A2842" s="2">
        <v>2838</v>
      </c>
      <c r="B2842" s="22">
        <v>0.16631425544619549</v>
      </c>
      <c r="C2842" s="22">
        <v>0.13009060407057413</v>
      </c>
      <c r="D2842" s="22">
        <v>4.1731590870767638E-2</v>
      </c>
    </row>
    <row r="2843" spans="1:4" x14ac:dyDescent="0.25">
      <c r="A2843" s="2">
        <v>2839</v>
      </c>
      <c r="B2843" s="22">
        <v>0.253137517720461</v>
      </c>
      <c r="C2843" s="22">
        <v>0.18101827427744849</v>
      </c>
      <c r="D2843" s="22">
        <v>7.2119243443012501E-2</v>
      </c>
    </row>
    <row r="2844" spans="1:4" x14ac:dyDescent="0.25">
      <c r="A2844" s="2">
        <v>2840</v>
      </c>
      <c r="B2844" s="22">
        <v>0.19775693304836728</v>
      </c>
      <c r="C2844" s="22">
        <v>0.220031952485442</v>
      </c>
      <c r="D2844" s="22">
        <v>2.9553469270467699E-2</v>
      </c>
    </row>
    <row r="2845" spans="1:4" x14ac:dyDescent="0.25">
      <c r="A2845" s="2">
        <v>2841</v>
      </c>
      <c r="B2845" s="22">
        <v>0.18900626339018342</v>
      </c>
      <c r="C2845" s="22">
        <v>0.13197742588818065</v>
      </c>
      <c r="D2845" s="22">
        <v>5.7800058275461225E-2</v>
      </c>
    </row>
    <row r="2846" spans="1:4" x14ac:dyDescent="0.25">
      <c r="A2846" s="2">
        <v>2842</v>
      </c>
      <c r="B2846" s="22">
        <v>0.30246144533157349</v>
      </c>
      <c r="C2846" s="22">
        <v>0.27313455939292897</v>
      </c>
      <c r="D2846" s="22">
        <v>3.3811286091804497E-2</v>
      </c>
    </row>
    <row r="2847" spans="1:4" x14ac:dyDescent="0.25">
      <c r="A2847" s="2">
        <v>2843</v>
      </c>
      <c r="B2847" s="22">
        <v>0.32095777243375773</v>
      </c>
      <c r="C2847" s="22">
        <v>0.22104803472757339</v>
      </c>
      <c r="D2847" s="22">
        <v>0.10309041291475335</v>
      </c>
    </row>
    <row r="2848" spans="1:4" x14ac:dyDescent="0.25">
      <c r="A2848" s="2">
        <v>2844</v>
      </c>
      <c r="B2848" s="22">
        <v>0.39343614876270272</v>
      </c>
      <c r="C2848" s="22">
        <v>0.27919721417129029</v>
      </c>
      <c r="D2848" s="22">
        <v>0.114894839003682</v>
      </c>
    </row>
    <row r="2849" spans="1:4" x14ac:dyDescent="0.25">
      <c r="A2849" s="2">
        <v>2845</v>
      </c>
      <c r="B2849" s="22">
        <v>0.14960281923413279</v>
      </c>
      <c r="C2849" s="22">
        <v>0.23963762819766976</v>
      </c>
      <c r="D2849" s="22">
        <v>9.0034808963536953E-2</v>
      </c>
    </row>
    <row r="2850" spans="1:4" x14ac:dyDescent="0.25">
      <c r="A2850" s="2">
        <v>2846</v>
      </c>
      <c r="B2850" s="22">
        <v>0.16488095372915279</v>
      </c>
      <c r="C2850" s="22">
        <v>0.11504682153463368</v>
      </c>
      <c r="D2850" s="22">
        <v>4.9834132194519126E-2</v>
      </c>
    </row>
    <row r="2851" spans="1:4" x14ac:dyDescent="0.25">
      <c r="A2851" s="2">
        <v>2847</v>
      </c>
      <c r="B2851" s="22">
        <v>0.20773432776331902</v>
      </c>
      <c r="C2851" s="22">
        <v>0.19520639069378401</v>
      </c>
      <c r="D2851" s="22">
        <v>2.2828506305813998E-2</v>
      </c>
    </row>
    <row r="2852" spans="1:4" x14ac:dyDescent="0.25">
      <c r="A2852" s="2">
        <v>2848</v>
      </c>
      <c r="B2852" s="22">
        <v>0.25886626169085503</v>
      </c>
      <c r="C2852" s="22">
        <v>0.19713522680103776</v>
      </c>
      <c r="D2852" s="22">
        <v>6.2814267352223258E-2</v>
      </c>
    </row>
    <row r="2853" spans="1:4" x14ac:dyDescent="0.25">
      <c r="A2853" s="2">
        <v>2849</v>
      </c>
      <c r="B2853" s="22">
        <v>0.25309020094573476</v>
      </c>
      <c r="C2853" s="22">
        <v>0.25326187349855905</v>
      </c>
      <c r="D2853" s="22">
        <v>2.96607650816442E-2</v>
      </c>
    </row>
    <row r="2854" spans="1:4" x14ac:dyDescent="0.25">
      <c r="A2854" s="2">
        <v>2850</v>
      </c>
      <c r="B2854" s="22">
        <v>0.21813651919364949</v>
      </c>
      <c r="C2854" s="22">
        <v>0.18054227530956274</v>
      </c>
      <c r="D2854" s="22">
        <v>4.0013995021581754E-2</v>
      </c>
    </row>
    <row r="2855" spans="1:4" x14ac:dyDescent="0.25">
      <c r="A2855" s="2">
        <v>2851</v>
      </c>
      <c r="B2855" s="22">
        <v>0.20938481390476249</v>
      </c>
      <c r="C2855" s="22">
        <v>0.19467201456427574</v>
      </c>
      <c r="D2855" s="22">
        <v>2.0694766193628748E-2</v>
      </c>
    </row>
    <row r="2856" spans="1:4" x14ac:dyDescent="0.25">
      <c r="A2856" s="2">
        <v>2852</v>
      </c>
      <c r="B2856" s="22">
        <v>0.25712475180625899</v>
      </c>
      <c r="C2856" s="22">
        <v>0.18314090557396426</v>
      </c>
      <c r="D2856" s="22">
        <v>7.5018262490629747E-2</v>
      </c>
    </row>
    <row r="2857" spans="1:4" x14ac:dyDescent="0.25">
      <c r="A2857" s="2">
        <v>2853</v>
      </c>
      <c r="B2857" s="22">
        <v>0.19407344423234488</v>
      </c>
      <c r="C2857" s="22">
        <v>0.23972189798951149</v>
      </c>
      <c r="D2857" s="22">
        <v>4.5648453757166599E-2</v>
      </c>
    </row>
    <row r="2858" spans="1:4" x14ac:dyDescent="0.25">
      <c r="A2858" s="2">
        <v>2854</v>
      </c>
      <c r="B2858" s="22">
        <v>0.1941257528960704</v>
      </c>
      <c r="C2858" s="22">
        <v>0.15660730563104169</v>
      </c>
      <c r="D2858" s="22">
        <v>4.8423508182167771E-2</v>
      </c>
    </row>
    <row r="2859" spans="1:4" x14ac:dyDescent="0.25">
      <c r="A2859" s="2">
        <v>2855</v>
      </c>
      <c r="B2859" s="22">
        <v>0.25602182373404503</v>
      </c>
      <c r="C2859" s="22">
        <v>0.21867807954549801</v>
      </c>
      <c r="D2859" s="22">
        <v>4.23027388751505E-2</v>
      </c>
    </row>
    <row r="2860" spans="1:4" x14ac:dyDescent="0.25">
      <c r="A2860" s="2">
        <v>2856</v>
      </c>
      <c r="B2860" s="22">
        <v>0.209633983671665</v>
      </c>
      <c r="C2860" s="22">
        <v>0.19205776229500751</v>
      </c>
      <c r="D2860" s="22">
        <v>2.4775903671979998E-2</v>
      </c>
    </row>
    <row r="2861" spans="1:4" x14ac:dyDescent="0.25">
      <c r="A2861" s="2">
        <v>2857</v>
      </c>
      <c r="B2861" s="22">
        <v>0.3003605529665947</v>
      </c>
      <c r="C2861" s="22">
        <v>0.21556427143514151</v>
      </c>
      <c r="D2861" s="22">
        <v>8.8718334212899264E-2</v>
      </c>
    </row>
    <row r="2862" spans="1:4" x14ac:dyDescent="0.25">
      <c r="A2862" s="2">
        <v>2858</v>
      </c>
      <c r="B2862" s="22">
        <v>0.19597404450178152</v>
      </c>
      <c r="C2862" s="22">
        <v>0.19099768437445158</v>
      </c>
      <c r="D2862" s="22">
        <v>4.0065562352537921E-2</v>
      </c>
    </row>
    <row r="2863" spans="1:4" x14ac:dyDescent="0.25">
      <c r="A2863" s="2">
        <v>2859</v>
      </c>
      <c r="B2863" s="22">
        <v>0.16018166765570624</v>
      </c>
      <c r="C2863" s="22">
        <v>0.22103909030556676</v>
      </c>
      <c r="D2863" s="22">
        <v>6.0857422649860507E-2</v>
      </c>
    </row>
    <row r="2864" spans="1:4" x14ac:dyDescent="0.25">
      <c r="A2864" s="2">
        <v>2860</v>
      </c>
      <c r="B2864" s="22">
        <v>0.13840932399034492</v>
      </c>
      <c r="C2864" s="22">
        <v>0.10783983906731011</v>
      </c>
      <c r="D2864" s="22">
        <v>3.3037887420505188E-2</v>
      </c>
    </row>
    <row r="2865" spans="1:4" x14ac:dyDescent="0.25">
      <c r="A2865" s="2">
        <v>2861</v>
      </c>
      <c r="B2865" s="22">
        <v>0.34572895988822</v>
      </c>
      <c r="C2865" s="22">
        <v>0.20889204740524325</v>
      </c>
      <c r="D2865" s="22">
        <v>0.13915675505995723</v>
      </c>
    </row>
    <row r="2866" spans="1:4" x14ac:dyDescent="0.25">
      <c r="A2866" s="2">
        <v>2862</v>
      </c>
      <c r="B2866" s="22">
        <v>0.34270021878182899</v>
      </c>
      <c r="C2866" s="22">
        <v>0.30327624268829823</v>
      </c>
      <c r="D2866" s="22">
        <v>3.9423976093530752E-2</v>
      </c>
    </row>
    <row r="2867" spans="1:4" x14ac:dyDescent="0.25">
      <c r="A2867" s="2">
        <v>2863</v>
      </c>
      <c r="B2867" s="22">
        <v>0.16538435965776424</v>
      </c>
      <c r="C2867" s="22">
        <v>0.15195830538868912</v>
      </c>
      <c r="D2867" s="22">
        <v>2.9556561261415627E-2</v>
      </c>
    </row>
    <row r="2868" spans="1:4" x14ac:dyDescent="0.25">
      <c r="A2868" s="2">
        <v>2864</v>
      </c>
      <c r="B2868" s="22">
        <v>0.1964384578168395</v>
      </c>
      <c r="C2868" s="22">
        <v>0.20080823637545125</v>
      </c>
      <c r="D2868" s="22">
        <v>2.2926876321434753E-2</v>
      </c>
    </row>
    <row r="2869" spans="1:4" x14ac:dyDescent="0.25">
      <c r="A2869" s="2">
        <v>2865</v>
      </c>
      <c r="B2869" s="22">
        <v>0.19611783698201202</v>
      </c>
      <c r="C2869" s="22">
        <v>0.20243486016988776</v>
      </c>
      <c r="D2869" s="22">
        <v>1.8945742398500248E-2</v>
      </c>
    </row>
    <row r="2870" spans="1:4" x14ac:dyDescent="0.25">
      <c r="A2870" s="2">
        <v>2866</v>
      </c>
      <c r="B2870" s="22">
        <v>0.32602519541978853</v>
      </c>
      <c r="C2870" s="22">
        <v>0.18870810791850073</v>
      </c>
      <c r="D2870" s="22">
        <v>0.14052721858024625</v>
      </c>
    </row>
    <row r="2871" spans="1:4" x14ac:dyDescent="0.25">
      <c r="A2871" s="2">
        <v>2867</v>
      </c>
      <c r="B2871" s="22">
        <v>0.44918615370988846</v>
      </c>
      <c r="C2871" s="22">
        <v>0.29897652752697473</v>
      </c>
      <c r="D2871" s="22">
        <v>0.15020962618291378</v>
      </c>
    </row>
    <row r="2872" spans="1:4" x14ac:dyDescent="0.25">
      <c r="A2872" s="2">
        <v>2868</v>
      </c>
      <c r="B2872" s="22">
        <v>0.28593255579471594</v>
      </c>
      <c r="C2872" s="22">
        <v>0.28483649715781212</v>
      </c>
      <c r="D2872" s="22">
        <v>3.1686585396528202E-2</v>
      </c>
    </row>
    <row r="2873" spans="1:4" x14ac:dyDescent="0.25">
      <c r="A2873" s="2">
        <v>2869</v>
      </c>
      <c r="B2873" s="22">
        <v>0.17117356508970255</v>
      </c>
      <c r="C2873" s="22">
        <v>0.12571123382076632</v>
      </c>
      <c r="D2873" s="22">
        <v>4.6535906847566248E-2</v>
      </c>
    </row>
    <row r="2874" spans="1:4" x14ac:dyDescent="0.25">
      <c r="A2874" s="2">
        <v>2870</v>
      </c>
      <c r="B2874" s="22">
        <v>0.23447972536087047</v>
      </c>
      <c r="C2874" s="22">
        <v>0.22360814176499827</v>
      </c>
      <c r="D2874" s="22">
        <v>3.3532248809933746E-2</v>
      </c>
    </row>
    <row r="2875" spans="1:4" x14ac:dyDescent="0.25">
      <c r="A2875" s="2">
        <v>2871</v>
      </c>
      <c r="B2875" s="22">
        <v>0.31005645543336846</v>
      </c>
      <c r="C2875" s="22">
        <v>0.19674213230609899</v>
      </c>
      <c r="D2875" s="22">
        <v>0.1204820722341535</v>
      </c>
    </row>
    <row r="2876" spans="1:4" x14ac:dyDescent="0.25">
      <c r="A2876" s="2">
        <v>2872</v>
      </c>
      <c r="B2876" s="22">
        <v>0.24760477244853993</v>
      </c>
      <c r="C2876" s="22">
        <v>0.27131122350692755</v>
      </c>
      <c r="D2876" s="22">
        <v>2.7199029922485601E-2</v>
      </c>
    </row>
    <row r="2877" spans="1:4" x14ac:dyDescent="0.25">
      <c r="A2877" s="2">
        <v>2873</v>
      </c>
      <c r="B2877" s="22">
        <v>0.13785413280129444</v>
      </c>
      <c r="C2877" s="22">
        <v>0.13702983036637323</v>
      </c>
      <c r="D2877" s="22">
        <v>2.5331996381282799E-2</v>
      </c>
    </row>
    <row r="2878" spans="1:4" x14ac:dyDescent="0.25">
      <c r="A2878" s="2">
        <v>2874</v>
      </c>
      <c r="B2878" s="22">
        <v>0.21937769651412989</v>
      </c>
      <c r="C2878" s="22">
        <v>0.16285793669521809</v>
      </c>
      <c r="D2878" s="22">
        <v>5.8988986536860723E-2</v>
      </c>
    </row>
    <row r="2879" spans="1:4" x14ac:dyDescent="0.25">
      <c r="A2879" s="2">
        <v>2875</v>
      </c>
      <c r="B2879" s="22">
        <v>0.21350245364010351</v>
      </c>
      <c r="C2879" s="22">
        <v>0.21440026164054876</v>
      </c>
      <c r="D2879" s="22">
        <v>1.5538880601525249E-2</v>
      </c>
    </row>
    <row r="2880" spans="1:4" x14ac:dyDescent="0.25">
      <c r="A2880" s="2">
        <v>2876</v>
      </c>
      <c r="B2880" s="22">
        <v>0.12822366692125814</v>
      </c>
      <c r="C2880" s="22">
        <v>0.173912588506937</v>
      </c>
      <c r="D2880" s="22">
        <v>4.5688921585678874E-2</v>
      </c>
    </row>
    <row r="2881" spans="1:4" x14ac:dyDescent="0.25">
      <c r="A2881" s="2">
        <v>2877</v>
      </c>
      <c r="B2881" s="22">
        <v>0.16148474812507629</v>
      </c>
      <c r="C2881" s="22">
        <v>0.13271686900407062</v>
      </c>
      <c r="D2881" s="22">
        <v>3.2732901163399324E-2</v>
      </c>
    </row>
    <row r="2882" spans="1:4" x14ac:dyDescent="0.25">
      <c r="A2882" s="2">
        <v>2878</v>
      </c>
      <c r="B2882" s="22">
        <v>0.27521698176860776</v>
      </c>
      <c r="C2882" s="22">
        <v>0.22842309623956675</v>
      </c>
      <c r="D2882" s="22">
        <v>5.5003993213176498E-2</v>
      </c>
    </row>
    <row r="2883" spans="1:4" x14ac:dyDescent="0.25">
      <c r="A2883" s="2">
        <v>2879</v>
      </c>
      <c r="B2883" s="22">
        <v>0.3315943479537965</v>
      </c>
      <c r="C2883" s="22">
        <v>0.23944083414971848</v>
      </c>
      <c r="D2883" s="22">
        <v>9.6529820933937999E-2</v>
      </c>
    </row>
    <row r="2884" spans="1:4" x14ac:dyDescent="0.25">
      <c r="A2884" s="2">
        <v>2880</v>
      </c>
      <c r="B2884" s="22">
        <v>0.30833579972386349</v>
      </c>
      <c r="C2884" s="22">
        <v>0.22734055668115602</v>
      </c>
      <c r="D2884" s="22">
        <v>8.2290153950452971E-2</v>
      </c>
    </row>
    <row r="2885" spans="1:4" x14ac:dyDescent="0.25">
      <c r="A2885" s="2">
        <v>2881</v>
      </c>
      <c r="B2885" s="22">
        <v>0.24105808138847348</v>
      </c>
      <c r="C2885" s="22">
        <v>0.21771390922367576</v>
      </c>
      <c r="D2885" s="22">
        <v>3.3001055940985749E-2</v>
      </c>
    </row>
    <row r="2886" spans="1:4" x14ac:dyDescent="0.25">
      <c r="A2886" s="2">
        <v>2882</v>
      </c>
      <c r="B2886" s="22">
        <v>0.25916257500648499</v>
      </c>
      <c r="C2886" s="22">
        <v>0.21406718716025375</v>
      </c>
      <c r="D2886" s="22">
        <v>5.105522647500025E-2</v>
      </c>
    </row>
    <row r="2887" spans="1:4" x14ac:dyDescent="0.25">
      <c r="A2887" s="2">
        <v>2883</v>
      </c>
      <c r="B2887" s="22">
        <v>0.21340225078165528</v>
      </c>
      <c r="C2887" s="22">
        <v>0.24671271815896051</v>
      </c>
      <c r="D2887" s="22">
        <v>6.0162210837006694E-2</v>
      </c>
    </row>
    <row r="2888" spans="1:4" x14ac:dyDescent="0.25">
      <c r="A2888" s="2">
        <v>2884</v>
      </c>
      <c r="B2888" s="22">
        <v>5.602538213133805E-2</v>
      </c>
      <c r="C2888" s="22">
        <v>0.11647359654307368</v>
      </c>
      <c r="D2888" s="22">
        <v>6.0448214411735625E-2</v>
      </c>
    </row>
    <row r="2889" spans="1:4" x14ac:dyDescent="0.25">
      <c r="A2889" s="2">
        <v>2885</v>
      </c>
      <c r="B2889" s="22">
        <v>8.0995224416254737E-3</v>
      </c>
      <c r="C2889" s="22">
        <v>0.11386372847482547</v>
      </c>
      <c r="D2889" s="22">
        <v>0.1057642060332</v>
      </c>
    </row>
    <row r="2890" spans="1:4" x14ac:dyDescent="0.25">
      <c r="A2890" s="2">
        <v>2886</v>
      </c>
      <c r="B2890" s="22">
        <v>0.27481875196099304</v>
      </c>
      <c r="C2890" s="22">
        <v>8.8060308247804697E-2</v>
      </c>
      <c r="D2890" s="22">
        <v>0.18809551745653169</v>
      </c>
    </row>
    <row r="2891" spans="1:4" x14ac:dyDescent="0.25">
      <c r="A2891" s="2">
        <v>2887</v>
      </c>
      <c r="B2891" s="22">
        <v>0.26117930561304087</v>
      </c>
      <c r="C2891" s="22">
        <v>0.33688833005726349</v>
      </c>
      <c r="D2891" s="22">
        <v>8.6338141933083645E-2</v>
      </c>
    </row>
    <row r="2892" spans="1:4" x14ac:dyDescent="0.25">
      <c r="A2892" s="2">
        <v>2888</v>
      </c>
      <c r="B2892" s="22">
        <v>8.2913614809512981E-2</v>
      </c>
      <c r="C2892" s="22">
        <v>9.2980195768177482E-2</v>
      </c>
      <c r="D2892" s="22">
        <v>2.9284174554050049E-2</v>
      </c>
    </row>
    <row r="2893" spans="1:4" x14ac:dyDescent="0.25">
      <c r="A2893" s="2">
        <v>2889</v>
      </c>
      <c r="B2893" s="22">
        <v>0.16025347635149953</v>
      </c>
      <c r="C2893" s="22">
        <v>0.13751909136772175</v>
      </c>
      <c r="D2893" s="22">
        <v>2.4561509490012724E-2</v>
      </c>
    </row>
    <row r="2894" spans="1:4" x14ac:dyDescent="0.25">
      <c r="A2894" s="2">
        <v>2890</v>
      </c>
      <c r="B2894" s="22">
        <v>0.61199449747800827</v>
      </c>
      <c r="C2894" s="22">
        <v>0.20185174420475926</v>
      </c>
      <c r="D2894" s="22">
        <v>0.4107844419777395</v>
      </c>
    </row>
    <row r="2895" spans="1:4" x14ac:dyDescent="0.25">
      <c r="A2895" s="2">
        <v>2891</v>
      </c>
      <c r="B2895" s="22">
        <v>0.64180590212345112</v>
      </c>
      <c r="C2895" s="22">
        <v>0.50773516669869412</v>
      </c>
      <c r="D2895" s="22">
        <v>0.1392599530518055</v>
      </c>
    </row>
    <row r="2896" spans="1:4" x14ac:dyDescent="0.25">
      <c r="A2896" s="2">
        <v>2892</v>
      </c>
      <c r="B2896" s="22">
        <v>0.2486679852008819</v>
      </c>
      <c r="C2896" s="22">
        <v>0.11111811175942424</v>
      </c>
      <c r="D2896" s="22">
        <v>0.13785972073674194</v>
      </c>
    </row>
    <row r="2897" spans="1:4" x14ac:dyDescent="0.25">
      <c r="A2897" s="2">
        <v>2893</v>
      </c>
      <c r="B2897" s="22">
        <v>0.1359293013811112</v>
      </c>
      <c r="C2897" s="22">
        <v>0.23826409131288548</v>
      </c>
      <c r="D2897" s="22">
        <v>0.10902447998523727</v>
      </c>
    </row>
    <row r="2898" spans="1:4" x14ac:dyDescent="0.25">
      <c r="A2898" s="2">
        <v>2894</v>
      </c>
      <c r="B2898" s="22">
        <v>0.1200049109756948</v>
      </c>
      <c r="C2898" s="22">
        <v>0.11531912535428977</v>
      </c>
      <c r="D2898" s="22">
        <v>7.1790412068366977E-2</v>
      </c>
    </row>
    <row r="2899" spans="1:4" x14ac:dyDescent="0.25">
      <c r="A2899" s="2">
        <v>2895</v>
      </c>
      <c r="B2899" s="22">
        <v>0.21453866921365267</v>
      </c>
      <c r="C2899" s="22">
        <v>0.23274077475070948</v>
      </c>
      <c r="D2899" s="22">
        <v>2.7629191055893801E-2</v>
      </c>
    </row>
    <row r="2900" spans="1:4" x14ac:dyDescent="0.25">
      <c r="A2900" s="2">
        <v>2896</v>
      </c>
      <c r="B2900" s="22">
        <v>-0.34658822789788235</v>
      </c>
      <c r="C2900" s="22">
        <v>0.1073800716549157</v>
      </c>
      <c r="D2900" s="22">
        <v>0.46292542479932286</v>
      </c>
    </row>
    <row r="2901" spans="1:4" x14ac:dyDescent="0.25">
      <c r="A2901" s="2">
        <v>2897</v>
      </c>
      <c r="B2901" s="22">
        <v>-6.0860492289066481E-2</v>
      </c>
      <c r="C2901" s="22">
        <v>-0.18553853780031213</v>
      </c>
      <c r="D2901" s="22">
        <v>0.19282707571983312</v>
      </c>
    </row>
    <row r="2902" spans="1:4" x14ac:dyDescent="0.25">
      <c r="A2902" s="2">
        <v>2898</v>
      </c>
      <c r="B2902" s="22">
        <v>0.18716528266668314</v>
      </c>
      <c r="C2902" s="22">
        <v>0.25535511225461949</v>
      </c>
      <c r="D2902" s="22">
        <v>8.4527850151061845E-2</v>
      </c>
    </row>
    <row r="2903" spans="1:4" x14ac:dyDescent="0.25">
      <c r="A2903" s="2">
        <v>2899</v>
      </c>
      <c r="B2903" s="22">
        <v>1.5086086466908379E-2</v>
      </c>
      <c r="C2903" s="22">
        <v>0.12416203413158665</v>
      </c>
      <c r="D2903" s="22">
        <v>0.10907594766467828</v>
      </c>
    </row>
    <row r="2904" spans="1:4" x14ac:dyDescent="0.25">
      <c r="A2904" s="2">
        <v>2900</v>
      </c>
      <c r="B2904" s="22">
        <v>0.19477048143744458</v>
      </c>
      <c r="C2904" s="22">
        <v>9.9593325518071749E-2</v>
      </c>
      <c r="D2904" s="22">
        <v>9.6597525291144654E-2</v>
      </c>
    </row>
    <row r="2905" spans="1:4" x14ac:dyDescent="0.25">
      <c r="A2905" s="2">
        <v>2901</v>
      </c>
      <c r="B2905" s="22">
        <v>0.34352301806211472</v>
      </c>
      <c r="C2905" s="22">
        <v>0.28476578742265679</v>
      </c>
      <c r="D2905" s="22">
        <v>6.8602010607719505E-2</v>
      </c>
    </row>
    <row r="2906" spans="1:4" x14ac:dyDescent="0.25">
      <c r="A2906" s="2">
        <v>2902</v>
      </c>
      <c r="B2906" s="22">
        <v>0.37978997826576222</v>
      </c>
      <c r="C2906" s="22">
        <v>0.23608218133449574</v>
      </c>
      <c r="D2906" s="22">
        <v>0.14450986683368652</v>
      </c>
    </row>
    <row r="2907" spans="1:4" x14ac:dyDescent="0.25">
      <c r="A2907" s="2">
        <v>2903</v>
      </c>
      <c r="B2907" s="22">
        <v>0.26075648330151996</v>
      </c>
      <c r="C2907" s="22">
        <v>0.29911602288484579</v>
      </c>
      <c r="D2907" s="22">
        <v>4.4165568426251751E-2</v>
      </c>
    </row>
    <row r="2908" spans="1:4" x14ac:dyDescent="0.25">
      <c r="A2908" s="2">
        <v>2904</v>
      </c>
      <c r="B2908" s="22">
        <v>0.22577323764562623</v>
      </c>
      <c r="C2908" s="22">
        <v>0.17795174010097989</v>
      </c>
      <c r="D2908" s="22">
        <v>4.7821497544646326E-2</v>
      </c>
    </row>
    <row r="2909" spans="1:4" x14ac:dyDescent="0.25">
      <c r="A2909" s="2">
        <v>2905</v>
      </c>
      <c r="B2909" s="22">
        <v>0.17760718055069447</v>
      </c>
      <c r="C2909" s="22">
        <v>0.19962099567055699</v>
      </c>
      <c r="D2909" s="22">
        <v>2.3468235507607526E-2</v>
      </c>
    </row>
    <row r="2910" spans="1:4" x14ac:dyDescent="0.25">
      <c r="A2910" s="2">
        <v>2906</v>
      </c>
      <c r="B2910" s="22">
        <v>0.18404008634388444</v>
      </c>
      <c r="C2910" s="22">
        <v>0.1660005990415811</v>
      </c>
      <c r="D2910" s="22">
        <v>3.4488178789615652E-2</v>
      </c>
    </row>
    <row r="2911" spans="1:4" x14ac:dyDescent="0.25">
      <c r="A2911" s="2">
        <v>2907</v>
      </c>
      <c r="B2911" s="22">
        <v>0.34877280145883577</v>
      </c>
      <c r="C2911" s="22">
        <v>0.23750535026192648</v>
      </c>
      <c r="D2911" s="22">
        <v>0.11903693154454224</v>
      </c>
    </row>
    <row r="2912" spans="1:4" x14ac:dyDescent="0.25">
      <c r="A2912" s="2">
        <v>2908</v>
      </c>
      <c r="B2912" s="22">
        <v>0.44274542480707174</v>
      </c>
      <c r="C2912" s="22">
        <v>0.26329596340656308</v>
      </c>
      <c r="D2912" s="22">
        <v>0.18156593292951567</v>
      </c>
    </row>
    <row r="2913" spans="1:4" x14ac:dyDescent="0.25">
      <c r="A2913" s="2">
        <v>2909</v>
      </c>
      <c r="B2913" s="22">
        <v>0.24115939438343043</v>
      </c>
      <c r="C2913" s="22">
        <v>0.26598489657044416</v>
      </c>
      <c r="D2913" s="22">
        <v>2.6561278849840227E-2</v>
      </c>
    </row>
    <row r="2914" spans="1:4" x14ac:dyDescent="0.25">
      <c r="A2914" s="2">
        <v>2910</v>
      </c>
      <c r="B2914" s="22">
        <v>9.7716348245739978E-2</v>
      </c>
      <c r="C2914" s="22">
        <v>0.14797412790358053</v>
      </c>
      <c r="D2914" s="22">
        <v>6.6428460180759555E-2</v>
      </c>
    </row>
    <row r="2915" spans="1:4" x14ac:dyDescent="0.25">
      <c r="A2915" s="2">
        <v>2911</v>
      </c>
      <c r="B2915" s="22">
        <v>0.15277552045881748</v>
      </c>
      <c r="C2915" s="22">
        <v>0.1361133456230165</v>
      </c>
      <c r="D2915" s="22">
        <v>2.1231455728411522E-2</v>
      </c>
    </row>
    <row r="2916" spans="1:4" x14ac:dyDescent="0.25">
      <c r="A2916" s="2">
        <v>2912</v>
      </c>
      <c r="B2916" s="22">
        <v>0.12394312769174556</v>
      </c>
      <c r="C2916" s="22">
        <v>0.20252906158566453</v>
      </c>
      <c r="D2916" s="22">
        <v>7.8585933893918949E-2</v>
      </c>
    </row>
    <row r="2917" spans="1:4" x14ac:dyDescent="0.25">
      <c r="A2917" s="2">
        <v>2913</v>
      </c>
      <c r="B2917" s="22">
        <v>0.12911125645041471</v>
      </c>
      <c r="C2917" s="22">
        <v>8.5060661658644704E-2</v>
      </c>
      <c r="D2917" s="22">
        <v>5.7592606171965766E-2</v>
      </c>
    </row>
    <row r="2918" spans="1:4" x14ac:dyDescent="0.25">
      <c r="A2918" s="2">
        <v>2914</v>
      </c>
      <c r="B2918" s="22">
        <v>0.15942370705306536</v>
      </c>
      <c r="C2918" s="22">
        <v>0.19389464147388952</v>
      </c>
      <c r="D2918" s="22">
        <v>4.955401644110715E-2</v>
      </c>
    </row>
    <row r="2919" spans="1:4" x14ac:dyDescent="0.25">
      <c r="A2919" s="2">
        <v>2915</v>
      </c>
      <c r="B2919" s="22">
        <v>0.15953580103814621</v>
      </c>
      <c r="C2919" s="22">
        <v>0.13093965640291563</v>
      </c>
      <c r="D2919" s="22">
        <v>4.8398527782410425E-2</v>
      </c>
    </row>
    <row r="2920" spans="1:4" x14ac:dyDescent="0.25">
      <c r="A2920" s="2">
        <v>2916</v>
      </c>
      <c r="B2920" s="22">
        <v>0.20566075854003429</v>
      </c>
      <c r="C2920" s="22">
        <v>0.27236481010913849</v>
      </c>
      <c r="D2920" s="22">
        <v>6.6704051569104195E-2</v>
      </c>
    </row>
    <row r="2921" spans="1:4" x14ac:dyDescent="0.25">
      <c r="A2921" s="2">
        <v>2917</v>
      </c>
      <c r="B2921" s="22">
        <v>0.11258071474730981</v>
      </c>
      <c r="C2921" s="22">
        <v>0.1436821250244974</v>
      </c>
      <c r="D2921" s="22">
        <v>3.1101410277187602E-2</v>
      </c>
    </row>
    <row r="2922" spans="1:4" x14ac:dyDescent="0.25">
      <c r="A2922" s="2">
        <v>2918</v>
      </c>
      <c r="B2922" s="22">
        <v>0.24447173811495271</v>
      </c>
      <c r="C2922" s="22">
        <v>0.13325164513662457</v>
      </c>
      <c r="D2922" s="22">
        <v>0.11261774459853738</v>
      </c>
    </row>
    <row r="2923" spans="1:4" x14ac:dyDescent="0.25">
      <c r="A2923" s="2">
        <v>2919</v>
      </c>
      <c r="B2923" s="22">
        <v>0.31172808259725576</v>
      </c>
      <c r="C2923" s="22">
        <v>0.26724797487258928</v>
      </c>
      <c r="D2923" s="22">
        <v>4.6972207725047996E-2</v>
      </c>
    </row>
    <row r="2924" spans="1:4" x14ac:dyDescent="0.25">
      <c r="A2924" s="2">
        <v>2920</v>
      </c>
      <c r="B2924" s="22">
        <v>0.11101803556084641</v>
      </c>
      <c r="C2924" s="22">
        <v>0.20042170397937273</v>
      </c>
      <c r="D2924" s="22">
        <v>9.2695290222763849E-2</v>
      </c>
    </row>
    <row r="2925" spans="1:4" x14ac:dyDescent="0.25">
      <c r="A2925" s="2">
        <v>2921</v>
      </c>
      <c r="B2925" s="22">
        <v>5.5918902158737252E-2</v>
      </c>
      <c r="C2925" s="22">
        <v>8.0927370116114727E-2</v>
      </c>
      <c r="D2925" s="22">
        <v>2.721131406724487E-2</v>
      </c>
    </row>
    <row r="2926" spans="1:4" x14ac:dyDescent="0.25">
      <c r="A2926" s="2">
        <v>2922</v>
      </c>
      <c r="B2926" s="22">
        <v>0.25345627591013897</v>
      </c>
      <c r="C2926" s="22">
        <v>0.21040933951735474</v>
      </c>
      <c r="D2926" s="22">
        <v>5.0965026021003751E-2</v>
      </c>
    </row>
    <row r="2927" spans="1:4" x14ac:dyDescent="0.25">
      <c r="A2927" s="2">
        <v>2923</v>
      </c>
      <c r="B2927" s="22">
        <v>0.16238286159932613</v>
      </c>
      <c r="C2927" s="22">
        <v>0.19463567994534975</v>
      </c>
      <c r="D2927" s="22">
        <v>3.8154430687427604E-2</v>
      </c>
    </row>
    <row r="2928" spans="1:4" x14ac:dyDescent="0.25">
      <c r="A2928" s="2">
        <v>2924</v>
      </c>
      <c r="B2928" s="22">
        <v>0.22858920507133015</v>
      </c>
      <c r="C2928" s="22">
        <v>0.15525882784277206</v>
      </c>
      <c r="D2928" s="22">
        <v>7.9259934835135923E-2</v>
      </c>
    </row>
    <row r="2929" spans="1:4" x14ac:dyDescent="0.25">
      <c r="A2929" s="2">
        <v>2925</v>
      </c>
      <c r="B2929" s="22">
        <v>0.22724599577486493</v>
      </c>
      <c r="C2929" s="22">
        <v>0.26239719055593003</v>
      </c>
      <c r="D2929" s="22">
        <v>3.515119478106507E-2</v>
      </c>
    </row>
    <row r="2930" spans="1:4" x14ac:dyDescent="0.25">
      <c r="A2930" s="2">
        <v>2926</v>
      </c>
      <c r="B2930" s="22">
        <v>3.5074457526207081E-2</v>
      </c>
      <c r="C2930" s="22">
        <v>0.14361826702952388</v>
      </c>
      <c r="D2930" s="22">
        <v>0.111062504351139</v>
      </c>
    </row>
    <row r="2931" spans="1:4" x14ac:dyDescent="0.25">
      <c r="A2931" s="2">
        <v>2927</v>
      </c>
      <c r="B2931" s="22">
        <v>7.4277415871620206E-2</v>
      </c>
      <c r="C2931" s="22">
        <v>8.7277593091130395E-2</v>
      </c>
      <c r="D2931" s="22">
        <v>2.6187473908066698E-2</v>
      </c>
    </row>
    <row r="2932" spans="1:4" x14ac:dyDescent="0.25">
      <c r="A2932" s="2">
        <v>2928</v>
      </c>
      <c r="B2932" s="22">
        <v>0.31065548211336125</v>
      </c>
      <c r="C2932" s="22">
        <v>0.21627105586230774</v>
      </c>
      <c r="D2932" s="22">
        <v>9.8363095894455993E-2</v>
      </c>
    </row>
    <row r="2933" spans="1:4" x14ac:dyDescent="0.25">
      <c r="A2933" s="2">
        <v>2929</v>
      </c>
      <c r="B2933" s="22">
        <v>0.26655869744718069</v>
      </c>
      <c r="C2933" s="22">
        <v>0.24840812198817727</v>
      </c>
      <c r="D2933" s="22">
        <v>2.1158389747143003E-2</v>
      </c>
    </row>
    <row r="2934" spans="1:4" x14ac:dyDescent="0.25">
      <c r="A2934" s="2">
        <v>2930</v>
      </c>
      <c r="B2934" s="22">
        <v>0.17309222929179699</v>
      </c>
      <c r="C2934" s="22">
        <v>0.17816800437867625</v>
      </c>
      <c r="D2934" s="22">
        <v>1.412587240338325E-2</v>
      </c>
    </row>
    <row r="2935" spans="1:4" x14ac:dyDescent="0.25">
      <c r="A2935" s="2">
        <v>2931</v>
      </c>
      <c r="B2935" s="22">
        <v>0.21901689842343325</v>
      </c>
      <c r="C2935" s="22">
        <v>0.19566943682730203</v>
      </c>
      <c r="D2935" s="22">
        <v>2.792295999825025E-2</v>
      </c>
    </row>
    <row r="2936" spans="1:4" x14ac:dyDescent="0.25">
      <c r="A2936" s="2">
        <v>2932</v>
      </c>
      <c r="B2936" s="22">
        <v>0.15006400644779194</v>
      </c>
      <c r="C2936" s="22">
        <v>0.1994522996246815</v>
      </c>
      <c r="D2936" s="22">
        <v>6.3837867230177064E-2</v>
      </c>
    </row>
    <row r="2937" spans="1:4" x14ac:dyDescent="0.25">
      <c r="A2937" s="2">
        <v>2933</v>
      </c>
      <c r="B2937" s="22">
        <v>0.12033069133758548</v>
      </c>
      <c r="C2937" s="22">
        <v>0.12760827213060114</v>
      </c>
      <c r="D2937" s="22">
        <v>3.6906252498738648E-2</v>
      </c>
    </row>
    <row r="2938" spans="1:4" x14ac:dyDescent="0.25">
      <c r="A2938" s="2">
        <v>2934</v>
      </c>
      <c r="B2938" s="22">
        <v>0.25000953674316401</v>
      </c>
      <c r="C2938" s="22">
        <v>0.22602669708430778</v>
      </c>
      <c r="D2938" s="22">
        <v>2.7999373152851753E-2</v>
      </c>
    </row>
    <row r="2939" spans="1:4" x14ac:dyDescent="0.25">
      <c r="A2939" s="2">
        <v>2935</v>
      </c>
      <c r="B2939" s="22">
        <v>0.23720614053308964</v>
      </c>
      <c r="C2939" s="22">
        <v>0.20935203321278101</v>
      </c>
      <c r="D2939" s="22">
        <v>6.1207674443721855E-2</v>
      </c>
    </row>
    <row r="2940" spans="1:4" x14ac:dyDescent="0.25">
      <c r="A2940" s="2">
        <v>2936</v>
      </c>
      <c r="B2940" s="22">
        <v>6.9520898163318648E-2</v>
      </c>
      <c r="C2940" s="22">
        <v>0.12908692471683048</v>
      </c>
      <c r="D2940" s="22">
        <v>6.4607763662934525E-2</v>
      </c>
    </row>
    <row r="2941" spans="1:4" x14ac:dyDescent="0.25">
      <c r="A2941" s="2">
        <v>2937</v>
      </c>
      <c r="B2941" s="22">
        <v>0.11628966033458712</v>
      </c>
      <c r="C2941" s="22">
        <v>0.1516108456999064</v>
      </c>
      <c r="D2941" s="22">
        <v>3.5321185365319273E-2</v>
      </c>
    </row>
    <row r="2942" spans="1:4" x14ac:dyDescent="0.25">
      <c r="A2942" s="2">
        <v>2938</v>
      </c>
      <c r="B2942" s="22">
        <v>5.4707001894712504E-2</v>
      </c>
      <c r="C2942" s="22">
        <v>0.15092377550899999</v>
      </c>
      <c r="D2942" s="22">
        <v>9.6216773614287487E-2</v>
      </c>
    </row>
    <row r="2943" spans="1:4" x14ac:dyDescent="0.25">
      <c r="A2943" s="2">
        <v>2939</v>
      </c>
      <c r="B2943" s="22">
        <v>4.6015672385692527E-2</v>
      </c>
      <c r="C2943" s="22">
        <v>0.11292049102485197</v>
      </c>
      <c r="D2943" s="22">
        <v>6.6904818639159425E-2</v>
      </c>
    </row>
    <row r="2944" spans="1:4" x14ac:dyDescent="0.25">
      <c r="A2944" s="2">
        <v>2940</v>
      </c>
      <c r="B2944" s="22">
        <v>0.19703193753957765</v>
      </c>
      <c r="C2944" s="22">
        <v>0.12735468172468251</v>
      </c>
      <c r="D2944" s="22">
        <v>6.9677255814895173E-2</v>
      </c>
    </row>
    <row r="2945" spans="1:4" x14ac:dyDescent="0.25">
      <c r="A2945" s="2">
        <v>2941</v>
      </c>
      <c r="B2945" s="22">
        <v>0.14998463541269294</v>
      </c>
      <c r="C2945" s="22">
        <v>0.1992557309567925</v>
      </c>
      <c r="D2945" s="22">
        <v>5.0891909748315575E-2</v>
      </c>
    </row>
    <row r="2946" spans="1:4" x14ac:dyDescent="0.25">
      <c r="A2946" s="2">
        <v>2942</v>
      </c>
      <c r="B2946" s="22">
        <v>0.26475138589739822</v>
      </c>
      <c r="C2946" s="22">
        <v>0.19897247850894922</v>
      </c>
      <c r="D2946" s="22">
        <v>7.1910824626684522E-2</v>
      </c>
    </row>
    <row r="2947" spans="1:4" x14ac:dyDescent="0.25">
      <c r="A2947" s="2">
        <v>2943</v>
      </c>
      <c r="B2947" s="22">
        <v>0.33188638463616377</v>
      </c>
      <c r="C2947" s="22">
        <v>0.26793425716459723</v>
      </c>
      <c r="D2947" s="22">
        <v>7.0429349318146997E-2</v>
      </c>
    </row>
    <row r="2948" spans="1:4" x14ac:dyDescent="0.25">
      <c r="A2948" s="2">
        <v>2944</v>
      </c>
      <c r="B2948" s="22">
        <v>0.26960339024662949</v>
      </c>
      <c r="C2948" s="22">
        <v>0.20933214388787752</v>
      </c>
      <c r="D2948" s="22">
        <v>6.0637665912508992E-2</v>
      </c>
    </row>
    <row r="2949" spans="1:4" x14ac:dyDescent="0.25">
      <c r="A2949" s="2">
        <v>2945</v>
      </c>
      <c r="B2949" s="22">
        <v>0.22702034935355173</v>
      </c>
      <c r="C2949" s="22">
        <v>0.24611768126487724</v>
      </c>
      <c r="D2949" s="22">
        <v>3.0824277549982026E-2</v>
      </c>
    </row>
    <row r="2950" spans="1:4" x14ac:dyDescent="0.25">
      <c r="A2950" s="2">
        <v>2946</v>
      </c>
      <c r="B2950" s="22">
        <v>0.15633959323167812</v>
      </c>
      <c r="C2950" s="22">
        <v>0.15400239080190653</v>
      </c>
      <c r="D2950" s="22">
        <v>2.6992760598659599E-2</v>
      </c>
    </row>
    <row r="2951" spans="1:4" x14ac:dyDescent="0.25">
      <c r="A2951" s="2">
        <v>2947</v>
      </c>
      <c r="B2951" s="22">
        <v>0.19624134153127673</v>
      </c>
      <c r="C2951" s="22">
        <v>0.194583075121045</v>
      </c>
      <c r="D2951" s="22">
        <v>7.8485254198312499E-3</v>
      </c>
    </row>
    <row r="2952" spans="1:4" x14ac:dyDescent="0.25">
      <c r="A2952" s="2">
        <v>2948</v>
      </c>
      <c r="B2952" s="22">
        <v>0.20477950945496548</v>
      </c>
      <c r="C2952" s="22">
        <v>0.1892604641616345</v>
      </c>
      <c r="D2952" s="22">
        <v>1.6710601747036001E-2</v>
      </c>
    </row>
    <row r="2953" spans="1:4" x14ac:dyDescent="0.25">
      <c r="A2953" s="2">
        <v>2949</v>
      </c>
      <c r="B2953" s="22">
        <v>0.16021624952554708</v>
      </c>
      <c r="C2953" s="22">
        <v>0.18865661509335024</v>
      </c>
      <c r="D2953" s="22">
        <v>3.0855992808937676E-2</v>
      </c>
    </row>
    <row r="2954" spans="1:4" x14ac:dyDescent="0.25">
      <c r="A2954" s="2">
        <v>2950</v>
      </c>
      <c r="B2954" s="22">
        <v>0.22397914901375779</v>
      </c>
      <c r="C2954" s="22">
        <v>0.17263459973037273</v>
      </c>
      <c r="D2954" s="22">
        <v>5.8260159566998454E-2</v>
      </c>
    </row>
    <row r="2955" spans="1:4" x14ac:dyDescent="0.25">
      <c r="A2955" s="2">
        <v>2951</v>
      </c>
      <c r="B2955" s="22">
        <v>0.14239030331373209</v>
      </c>
      <c r="C2955" s="22">
        <v>0.22716944292187702</v>
      </c>
      <c r="D2955" s="22">
        <v>8.4779139608144899E-2</v>
      </c>
    </row>
    <row r="2956" spans="1:4" x14ac:dyDescent="0.25">
      <c r="A2956" s="2">
        <v>2952</v>
      </c>
      <c r="B2956" s="22">
        <v>0.19345167651772499</v>
      </c>
      <c r="C2956" s="22">
        <v>0.11874817847274262</v>
      </c>
      <c r="D2956" s="22">
        <v>7.8159330179914652E-2</v>
      </c>
    </row>
    <row r="2957" spans="1:4" x14ac:dyDescent="0.25">
      <c r="A2957" s="2">
        <v>2953</v>
      </c>
      <c r="B2957" s="22">
        <v>0.21972577460110188</v>
      </c>
      <c r="C2957" s="22">
        <v>0.22446667216718225</v>
      </c>
      <c r="D2957" s="22">
        <v>2.1183688193559876E-2</v>
      </c>
    </row>
    <row r="2958" spans="1:4" x14ac:dyDescent="0.25">
      <c r="A2958" s="2">
        <v>2954</v>
      </c>
      <c r="B2958" s="22">
        <v>0.11241343803703803</v>
      </c>
      <c r="C2958" s="22">
        <v>0.14768025279045108</v>
      </c>
      <c r="D2958" s="22">
        <v>3.5266814753413048E-2</v>
      </c>
    </row>
    <row r="2959" spans="1:4" x14ac:dyDescent="0.25">
      <c r="A2959" s="2">
        <v>2955</v>
      </c>
      <c r="B2959" s="22">
        <v>8.6311645805835724E-2</v>
      </c>
      <c r="C2959" s="22">
        <v>0.16322590224444872</v>
      </c>
      <c r="D2959" s="22">
        <v>7.691425643861298E-2</v>
      </c>
    </row>
    <row r="2960" spans="1:4" x14ac:dyDescent="0.25">
      <c r="A2960" s="2">
        <v>2956</v>
      </c>
      <c r="B2960" s="22">
        <v>0.19071213528513914</v>
      </c>
      <c r="C2960" s="22">
        <v>0.11892152484506374</v>
      </c>
      <c r="D2960" s="22">
        <v>7.1790610440075397E-2</v>
      </c>
    </row>
    <row r="2961" spans="1:4" x14ac:dyDescent="0.25">
      <c r="A2961" s="2">
        <v>2957</v>
      </c>
      <c r="B2961" s="22">
        <v>0.28315218910574902</v>
      </c>
      <c r="C2961" s="22">
        <v>0.2130333222448825</v>
      </c>
      <c r="D2961" s="22">
        <v>0.13904517889022849</v>
      </c>
    </row>
    <row r="2962" spans="1:4" x14ac:dyDescent="0.25">
      <c r="A2962" s="2">
        <v>2958</v>
      </c>
      <c r="B2962" s="22">
        <v>0.44815222918987274</v>
      </c>
      <c r="C2962" s="22">
        <v>0.33492940850555897</v>
      </c>
      <c r="D2962" s="22">
        <v>0.11947355978190925</v>
      </c>
    </row>
    <row r="2963" spans="1:4" x14ac:dyDescent="0.25">
      <c r="A2963" s="2">
        <v>2959</v>
      </c>
      <c r="B2963" s="22">
        <v>0.34863100945949549</v>
      </c>
      <c r="C2963" s="22">
        <v>0.22929810360074029</v>
      </c>
      <c r="D2963" s="22">
        <v>0.11933290585875519</v>
      </c>
    </row>
    <row r="2964" spans="1:4" x14ac:dyDescent="0.25">
      <c r="A2964" s="2">
        <v>2960</v>
      </c>
      <c r="B2964" s="22">
        <v>0.36660792678594578</v>
      </c>
      <c r="C2964" s="22">
        <v>0.24207592196762551</v>
      </c>
      <c r="D2964" s="22">
        <v>0.12453200481832025</v>
      </c>
    </row>
    <row r="2965" spans="1:4" x14ac:dyDescent="0.25">
      <c r="A2965" s="2">
        <v>2961</v>
      </c>
      <c r="B2965" s="22">
        <v>0.24969548359513277</v>
      </c>
      <c r="C2965" s="22">
        <v>0.30528846196830289</v>
      </c>
      <c r="D2965" s="22">
        <v>5.5794158950448078E-2</v>
      </c>
    </row>
    <row r="2966" spans="1:4" x14ac:dyDescent="0.25">
      <c r="A2966" s="2">
        <v>2962</v>
      </c>
      <c r="B2966" s="22">
        <v>0.19613387435674651</v>
      </c>
      <c r="C2966" s="22">
        <v>0.12444680253975091</v>
      </c>
      <c r="D2966" s="22">
        <v>8.485592831857508E-2</v>
      </c>
    </row>
    <row r="2967" spans="1:4" x14ac:dyDescent="0.25">
      <c r="A2967" s="2">
        <v>2963</v>
      </c>
      <c r="B2967" s="22">
        <v>0.30995393544435501</v>
      </c>
      <c r="C2967" s="22">
        <v>0.27394903078675281</v>
      </c>
      <c r="D2967" s="22">
        <v>4.3542999774217724E-2</v>
      </c>
    </row>
    <row r="2968" spans="1:4" x14ac:dyDescent="0.25">
      <c r="A2968" s="2">
        <v>2964</v>
      </c>
      <c r="B2968" s="22">
        <v>2.296305261552322E-2</v>
      </c>
      <c r="C2968" s="22">
        <v>0.13585611805319794</v>
      </c>
      <c r="D2968" s="22">
        <v>0.11673669703304787</v>
      </c>
    </row>
    <row r="2969" spans="1:4" x14ac:dyDescent="0.25">
      <c r="A2969" s="2">
        <v>2965</v>
      </c>
      <c r="B2969" s="22">
        <v>-1.7747398465871755E-2</v>
      </c>
      <c r="C2969" s="22">
        <v>4.7686060890555451E-2</v>
      </c>
      <c r="D2969" s="22">
        <v>6.5433459356427193E-2</v>
      </c>
    </row>
    <row r="2970" spans="1:4" x14ac:dyDescent="0.25">
      <c r="A2970" s="2">
        <v>2966</v>
      </c>
      <c r="B2970" s="22">
        <v>0.15832256339490403</v>
      </c>
      <c r="C2970" s="22">
        <v>9.1058236546814567E-2</v>
      </c>
      <c r="D2970" s="22">
        <v>7.8097390942275552E-2</v>
      </c>
    </row>
    <row r="2971" spans="1:4" x14ac:dyDescent="0.25">
      <c r="A2971" s="2">
        <v>2967</v>
      </c>
      <c r="B2971" s="22">
        <v>0.20511550456285474</v>
      </c>
      <c r="C2971" s="22">
        <v>0.26228502206504328</v>
      </c>
      <c r="D2971" s="22">
        <v>5.7262530550360527E-2</v>
      </c>
    </row>
    <row r="2972" spans="1:4" x14ac:dyDescent="0.25">
      <c r="A2972" s="2">
        <v>2968</v>
      </c>
      <c r="B2972" s="22">
        <v>0.20642414316534999</v>
      </c>
      <c r="C2972" s="22">
        <v>0.14262556284666081</v>
      </c>
      <c r="D2972" s="22">
        <v>7.6485626399516921E-2</v>
      </c>
    </row>
    <row r="2973" spans="1:4" x14ac:dyDescent="0.25">
      <c r="A2973" s="2">
        <v>2969</v>
      </c>
      <c r="B2973" s="22">
        <v>0.20577327162027353</v>
      </c>
      <c r="C2973" s="22">
        <v>0.23484872654080396</v>
      </c>
      <c r="D2973" s="22">
        <v>3.9581310003995951E-2</v>
      </c>
    </row>
    <row r="2974" spans="1:4" x14ac:dyDescent="0.25">
      <c r="A2974" s="2">
        <v>2970</v>
      </c>
      <c r="B2974" s="22">
        <v>0.18031059019267545</v>
      </c>
      <c r="C2974" s="22">
        <v>0.12702977471053598</v>
      </c>
      <c r="D2974" s="22">
        <v>5.3280815482139469E-2</v>
      </c>
    </row>
    <row r="2975" spans="1:4" x14ac:dyDescent="0.25">
      <c r="A2975" s="2">
        <v>2971</v>
      </c>
      <c r="B2975" s="22">
        <v>0.24088592827320102</v>
      </c>
      <c r="C2975" s="22">
        <v>0.22951130941510198</v>
      </c>
      <c r="D2975" s="22">
        <v>2.7130711823701997E-2</v>
      </c>
    </row>
    <row r="2976" spans="1:4" x14ac:dyDescent="0.25">
      <c r="A2976" s="2">
        <v>2972</v>
      </c>
      <c r="B2976" s="22">
        <v>0.225567627698183</v>
      </c>
      <c r="C2976" s="22">
        <v>0.2160584703087805</v>
      </c>
      <c r="D2976" s="22">
        <v>2.8696950525045499E-2</v>
      </c>
    </row>
    <row r="2977" spans="1:4" x14ac:dyDescent="0.25">
      <c r="A2977" s="2">
        <v>2973</v>
      </c>
      <c r="B2977" s="22">
        <v>0.2778378278017043</v>
      </c>
      <c r="C2977" s="22">
        <v>0.216819928959012</v>
      </c>
      <c r="D2977" s="22">
        <v>6.6911799833178742E-2</v>
      </c>
    </row>
    <row r="2978" spans="1:4" x14ac:dyDescent="0.25">
      <c r="A2978" s="2">
        <v>2974</v>
      </c>
      <c r="B2978" s="22">
        <v>0.19215217605233176</v>
      </c>
      <c r="C2978" s="22">
        <v>0.230816600844264</v>
      </c>
      <c r="D2978" s="22">
        <v>3.8664424791932245E-2</v>
      </c>
    </row>
    <row r="2979" spans="1:4" x14ac:dyDescent="0.25">
      <c r="A2979" s="2">
        <v>2975</v>
      </c>
      <c r="B2979" s="22">
        <v>0.16995081491768349</v>
      </c>
      <c r="C2979" s="22">
        <v>0.18684899248182774</v>
      </c>
      <c r="D2979" s="22">
        <v>2.3200158029794752E-2</v>
      </c>
    </row>
    <row r="2980" spans="1:4" x14ac:dyDescent="0.25">
      <c r="A2980" s="2">
        <v>2976</v>
      </c>
      <c r="B2980" s="22">
        <v>0.29654868692159625</v>
      </c>
      <c r="C2980" s="22">
        <v>0.19136260822415374</v>
      </c>
      <c r="D2980" s="22">
        <v>0.11247567459940899</v>
      </c>
    </row>
    <row r="2981" spans="1:4" x14ac:dyDescent="0.25">
      <c r="A2981" s="2">
        <v>2977</v>
      </c>
      <c r="B2981" s="22">
        <v>0.19919264316558835</v>
      </c>
      <c r="C2981" s="22">
        <v>0.20894264616072175</v>
      </c>
      <c r="D2981" s="22">
        <v>2.0509006455540425E-2</v>
      </c>
    </row>
    <row r="2982" spans="1:4" x14ac:dyDescent="0.25">
      <c r="A2982" s="2">
        <v>2978</v>
      </c>
      <c r="B2982" s="22">
        <v>0.25596425682306301</v>
      </c>
      <c r="C2982" s="22">
        <v>0.16939416155219084</v>
      </c>
      <c r="D2982" s="22">
        <v>8.9103430509567316E-2</v>
      </c>
    </row>
    <row r="2983" spans="1:4" x14ac:dyDescent="0.25">
      <c r="A2983" s="2">
        <v>2979</v>
      </c>
      <c r="B2983" s="22">
        <v>0.3349573016166687</v>
      </c>
      <c r="C2983" s="22">
        <v>0.269520988687873</v>
      </c>
      <c r="D2983" s="22">
        <v>7.1065152063965742E-2</v>
      </c>
    </row>
    <row r="2984" spans="1:4" x14ac:dyDescent="0.25">
      <c r="A2984" s="2">
        <v>2980</v>
      </c>
      <c r="B2984" s="22">
        <v>0.24560643546283251</v>
      </c>
      <c r="C2984" s="22">
        <v>0.23960383236408225</v>
      </c>
      <c r="D2984" s="22">
        <v>2.413055486977125E-2</v>
      </c>
    </row>
    <row r="2985" spans="1:4" x14ac:dyDescent="0.25">
      <c r="A2985" s="2">
        <v>2981</v>
      </c>
      <c r="B2985" s="22">
        <v>0.11982827074825769</v>
      </c>
      <c r="C2985" s="22">
        <v>0.15000322088599211</v>
      </c>
      <c r="D2985" s="22">
        <v>3.0174950137734427E-2</v>
      </c>
    </row>
    <row r="2986" spans="1:4" x14ac:dyDescent="0.25">
      <c r="A2986" s="2">
        <v>2982</v>
      </c>
      <c r="B2986" s="22">
        <v>0.24333713017404057</v>
      </c>
      <c r="C2986" s="22">
        <v>0.15994435921311401</v>
      </c>
      <c r="D2986" s="22">
        <v>8.494925312697843E-2</v>
      </c>
    </row>
    <row r="2987" spans="1:4" x14ac:dyDescent="0.25">
      <c r="A2987" s="2">
        <v>2983</v>
      </c>
      <c r="B2987" s="22">
        <v>0.23742749541997926</v>
      </c>
      <c r="C2987" s="22">
        <v>0.25132802687585376</v>
      </c>
      <c r="D2987" s="22">
        <v>2.1317554637790025E-2</v>
      </c>
    </row>
    <row r="2988" spans="1:4" x14ac:dyDescent="0.25">
      <c r="A2988" s="2">
        <v>2984</v>
      </c>
      <c r="B2988" s="22">
        <v>0.20089369453489783</v>
      </c>
      <c r="C2988" s="22">
        <v>0.14237396884709591</v>
      </c>
      <c r="D2988" s="22">
        <v>5.8519725687801921E-2</v>
      </c>
    </row>
    <row r="2989" spans="1:4" x14ac:dyDescent="0.25">
      <c r="A2989" s="2">
        <v>2985</v>
      </c>
      <c r="B2989" s="22">
        <v>0.25376332551240921</v>
      </c>
      <c r="C2989" s="22">
        <v>0.239752497524023</v>
      </c>
      <c r="D2989" s="22">
        <v>3.0602652579546252E-2</v>
      </c>
    </row>
    <row r="2990" spans="1:4" x14ac:dyDescent="0.25">
      <c r="A2990" s="2">
        <v>2986</v>
      </c>
      <c r="B2990" s="22">
        <v>0.25648497790098174</v>
      </c>
      <c r="C2990" s="22">
        <v>0.21466546133160574</v>
      </c>
      <c r="D2990" s="22">
        <v>4.2487647384405497E-2</v>
      </c>
    </row>
    <row r="2991" spans="1:4" x14ac:dyDescent="0.25">
      <c r="A2991" s="2">
        <v>2987</v>
      </c>
      <c r="B2991" s="22">
        <v>0.17299723997712127</v>
      </c>
      <c r="C2991" s="22">
        <v>0.20294378325343151</v>
      </c>
      <c r="D2991" s="22">
        <v>2.9946543276310224E-2</v>
      </c>
    </row>
    <row r="2992" spans="1:4" x14ac:dyDescent="0.25">
      <c r="A2992" s="2">
        <v>2988</v>
      </c>
      <c r="B2992" s="22">
        <v>0.21526287309825443</v>
      </c>
      <c r="C2992" s="22">
        <v>0.1666616089642049</v>
      </c>
      <c r="D2992" s="22">
        <v>5.3696369752287976E-2</v>
      </c>
    </row>
    <row r="2993" spans="1:4" x14ac:dyDescent="0.25">
      <c r="A2993" s="2">
        <v>2989</v>
      </c>
      <c r="B2993" s="22">
        <v>2.8381317853927522E-2</v>
      </c>
      <c r="C2993" s="22">
        <v>0.15088509209454076</v>
      </c>
      <c r="D2993" s="22">
        <v>0.12331460230052471</v>
      </c>
    </row>
    <row r="2994" spans="1:4" x14ac:dyDescent="0.25">
      <c r="A2994" s="2">
        <v>2990</v>
      </c>
      <c r="B2994" s="22">
        <v>-1.7520487308501954E-3</v>
      </c>
      <c r="C2994" s="22">
        <v>6.8772135302424306E-2</v>
      </c>
      <c r="D2994" s="22">
        <v>7.0524184033274498E-2</v>
      </c>
    </row>
    <row r="2995" spans="1:4" x14ac:dyDescent="0.25">
      <c r="A2995" s="2">
        <v>2991</v>
      </c>
      <c r="B2995" s="22">
        <v>0.15029019303619856</v>
      </c>
      <c r="C2995" s="22">
        <v>0.14416885143145919</v>
      </c>
      <c r="D2995" s="22">
        <v>5.3998600225895622E-2</v>
      </c>
    </row>
    <row r="2996" spans="1:4" x14ac:dyDescent="0.25">
      <c r="A2996" s="2">
        <v>2992</v>
      </c>
      <c r="B2996" s="22">
        <v>0.17232370190322385</v>
      </c>
      <c r="C2996" s="22">
        <v>0.21003672853112226</v>
      </c>
      <c r="D2996" s="22">
        <v>7.709152065217488E-2</v>
      </c>
    </row>
    <row r="2997" spans="1:4" x14ac:dyDescent="0.25">
      <c r="A2997" s="2">
        <v>2993</v>
      </c>
      <c r="B2997" s="22">
        <v>0.19153991714119922</v>
      </c>
      <c r="C2997" s="22">
        <v>0.15686721727252018</v>
      </c>
      <c r="D2997" s="22">
        <v>5.3533807396888448E-2</v>
      </c>
    </row>
    <row r="2998" spans="1:4" x14ac:dyDescent="0.25">
      <c r="A2998" s="2">
        <v>2994</v>
      </c>
      <c r="B2998" s="22">
        <v>0.20459725707769402</v>
      </c>
      <c r="C2998" s="22">
        <v>0.20200852490961552</v>
      </c>
      <c r="D2998" s="22">
        <v>5.2458280697464499E-2</v>
      </c>
    </row>
    <row r="2999" spans="1:4" x14ac:dyDescent="0.25">
      <c r="A2999" s="2">
        <v>2995</v>
      </c>
      <c r="B2999" s="22">
        <v>0.16703666187822799</v>
      </c>
      <c r="C2999" s="22">
        <v>0.17513263039290927</v>
      </c>
      <c r="D2999" s="22">
        <v>1.8241334706544748E-2</v>
      </c>
    </row>
    <row r="3000" spans="1:4" x14ac:dyDescent="0.25">
      <c r="A3000" s="2">
        <v>2996</v>
      </c>
      <c r="B3000" s="22">
        <v>0.24611156433820702</v>
      </c>
      <c r="C3000" s="22">
        <v>0.196698708459735</v>
      </c>
      <c r="D3000" s="22">
        <v>4.9412855878471995E-2</v>
      </c>
    </row>
    <row r="3001" spans="1:4" x14ac:dyDescent="0.25">
      <c r="A3001" s="2">
        <v>2997</v>
      </c>
      <c r="B3001" s="22">
        <v>0.24252869561314574</v>
      </c>
      <c r="C3001" s="22">
        <v>0.20803229883313176</v>
      </c>
      <c r="D3001" s="22">
        <v>3.4496396780013996E-2</v>
      </c>
    </row>
    <row r="3002" spans="1:4" x14ac:dyDescent="0.25">
      <c r="A3002" s="2">
        <v>2998</v>
      </c>
      <c r="B3002" s="22">
        <v>0.17001073621213422</v>
      </c>
      <c r="C3002" s="22">
        <v>0.20543469488620775</v>
      </c>
      <c r="D3002" s="22">
        <v>3.5560240969062504E-2</v>
      </c>
    </row>
    <row r="3003" spans="1:4" x14ac:dyDescent="0.25">
      <c r="A3003" s="2">
        <v>2999</v>
      </c>
      <c r="B3003" s="22">
        <v>0.21687617711722851</v>
      </c>
      <c r="C3003" s="22">
        <v>0.20645224675536178</v>
      </c>
      <c r="D3003" s="22">
        <v>2.4767210707068252E-2</v>
      </c>
    </row>
    <row r="3004" spans="1:4" x14ac:dyDescent="0.25">
      <c r="A3004" s="2">
        <v>3000</v>
      </c>
      <c r="B3004" s="22">
        <v>0.20483623817563076</v>
      </c>
      <c r="C3004" s="22">
        <v>0.17611315287649598</v>
      </c>
      <c r="D3004" s="22">
        <v>3.0353432521224251E-2</v>
      </c>
    </row>
    <row r="3005" spans="1:4" x14ac:dyDescent="0.25">
      <c r="A3005" s="2">
        <v>3001</v>
      </c>
      <c r="B3005" s="22">
        <v>0.21828595362603673</v>
      </c>
      <c r="C3005" s="22">
        <v>0.22450132295489303</v>
      </c>
      <c r="D3005" s="22">
        <v>6.5218564122912492E-3</v>
      </c>
    </row>
    <row r="3006" spans="1:4" x14ac:dyDescent="0.25">
      <c r="A3006" s="2">
        <v>3002</v>
      </c>
      <c r="B3006" s="22">
        <v>0.19046952202916143</v>
      </c>
      <c r="C3006" s="22">
        <v>0.17638727091252826</v>
      </c>
      <c r="D3006" s="22">
        <v>2.23338920623063E-2</v>
      </c>
    </row>
    <row r="3007" spans="1:4" x14ac:dyDescent="0.25">
      <c r="A3007" s="2">
        <v>3003</v>
      </c>
      <c r="B3007" s="22">
        <v>5.8513820171356264E-2</v>
      </c>
      <c r="C3007" s="22">
        <v>0.18274318054318425</v>
      </c>
      <c r="D3007" s="22">
        <v>0.124229360371828</v>
      </c>
    </row>
    <row r="3008" spans="1:4" x14ac:dyDescent="0.25">
      <c r="A3008" s="2">
        <v>3004</v>
      </c>
      <c r="B3008" s="22">
        <v>9.5303434878587653E-2</v>
      </c>
      <c r="C3008" s="22">
        <v>6.2577662989497199E-2</v>
      </c>
      <c r="D3008" s="22">
        <v>3.6183202639222048E-2</v>
      </c>
    </row>
    <row r="3009" spans="1:4" x14ac:dyDescent="0.25">
      <c r="A3009" s="2">
        <v>3005</v>
      </c>
      <c r="B3009" s="22">
        <v>0.39723594486713398</v>
      </c>
      <c r="C3009" s="22">
        <v>0.24603730626404299</v>
      </c>
      <c r="D3009" s="22">
        <v>0.1565645467489955</v>
      </c>
    </row>
    <row r="3010" spans="1:4" x14ac:dyDescent="0.25">
      <c r="A3010" s="2">
        <v>3006</v>
      </c>
      <c r="B3010" s="22">
        <v>0.386328235268593</v>
      </c>
      <c r="C3010" s="22">
        <v>0.28445459157228448</v>
      </c>
      <c r="D3010" s="22">
        <v>0.1018736436963085</v>
      </c>
    </row>
    <row r="3011" spans="1:4" x14ac:dyDescent="0.25">
      <c r="A3011" s="2">
        <v>3007</v>
      </c>
      <c r="B3011" s="22">
        <v>0.20534222200512886</v>
      </c>
      <c r="C3011" s="22">
        <v>0.26404008828103526</v>
      </c>
      <c r="D3011" s="22">
        <v>5.8697866275906396E-2</v>
      </c>
    </row>
    <row r="3012" spans="1:4" x14ac:dyDescent="0.25">
      <c r="A3012" s="2">
        <v>3008</v>
      </c>
      <c r="B3012" s="22">
        <v>0.13901863805949699</v>
      </c>
      <c r="C3012" s="22">
        <v>0.10258433967828752</v>
      </c>
      <c r="D3012" s="22">
        <v>4.5801380649208974E-2</v>
      </c>
    </row>
    <row r="3013" spans="1:4" x14ac:dyDescent="0.25">
      <c r="A3013" s="2">
        <v>3009</v>
      </c>
      <c r="B3013" s="22">
        <v>0.32153768092393875</v>
      </c>
      <c r="C3013" s="22">
        <v>0.23985804989933951</v>
      </c>
      <c r="D3013" s="22">
        <v>8.6016681045293752E-2</v>
      </c>
    </row>
    <row r="3014" spans="1:4" x14ac:dyDescent="0.25">
      <c r="A3014" s="2">
        <v>3010</v>
      </c>
      <c r="B3014" s="22">
        <v>0.25972058251500141</v>
      </c>
      <c r="C3014" s="22">
        <v>0.25377412699162949</v>
      </c>
      <c r="D3014" s="22">
        <v>2.1337883546948579E-2</v>
      </c>
    </row>
    <row r="3015" spans="1:4" x14ac:dyDescent="0.25">
      <c r="A3015" s="2">
        <v>3011</v>
      </c>
      <c r="B3015" s="22">
        <v>0.12982317060232174</v>
      </c>
      <c r="C3015" s="22">
        <v>0.15387538447976123</v>
      </c>
      <c r="D3015" s="22">
        <v>2.5044780224561726E-2</v>
      </c>
    </row>
    <row r="3016" spans="1:4" x14ac:dyDescent="0.25">
      <c r="A3016" s="2">
        <v>3012</v>
      </c>
      <c r="B3016" s="22">
        <v>0.2804074715822934</v>
      </c>
      <c r="C3016" s="22">
        <v>0.1604303643107412</v>
      </c>
      <c r="D3016" s="22">
        <v>0.12827174551784984</v>
      </c>
    </row>
    <row r="3017" spans="1:4" x14ac:dyDescent="0.25">
      <c r="A3017" s="2">
        <v>3013</v>
      </c>
      <c r="B3017" s="22">
        <v>0.3950057700276377</v>
      </c>
      <c r="C3017" s="22">
        <v>0.31442389637231827</v>
      </c>
      <c r="D3017" s="22">
        <v>8.1506714224816007E-2</v>
      </c>
    </row>
    <row r="3018" spans="1:4" x14ac:dyDescent="0.25">
      <c r="A3018" s="2">
        <v>3014</v>
      </c>
      <c r="B3018" s="22">
        <v>0.27083577029407024</v>
      </c>
      <c r="C3018" s="22">
        <v>0.21990697458386413</v>
      </c>
      <c r="D3018" s="22">
        <v>5.140342004597212E-2</v>
      </c>
    </row>
    <row r="3019" spans="1:4" x14ac:dyDescent="0.25">
      <c r="A3019" s="2">
        <v>3015</v>
      </c>
      <c r="B3019" s="22">
        <v>0.22514562495052826</v>
      </c>
      <c r="C3019" s="22">
        <v>0.14677699096500887</v>
      </c>
      <c r="D3019" s="22">
        <v>7.8368633985519381E-2</v>
      </c>
    </row>
    <row r="3020" spans="1:4" x14ac:dyDescent="0.25">
      <c r="A3020" s="2">
        <v>3016</v>
      </c>
      <c r="B3020" s="22">
        <v>0.29485939443111403</v>
      </c>
      <c r="C3020" s="22">
        <v>0.26262258365750318</v>
      </c>
      <c r="D3020" s="22">
        <v>3.7754531949758349E-2</v>
      </c>
    </row>
    <row r="3021" spans="1:4" x14ac:dyDescent="0.25">
      <c r="A3021" s="2">
        <v>3017</v>
      </c>
      <c r="B3021" s="22">
        <v>0.32716614380478826</v>
      </c>
      <c r="C3021" s="22">
        <v>0.23633788153529151</v>
      </c>
      <c r="D3021" s="22">
        <v>9.420315921306624E-2</v>
      </c>
    </row>
    <row r="3022" spans="1:4" x14ac:dyDescent="0.25">
      <c r="A3022" s="2">
        <v>3018</v>
      </c>
      <c r="B3022" s="22">
        <v>0.20647349953651409</v>
      </c>
      <c r="C3022" s="22">
        <v>0.21078795939683906</v>
      </c>
      <c r="D3022" s="22">
        <v>3.2986357808112973E-2</v>
      </c>
    </row>
    <row r="3023" spans="1:4" x14ac:dyDescent="0.25">
      <c r="A3023" s="2">
        <v>3019</v>
      </c>
      <c r="B3023" s="22">
        <v>0.15366061590611937</v>
      </c>
      <c r="C3023" s="22">
        <v>0.15438801236450667</v>
      </c>
      <c r="D3023" s="22">
        <v>1.4105040580034301E-2</v>
      </c>
    </row>
    <row r="3024" spans="1:4" x14ac:dyDescent="0.25">
      <c r="A3024" s="2">
        <v>3020</v>
      </c>
      <c r="B3024" s="22">
        <v>0.21833304688334476</v>
      </c>
      <c r="C3024" s="22">
        <v>0.17152341082692152</v>
      </c>
      <c r="D3024" s="22">
        <v>4.6809636056423257E-2</v>
      </c>
    </row>
    <row r="3025" spans="1:4" x14ac:dyDescent="0.25">
      <c r="A3025" s="2">
        <v>3021</v>
      </c>
      <c r="B3025" s="22">
        <v>0.17908446677029125</v>
      </c>
      <c r="C3025" s="22">
        <v>0.21596056409180148</v>
      </c>
      <c r="D3025" s="22">
        <v>3.6876097321510246E-2</v>
      </c>
    </row>
    <row r="3026" spans="1:4" x14ac:dyDescent="0.25">
      <c r="A3026" s="2">
        <v>3022</v>
      </c>
      <c r="B3026" s="22">
        <v>0.16296258941292757</v>
      </c>
      <c r="C3026" s="22">
        <v>0.1767322663217783</v>
      </c>
      <c r="D3026" s="22">
        <v>2.6678433641791698E-2</v>
      </c>
    </row>
    <row r="3027" spans="1:4" x14ac:dyDescent="0.25">
      <c r="A3027" s="2">
        <v>3023</v>
      </c>
      <c r="B3027" s="22">
        <v>0.13465172983705981</v>
      </c>
      <c r="C3027" s="22">
        <v>0.14320425130426881</v>
      </c>
      <c r="D3027" s="22">
        <v>1.8344752490520502E-2</v>
      </c>
    </row>
    <row r="3028" spans="1:4" x14ac:dyDescent="0.25">
      <c r="A3028" s="2">
        <v>3024</v>
      </c>
      <c r="B3028" s="22">
        <v>0.19979868829250347</v>
      </c>
      <c r="C3028" s="22">
        <v>0.17521265894174579</v>
      </c>
      <c r="D3028" s="22">
        <v>4.0000677108764801E-2</v>
      </c>
    </row>
    <row r="3029" spans="1:4" x14ac:dyDescent="0.25">
      <c r="A3029" s="2">
        <v>3025</v>
      </c>
      <c r="B3029" s="22">
        <v>0.19362489692866808</v>
      </c>
      <c r="C3029" s="22">
        <v>0.20876329019665699</v>
      </c>
      <c r="D3029" s="22">
        <v>1.9614836201071427E-2</v>
      </c>
    </row>
    <row r="3030" spans="1:4" x14ac:dyDescent="0.25">
      <c r="A3030" s="2">
        <v>3026</v>
      </c>
      <c r="B3030" s="22">
        <v>0.17800776101648835</v>
      </c>
      <c r="C3030" s="22">
        <v>0.15559140779078012</v>
      </c>
      <c r="D3030" s="22">
        <v>2.5083627551794274E-2</v>
      </c>
    </row>
    <row r="3031" spans="1:4" x14ac:dyDescent="0.25">
      <c r="A3031" s="2">
        <v>3027</v>
      </c>
      <c r="B3031" s="22">
        <v>0.19186400994658473</v>
      </c>
      <c r="C3031" s="22">
        <v>0.207816157490015</v>
      </c>
      <c r="D3031" s="22">
        <v>1.9561879336833749E-2</v>
      </c>
    </row>
    <row r="3032" spans="1:4" x14ac:dyDescent="0.25">
      <c r="A3032" s="2">
        <v>3028</v>
      </c>
      <c r="B3032" s="22">
        <v>0.28544750437140476</v>
      </c>
      <c r="C3032" s="22">
        <v>0.18903417140245449</v>
      </c>
      <c r="D3032" s="22">
        <v>0.10032527521252624</v>
      </c>
    </row>
    <row r="3033" spans="1:4" x14ac:dyDescent="0.25">
      <c r="A3033" s="2">
        <v>3029</v>
      </c>
      <c r="B3033" s="22">
        <v>0.18290300294756906</v>
      </c>
      <c r="C3033" s="22">
        <v>0.25066722184419621</v>
      </c>
      <c r="D3033" s="22">
        <v>7.5570788234472192E-2</v>
      </c>
    </row>
    <row r="3034" spans="1:4" x14ac:dyDescent="0.25">
      <c r="A3034" s="2">
        <v>3030</v>
      </c>
      <c r="B3034" s="22">
        <v>7.7950993552804021E-2</v>
      </c>
      <c r="C3034" s="22">
        <v>0.11402296880260103</v>
      </c>
      <c r="D3034" s="22">
        <v>3.6071975249797002E-2</v>
      </c>
    </row>
    <row r="3035" spans="1:4" x14ac:dyDescent="0.25">
      <c r="A3035" s="2">
        <v>3031</v>
      </c>
      <c r="B3035" s="22">
        <v>0.16719497181475163</v>
      </c>
      <c r="C3035" s="22">
        <v>0.16571990028023714</v>
      </c>
      <c r="D3035" s="22">
        <v>1.930665783584155E-2</v>
      </c>
    </row>
    <row r="3036" spans="1:4" x14ac:dyDescent="0.25">
      <c r="A3036" s="2">
        <v>3032</v>
      </c>
      <c r="B3036" s="22">
        <v>0.24675200134515751</v>
      </c>
      <c r="C3036" s="22">
        <v>0.21162395179271698</v>
      </c>
      <c r="D3036" s="22">
        <v>3.8650535047054499E-2</v>
      </c>
    </row>
    <row r="3037" spans="1:4" x14ac:dyDescent="0.25">
      <c r="A3037" s="2">
        <v>3033</v>
      </c>
      <c r="B3037" s="22">
        <v>0.18557666614651649</v>
      </c>
      <c r="C3037" s="22">
        <v>0.17627264373004425</v>
      </c>
      <c r="D3037" s="22">
        <v>2.5173751637339752E-2</v>
      </c>
    </row>
    <row r="3038" spans="1:4" x14ac:dyDescent="0.25">
      <c r="A3038" s="2">
        <v>3034</v>
      </c>
      <c r="B3038" s="22">
        <v>-1.08819492161275E-2</v>
      </c>
      <c r="C3038" s="22">
        <v>0.19087331928312773</v>
      </c>
      <c r="D3038" s="22">
        <v>0.20673683099448675</v>
      </c>
    </row>
    <row r="3039" spans="1:4" x14ac:dyDescent="0.25">
      <c r="A3039" s="2">
        <v>3035</v>
      </c>
      <c r="B3039" s="22">
        <v>-6.0623914003372179E-2</v>
      </c>
      <c r="C3039" s="22">
        <v>-2.3435734212398491E-2</v>
      </c>
      <c r="D3039" s="22">
        <v>4.9959175288677174E-2</v>
      </c>
    </row>
    <row r="3040" spans="1:4" x14ac:dyDescent="0.25">
      <c r="A3040" s="2">
        <v>3036</v>
      </c>
      <c r="B3040" s="22">
        <v>7.9738955944776535E-2</v>
      </c>
      <c r="C3040" s="22">
        <v>0.1170568773522971</v>
      </c>
      <c r="D3040" s="22">
        <v>6.6757629625499484E-2</v>
      </c>
    </row>
    <row r="3041" spans="1:4" x14ac:dyDescent="0.25">
      <c r="A3041" s="2">
        <v>3037</v>
      </c>
      <c r="B3041" s="22">
        <v>0.33952226489782328</v>
      </c>
      <c r="C3041" s="22">
        <v>0.24580248072743402</v>
      </c>
      <c r="D3041" s="22">
        <v>9.7742039710283252E-2</v>
      </c>
    </row>
    <row r="3042" spans="1:4" x14ac:dyDescent="0.25">
      <c r="A3042" s="2">
        <v>3038</v>
      </c>
      <c r="B3042" s="22">
        <v>0.35134278237819672</v>
      </c>
      <c r="C3042" s="22">
        <v>0.2057333681732415</v>
      </c>
      <c r="D3042" s="22">
        <v>0.14560941420495527</v>
      </c>
    </row>
    <row r="3043" spans="1:4" x14ac:dyDescent="0.25">
      <c r="A3043" s="2">
        <v>3039</v>
      </c>
      <c r="B3043" s="22">
        <v>0.33802393451333024</v>
      </c>
      <c r="C3043" s="22">
        <v>0.30294957756996155</v>
      </c>
      <c r="D3043" s="22">
        <v>3.5074356943368745E-2</v>
      </c>
    </row>
    <row r="3044" spans="1:4" x14ac:dyDescent="0.25">
      <c r="A3044" s="2">
        <v>3040</v>
      </c>
      <c r="B3044" s="22">
        <v>6.6748961806297344E-2</v>
      </c>
      <c r="C3044" s="22">
        <v>0.16123628802597517</v>
      </c>
      <c r="D3044" s="22">
        <v>9.4487326219677842E-2</v>
      </c>
    </row>
    <row r="3045" spans="1:4" x14ac:dyDescent="0.25">
      <c r="A3045" s="2">
        <v>3041</v>
      </c>
      <c r="B3045" s="22">
        <v>0.16254407912492741</v>
      </c>
      <c r="C3045" s="22">
        <v>0.13678857218474139</v>
      </c>
      <c r="D3045" s="22">
        <v>4.4315387494862052E-2</v>
      </c>
    </row>
    <row r="3046" spans="1:4" x14ac:dyDescent="0.25">
      <c r="A3046" s="2">
        <v>3042</v>
      </c>
      <c r="B3046" s="22">
        <v>0.20677959360182296</v>
      </c>
      <c r="C3046" s="22">
        <v>0.24740584567189225</v>
      </c>
      <c r="D3046" s="22">
        <v>4.0626252070069251E-2</v>
      </c>
    </row>
    <row r="3047" spans="1:4" x14ac:dyDescent="0.25">
      <c r="A3047" s="2">
        <v>3043</v>
      </c>
      <c r="B3047" s="22">
        <v>-2.0460445433855175E-2</v>
      </c>
      <c r="C3047" s="22">
        <v>0.15415959712117941</v>
      </c>
      <c r="D3047" s="22">
        <v>0.17462004255503458</v>
      </c>
    </row>
    <row r="3048" spans="1:4" x14ac:dyDescent="0.25">
      <c r="A3048" s="2">
        <v>3044</v>
      </c>
      <c r="B3048" s="22">
        <v>0.23983816429972649</v>
      </c>
      <c r="C3048" s="22">
        <v>0.10927256569266314</v>
      </c>
      <c r="D3048" s="22">
        <v>0.13056559860706335</v>
      </c>
    </row>
    <row r="3049" spans="1:4" x14ac:dyDescent="0.25">
      <c r="A3049" s="2">
        <v>3045</v>
      </c>
      <c r="B3049" s="22">
        <v>0.30738815665245051</v>
      </c>
      <c r="C3049" s="22">
        <v>0.24846646934747674</v>
      </c>
      <c r="D3049" s="22">
        <v>6.3855670392513247E-2</v>
      </c>
    </row>
    <row r="3050" spans="1:4" x14ac:dyDescent="0.25">
      <c r="A3050" s="2">
        <v>3046</v>
      </c>
      <c r="B3050" s="22">
        <v>0.22507185302674779</v>
      </c>
      <c r="C3050" s="22">
        <v>0.24874298460781574</v>
      </c>
      <c r="D3050" s="22">
        <v>2.7511518448590976E-2</v>
      </c>
    </row>
    <row r="3051" spans="1:4" x14ac:dyDescent="0.25">
      <c r="A3051" s="2">
        <v>3047</v>
      </c>
      <c r="B3051" s="22">
        <v>0.21392670273780817</v>
      </c>
      <c r="C3051" s="22">
        <v>0.15184332057833697</v>
      </c>
      <c r="D3051" s="22">
        <v>6.2083382159471248E-2</v>
      </c>
    </row>
    <row r="3052" spans="1:4" x14ac:dyDescent="0.25">
      <c r="A3052" s="2">
        <v>3048</v>
      </c>
      <c r="B3052" s="22">
        <v>0.23244709149003018</v>
      </c>
      <c r="C3052" s="22">
        <v>0.23358322866261003</v>
      </c>
      <c r="D3052" s="22">
        <v>3.2598702237009822E-2</v>
      </c>
    </row>
    <row r="3053" spans="1:4" x14ac:dyDescent="0.25">
      <c r="A3053" s="2">
        <v>3049</v>
      </c>
      <c r="B3053" s="22">
        <v>0.17909808084368714</v>
      </c>
      <c r="C3053" s="22">
        <v>0.14642806537449368</v>
      </c>
      <c r="D3053" s="22">
        <v>3.5472514107823469E-2</v>
      </c>
    </row>
    <row r="3054" spans="1:4" x14ac:dyDescent="0.25">
      <c r="A3054" s="2">
        <v>3050</v>
      </c>
      <c r="B3054" s="22">
        <v>0.21602322906255722</v>
      </c>
      <c r="C3054" s="22">
        <v>0.20689081400632847</v>
      </c>
      <c r="D3054" s="22">
        <v>1.7752587795257749E-2</v>
      </c>
    </row>
    <row r="3055" spans="1:4" x14ac:dyDescent="0.25">
      <c r="A3055" s="2">
        <v>3051</v>
      </c>
      <c r="B3055" s="22">
        <v>0.16485321708023554</v>
      </c>
      <c r="C3055" s="22">
        <v>0.20264810323715199</v>
      </c>
      <c r="D3055" s="22">
        <v>3.779488615691648E-2</v>
      </c>
    </row>
    <row r="3056" spans="1:4" x14ac:dyDescent="0.25">
      <c r="A3056" s="2">
        <v>3052</v>
      </c>
      <c r="B3056" s="22">
        <v>0.13032792881131164</v>
      </c>
      <c r="C3056" s="22">
        <v>0.15024138242006313</v>
      </c>
      <c r="D3056" s="22">
        <v>4.8289105296135226E-2</v>
      </c>
    </row>
    <row r="3057" spans="1:4" x14ac:dyDescent="0.25">
      <c r="A3057" s="2">
        <v>3053</v>
      </c>
      <c r="B3057" s="22">
        <v>0.23155771568417549</v>
      </c>
      <c r="C3057" s="22">
        <v>0.12050720117986218</v>
      </c>
      <c r="D3057" s="22">
        <v>0.1162753161042927</v>
      </c>
    </row>
    <row r="3058" spans="1:4" x14ac:dyDescent="0.25">
      <c r="A3058" s="2">
        <v>3054</v>
      </c>
      <c r="B3058" s="22">
        <v>0.30104131065309048</v>
      </c>
      <c r="C3058" s="22">
        <v>0.294787572696805</v>
      </c>
      <c r="D3058" s="22">
        <v>1.3763520866632501E-2</v>
      </c>
    </row>
    <row r="3059" spans="1:4" x14ac:dyDescent="0.25">
      <c r="A3059" s="2">
        <v>3055</v>
      </c>
      <c r="B3059" s="22">
        <v>0.19887418858706923</v>
      </c>
      <c r="C3059" s="22">
        <v>0.17568509466946125</v>
      </c>
      <c r="D3059" s="22">
        <v>3.2204598188400504E-2</v>
      </c>
    </row>
    <row r="3060" spans="1:4" x14ac:dyDescent="0.25">
      <c r="A3060" s="2">
        <v>3056</v>
      </c>
      <c r="B3060" s="22">
        <v>0.11669811978936195</v>
      </c>
      <c r="C3060" s="22">
        <v>0.19592995941638947</v>
      </c>
      <c r="D3060" s="22">
        <v>7.9231839627027567E-2</v>
      </c>
    </row>
    <row r="3061" spans="1:4" x14ac:dyDescent="0.25">
      <c r="A3061" s="2">
        <v>3057</v>
      </c>
      <c r="B3061" s="22">
        <v>0.10026645101606839</v>
      </c>
      <c r="C3061" s="22">
        <v>0.12823433120502184</v>
      </c>
      <c r="D3061" s="22">
        <v>2.7994262694846957E-2</v>
      </c>
    </row>
    <row r="3062" spans="1:4" x14ac:dyDescent="0.25">
      <c r="A3062" s="2">
        <v>3058</v>
      </c>
      <c r="B3062" s="22">
        <v>0.16336034424602985</v>
      </c>
      <c r="C3062" s="22">
        <v>0.16689363867044454</v>
      </c>
      <c r="D3062" s="22">
        <v>1.4357628300785824E-2</v>
      </c>
    </row>
    <row r="3063" spans="1:4" x14ac:dyDescent="0.25">
      <c r="A3063" s="2">
        <v>3059</v>
      </c>
      <c r="B3063" s="22">
        <v>7.055951282381942E-3</v>
      </c>
      <c r="C3063" s="22">
        <v>0.17058450728654875</v>
      </c>
      <c r="D3063" s="22">
        <v>0.16377500630915184</v>
      </c>
    </row>
    <row r="3064" spans="1:4" x14ac:dyDescent="0.25">
      <c r="A3064" s="2">
        <v>3060</v>
      </c>
      <c r="B3064" s="22">
        <v>0.13368740677833577</v>
      </c>
      <c r="C3064" s="22">
        <v>6.0112105682492173E-2</v>
      </c>
      <c r="D3064" s="22">
        <v>7.4197931215167073E-2</v>
      </c>
    </row>
    <row r="3065" spans="1:4" x14ac:dyDescent="0.25">
      <c r="A3065" s="2">
        <v>3061</v>
      </c>
      <c r="B3065" s="22">
        <v>0.22612811252474777</v>
      </c>
      <c r="C3065" s="22">
        <v>0.25246990844607348</v>
      </c>
      <c r="D3065" s="22">
        <v>2.634179592132575E-2</v>
      </c>
    </row>
    <row r="3066" spans="1:4" x14ac:dyDescent="0.25">
      <c r="A3066" s="2">
        <v>3062</v>
      </c>
      <c r="B3066" s="22">
        <v>0.22815863043069851</v>
      </c>
      <c r="C3066" s="22">
        <v>0.17397578246891501</v>
      </c>
      <c r="D3066" s="22">
        <v>5.5894171819090503E-2</v>
      </c>
    </row>
    <row r="3067" spans="1:4" x14ac:dyDescent="0.25">
      <c r="A3067" s="2">
        <v>3063</v>
      </c>
      <c r="B3067" s="22">
        <v>0.21859202906489394</v>
      </c>
      <c r="C3067" s="22">
        <v>0.24421607144176952</v>
      </c>
      <c r="D3067" s="22">
        <v>2.9385020956397077E-2</v>
      </c>
    </row>
    <row r="3068" spans="1:4" x14ac:dyDescent="0.25">
      <c r="A3068" s="2">
        <v>3064</v>
      </c>
      <c r="B3068" s="22">
        <v>6.9634020328521493E-2</v>
      </c>
      <c r="C3068" s="22">
        <v>0.14906998723745346</v>
      </c>
      <c r="D3068" s="22">
        <v>8.0047730356455044E-2</v>
      </c>
    </row>
    <row r="3069" spans="1:4" x14ac:dyDescent="0.25">
      <c r="A3069" s="2">
        <v>3065</v>
      </c>
      <c r="B3069" s="22">
        <v>0.10566010326147081</v>
      </c>
      <c r="C3069" s="22">
        <v>7.5802866369485633E-2</v>
      </c>
      <c r="D3069" s="22">
        <v>7.5904816389084126E-2</v>
      </c>
    </row>
    <row r="3070" spans="1:4" x14ac:dyDescent="0.25">
      <c r="A3070" s="2">
        <v>3066</v>
      </c>
      <c r="B3070" s="22">
        <v>-4.599897190928473E-3</v>
      </c>
      <c r="C3070" s="22">
        <v>0.11906687170267097</v>
      </c>
      <c r="D3070" s="22">
        <v>0.12600262276828281</v>
      </c>
    </row>
    <row r="3071" spans="1:4" x14ac:dyDescent="0.25">
      <c r="A3071" s="2">
        <v>3067</v>
      </c>
      <c r="B3071" s="22">
        <v>0.15248668566346177</v>
      </c>
      <c r="C3071" s="22">
        <v>0.10292423889040947</v>
      </c>
      <c r="D3071" s="22">
        <v>4.9562446773052299E-2</v>
      </c>
    </row>
    <row r="3072" spans="1:4" x14ac:dyDescent="0.25">
      <c r="A3072" s="2">
        <v>3068</v>
      </c>
      <c r="B3072" s="22">
        <v>0.19454623386263858</v>
      </c>
      <c r="C3072" s="22">
        <v>0.23960483446717251</v>
      </c>
      <c r="D3072" s="22">
        <v>4.5058600604533927E-2</v>
      </c>
    </row>
    <row r="3073" spans="1:4" x14ac:dyDescent="0.25">
      <c r="A3073" s="2">
        <v>3069</v>
      </c>
      <c r="B3073" s="22">
        <v>0.22116828337311753</v>
      </c>
      <c r="C3073" s="22">
        <v>0.15222569648176437</v>
      </c>
      <c r="D3073" s="22">
        <v>6.89425868913532E-2</v>
      </c>
    </row>
    <row r="3074" spans="1:4" x14ac:dyDescent="0.25">
      <c r="A3074" s="2">
        <v>3070</v>
      </c>
      <c r="B3074" s="22">
        <v>0.23376632668077943</v>
      </c>
      <c r="C3074" s="22">
        <v>0.27275506965816027</v>
      </c>
      <c r="D3074" s="22">
        <v>3.8988742977380822E-2</v>
      </c>
    </row>
    <row r="3075" spans="1:4" x14ac:dyDescent="0.25">
      <c r="A3075" s="2">
        <v>3071</v>
      </c>
      <c r="B3075" s="22">
        <v>0.1125639732927084</v>
      </c>
      <c r="C3075" s="22">
        <v>0.15148206055164329</v>
      </c>
      <c r="D3075" s="22">
        <v>4.2420452460646553E-2</v>
      </c>
    </row>
    <row r="3076" spans="1:4" x14ac:dyDescent="0.25">
      <c r="A3076" s="2">
        <v>3072</v>
      </c>
      <c r="B3076" s="22">
        <v>0.19782283902168257</v>
      </c>
      <c r="C3076" s="22">
        <v>0.18597832880914184</v>
      </c>
      <c r="D3076" s="22">
        <v>3.1334621831774753E-2</v>
      </c>
    </row>
    <row r="3077" spans="1:4" x14ac:dyDescent="0.25">
      <c r="A3077" s="2">
        <v>3073</v>
      </c>
      <c r="B3077" s="22">
        <v>0.12691251933574671</v>
      </c>
      <c r="C3077" s="22">
        <v>0.1569080483168365</v>
      </c>
      <c r="D3077" s="22">
        <v>3.8954304531216705E-2</v>
      </c>
    </row>
    <row r="3078" spans="1:4" x14ac:dyDescent="0.25">
      <c r="A3078" s="2">
        <v>3074</v>
      </c>
      <c r="B3078" s="22">
        <v>0.23053181730210787</v>
      </c>
      <c r="C3078" s="22">
        <v>0.14550322666764254</v>
      </c>
      <c r="D3078" s="22">
        <v>8.5028590634465329E-2</v>
      </c>
    </row>
    <row r="3079" spans="1:4" x14ac:dyDescent="0.25">
      <c r="A3079" s="2">
        <v>3075</v>
      </c>
      <c r="B3079" s="22">
        <v>0.32365484908223147</v>
      </c>
      <c r="C3079" s="22">
        <v>0.28823298960924149</v>
      </c>
      <c r="D3079" s="22">
        <v>4.32519130408765E-2</v>
      </c>
    </row>
    <row r="3080" spans="1:4" x14ac:dyDescent="0.25">
      <c r="A3080" s="2">
        <v>3076</v>
      </c>
      <c r="B3080" s="22">
        <v>0.28889136016368849</v>
      </c>
      <c r="C3080" s="22">
        <v>0.20565966889262199</v>
      </c>
      <c r="D3080" s="22">
        <v>8.5199523717164993E-2</v>
      </c>
    </row>
    <row r="3081" spans="1:4" x14ac:dyDescent="0.25">
      <c r="A3081" s="2">
        <v>3077</v>
      </c>
      <c r="B3081" s="22">
        <v>0.39164537191391002</v>
      </c>
      <c r="C3081" s="22">
        <v>0.24949038401246074</v>
      </c>
      <c r="D3081" s="22">
        <v>0.14577224478125575</v>
      </c>
    </row>
    <row r="3082" spans="1:4" x14ac:dyDescent="0.25">
      <c r="A3082" s="2">
        <v>3078</v>
      </c>
      <c r="B3082" s="22">
        <v>0.17784831672906881</v>
      </c>
      <c r="C3082" s="22">
        <v>0.26610076241195219</v>
      </c>
      <c r="D3082" s="22">
        <v>8.9433198794722418E-2</v>
      </c>
    </row>
    <row r="3083" spans="1:4" x14ac:dyDescent="0.25">
      <c r="A3083" s="2">
        <v>3079</v>
      </c>
      <c r="B3083" s="22">
        <v>0.17967602238059063</v>
      </c>
      <c r="C3083" s="22">
        <v>0.13369745537056582</v>
      </c>
      <c r="D3083" s="22">
        <v>5.0901563459774715E-2</v>
      </c>
    </row>
    <row r="3084" spans="1:4" x14ac:dyDescent="0.25">
      <c r="A3084" s="2">
        <v>3080</v>
      </c>
      <c r="B3084" s="22">
        <v>5.5837903171777649E-2</v>
      </c>
      <c r="C3084" s="22">
        <v>0.20902318134903924</v>
      </c>
      <c r="D3084" s="22">
        <v>0.1531852781772616</v>
      </c>
    </row>
    <row r="3085" spans="1:4" x14ac:dyDescent="0.25">
      <c r="A3085" s="2">
        <v>3081</v>
      </c>
      <c r="B3085" s="22">
        <v>-0.14235471934080135</v>
      </c>
      <c r="C3085" s="22">
        <v>1.2081148102879496E-2</v>
      </c>
      <c r="D3085" s="22">
        <v>0.15602559037506583</v>
      </c>
    </row>
    <row r="3086" spans="1:4" x14ac:dyDescent="0.25">
      <c r="A3086" s="2">
        <v>3082</v>
      </c>
      <c r="B3086" s="22">
        <v>4.2397327721118913E-2</v>
      </c>
      <c r="C3086" s="22">
        <v>5.5306816473603498E-2</v>
      </c>
      <c r="D3086" s="22">
        <v>3.9434218779206096E-2</v>
      </c>
    </row>
    <row r="3087" spans="1:4" x14ac:dyDescent="0.25">
      <c r="A3087" s="2">
        <v>3083</v>
      </c>
      <c r="B3087" s="22">
        <v>0.22280113026499779</v>
      </c>
      <c r="C3087" s="22">
        <v>0.21763662621378876</v>
      </c>
      <c r="D3087" s="22">
        <v>3.2927453517913978E-2</v>
      </c>
    </row>
    <row r="3088" spans="1:4" x14ac:dyDescent="0.25">
      <c r="A3088" s="2">
        <v>3084</v>
      </c>
      <c r="B3088" s="22">
        <v>0.14292874373495557</v>
      </c>
      <c r="C3088" s="22">
        <v>0.13465150631964196</v>
      </c>
      <c r="D3088" s="22">
        <v>4.28878739476201E-2</v>
      </c>
    </row>
    <row r="3089" spans="1:4" x14ac:dyDescent="0.25">
      <c r="A3089" s="2">
        <v>3085</v>
      </c>
      <c r="B3089" s="22">
        <v>0.45411510020494478</v>
      </c>
      <c r="C3089" s="22">
        <v>0.24863490834832197</v>
      </c>
      <c r="D3089" s="22">
        <v>0.20921509340405475</v>
      </c>
    </row>
    <row r="3090" spans="1:4" x14ac:dyDescent="0.25">
      <c r="A3090" s="2">
        <v>3086</v>
      </c>
      <c r="B3090" s="22">
        <v>0.42853411287069321</v>
      </c>
      <c r="C3090" s="22">
        <v>0.31901987642049801</v>
      </c>
      <c r="D3090" s="22">
        <v>0.10951423645019527</v>
      </c>
    </row>
    <row r="3091" spans="1:4" x14ac:dyDescent="0.25">
      <c r="A3091" s="2">
        <v>3087</v>
      </c>
      <c r="B3091" s="22">
        <v>0.27124363929033302</v>
      </c>
      <c r="C3091" s="22">
        <v>0.23216121271252627</v>
      </c>
      <c r="D3091" s="22">
        <v>5.4981458932161255E-2</v>
      </c>
    </row>
    <row r="3092" spans="1:4" x14ac:dyDescent="0.25">
      <c r="A3092" s="2">
        <v>3088</v>
      </c>
      <c r="B3092" s="22">
        <v>0.18565545044839374</v>
      </c>
      <c r="C3092" s="22">
        <v>0.22262568213045575</v>
      </c>
      <c r="D3092" s="22">
        <v>3.6970231682061996E-2</v>
      </c>
    </row>
    <row r="3093" spans="1:4" x14ac:dyDescent="0.25">
      <c r="A3093" s="2">
        <v>3089</v>
      </c>
      <c r="B3093" s="22">
        <v>8.6894867941737369E-2</v>
      </c>
      <c r="C3093" s="22">
        <v>0.15839140862226475</v>
      </c>
      <c r="D3093" s="22">
        <v>7.4006779119372021E-2</v>
      </c>
    </row>
    <row r="3094" spans="1:4" x14ac:dyDescent="0.25">
      <c r="A3094" s="2">
        <v>3090</v>
      </c>
      <c r="B3094" s="22">
        <v>0.12761484831571585</v>
      </c>
      <c r="C3094" s="22">
        <v>0.10458879824727758</v>
      </c>
      <c r="D3094" s="22">
        <v>4.0003591217100752E-2</v>
      </c>
    </row>
    <row r="3095" spans="1:4" x14ac:dyDescent="0.25">
      <c r="A3095" s="2">
        <v>3091</v>
      </c>
      <c r="B3095" s="22">
        <v>0.21892584860324851</v>
      </c>
      <c r="C3095" s="22">
        <v>0.21083045005798326</v>
      </c>
      <c r="D3095" s="22">
        <v>3.6009326577186751E-2</v>
      </c>
    </row>
    <row r="3096" spans="1:4" x14ac:dyDescent="0.25">
      <c r="A3096" s="2">
        <v>3092</v>
      </c>
      <c r="B3096" s="22">
        <v>0.234224759042263</v>
      </c>
      <c r="C3096" s="22">
        <v>0.21002835407853102</v>
      </c>
      <c r="D3096" s="22">
        <v>2.8399568051099999E-2</v>
      </c>
    </row>
    <row r="3097" spans="1:4" x14ac:dyDescent="0.25">
      <c r="A3097" s="2">
        <v>3093</v>
      </c>
      <c r="B3097" s="22">
        <v>0.226749833673239</v>
      </c>
      <c r="C3097" s="22">
        <v>0.19548951461911201</v>
      </c>
      <c r="D3097" s="22">
        <v>3.6369398236274504E-2</v>
      </c>
    </row>
    <row r="3098" spans="1:4" x14ac:dyDescent="0.25">
      <c r="A3098" s="2">
        <v>3094</v>
      </c>
      <c r="B3098" s="22">
        <v>0.21683367714285826</v>
      </c>
      <c r="C3098" s="22">
        <v>0.2094978503882885</v>
      </c>
      <c r="D3098" s="22">
        <v>2.3699730634689251E-2</v>
      </c>
    </row>
    <row r="3099" spans="1:4" x14ac:dyDescent="0.25">
      <c r="A3099" s="2">
        <v>3095</v>
      </c>
      <c r="B3099" s="22">
        <v>0.19009976089000691</v>
      </c>
      <c r="C3099" s="22">
        <v>0.20615303702652452</v>
      </c>
      <c r="D3099" s="22">
        <v>1.8900172784924577E-2</v>
      </c>
    </row>
    <row r="3100" spans="1:4" x14ac:dyDescent="0.25">
      <c r="A3100" s="2">
        <v>3096</v>
      </c>
      <c r="B3100" s="22">
        <v>0.20681785419583329</v>
      </c>
      <c r="C3100" s="22">
        <v>0.16799071058630932</v>
      </c>
      <c r="D3100" s="22">
        <v>4.4166628271341518E-2</v>
      </c>
    </row>
    <row r="3101" spans="1:4" x14ac:dyDescent="0.25">
      <c r="A3101" s="2">
        <v>3097</v>
      </c>
      <c r="B3101" s="22">
        <v>0.20809333026409149</v>
      </c>
      <c r="C3101" s="22">
        <v>0.18606642819941049</v>
      </c>
      <c r="D3101" s="22">
        <v>2.2050915285945001E-2</v>
      </c>
    </row>
    <row r="3102" spans="1:4" x14ac:dyDescent="0.25">
      <c r="A3102" s="2">
        <v>3098</v>
      </c>
      <c r="B3102" s="22">
        <v>0.20844428986310948</v>
      </c>
      <c r="C3102" s="22">
        <v>0.20712688006460672</v>
      </c>
      <c r="D3102" s="22">
        <v>2.0474834367632751E-2</v>
      </c>
    </row>
    <row r="3103" spans="1:4" x14ac:dyDescent="0.25">
      <c r="A3103" s="2">
        <v>3099</v>
      </c>
      <c r="B3103" s="22">
        <v>0.21313362568616875</v>
      </c>
      <c r="C3103" s="22">
        <v>0.21261215582489976</v>
      </c>
      <c r="D3103" s="22">
        <v>4.3820265680551501E-2</v>
      </c>
    </row>
    <row r="3104" spans="1:4" x14ac:dyDescent="0.25">
      <c r="A3104" s="2">
        <v>3100</v>
      </c>
      <c r="B3104" s="22">
        <v>0.20793352648615843</v>
      </c>
      <c r="C3104" s="22">
        <v>0.21793324127793301</v>
      </c>
      <c r="D3104" s="22">
        <v>4.0912888944148552E-2</v>
      </c>
    </row>
    <row r="3105" spans="1:4" x14ac:dyDescent="0.25">
      <c r="A3105" s="2">
        <v>3101</v>
      </c>
      <c r="B3105" s="22">
        <v>6.9742055609822245E-2</v>
      </c>
      <c r="C3105" s="22">
        <v>0.1032089239452034</v>
      </c>
      <c r="D3105" s="22">
        <v>3.3466868335381157E-2</v>
      </c>
    </row>
    <row r="3106" spans="1:4" x14ac:dyDescent="0.25">
      <c r="A3106" s="2">
        <v>3102</v>
      </c>
      <c r="B3106" s="22">
        <v>7.5390499085188065E-2</v>
      </c>
      <c r="C3106" s="22">
        <v>0.18490199558436862</v>
      </c>
      <c r="D3106" s="22">
        <v>0.10951149649918057</v>
      </c>
    </row>
    <row r="3107" spans="1:4" x14ac:dyDescent="0.25">
      <c r="A3107" s="2">
        <v>3103</v>
      </c>
      <c r="B3107" s="22">
        <v>9.3160122632980537E-3</v>
      </c>
      <c r="C3107" s="22">
        <v>4.9438498914241978E-2</v>
      </c>
      <c r="D3107" s="22">
        <v>5.1502324640750927E-2</v>
      </c>
    </row>
    <row r="3108" spans="1:4" x14ac:dyDescent="0.25">
      <c r="A3108" s="2">
        <v>3104</v>
      </c>
      <c r="B3108" s="22">
        <v>0.20191842317581191</v>
      </c>
      <c r="C3108" s="22">
        <v>0.14543198305182134</v>
      </c>
      <c r="D3108" s="22">
        <v>5.6486440123990553E-2</v>
      </c>
    </row>
    <row r="3109" spans="1:4" x14ac:dyDescent="0.25">
      <c r="A3109" s="2">
        <v>3105</v>
      </c>
      <c r="B3109" s="22">
        <v>0.18750159256160254</v>
      </c>
      <c r="C3109" s="22">
        <v>0.23517003655433649</v>
      </c>
      <c r="D3109" s="22">
        <v>4.7668443992733976E-2</v>
      </c>
    </row>
    <row r="3110" spans="1:4" x14ac:dyDescent="0.25">
      <c r="A3110" s="2">
        <v>3106</v>
      </c>
      <c r="B3110" s="22">
        <v>0.15535632520914083</v>
      </c>
      <c r="C3110" s="22">
        <v>0.16472872439771893</v>
      </c>
      <c r="D3110" s="22">
        <v>2.4896143935620927E-2</v>
      </c>
    </row>
    <row r="3111" spans="1:4" x14ac:dyDescent="0.25">
      <c r="A3111" s="2">
        <v>3107</v>
      </c>
      <c r="B3111" s="22">
        <v>0.17190714552998557</v>
      </c>
      <c r="C3111" s="22">
        <v>0.16510901227593433</v>
      </c>
      <c r="D3111" s="22">
        <v>2.8070233762264224E-2</v>
      </c>
    </row>
    <row r="3112" spans="1:4" x14ac:dyDescent="0.25">
      <c r="A3112" s="2">
        <v>3108</v>
      </c>
      <c r="B3112" s="22">
        <v>-5.604103207589306E-4</v>
      </c>
      <c r="C3112" s="22">
        <v>0.21643973886966725</v>
      </c>
      <c r="D3112" s="22">
        <v>0.21700014919042618</v>
      </c>
    </row>
    <row r="3113" spans="1:4" x14ac:dyDescent="0.25">
      <c r="A3113" s="2">
        <v>3109</v>
      </c>
      <c r="B3113" s="22">
        <v>-5.5107541382312754E-2</v>
      </c>
      <c r="C3113" s="22">
        <v>-4.3880522251128991E-2</v>
      </c>
      <c r="D3113" s="22">
        <v>5.3618662059307251E-2</v>
      </c>
    </row>
    <row r="3114" spans="1:4" x14ac:dyDescent="0.25">
      <c r="A3114" s="2">
        <v>3110</v>
      </c>
      <c r="B3114" s="22">
        <v>3.4969620406627648E-2</v>
      </c>
      <c r="C3114" s="22">
        <v>0.13248081365600231</v>
      </c>
      <c r="D3114" s="22">
        <v>0.10288043832406407</v>
      </c>
    </row>
    <row r="3115" spans="1:4" x14ac:dyDescent="0.25">
      <c r="A3115" s="2">
        <v>3111</v>
      </c>
      <c r="B3115" s="22">
        <v>0.10480349697172643</v>
      </c>
      <c r="C3115" s="22">
        <v>0.13618646515533311</v>
      </c>
      <c r="D3115" s="22">
        <v>3.2315472606569404E-2</v>
      </c>
    </row>
    <row r="3116" spans="1:4" x14ac:dyDescent="0.25">
      <c r="A3116" s="2">
        <v>3112</v>
      </c>
      <c r="B3116" s="22">
        <v>0.25504376180469979</v>
      </c>
      <c r="C3116" s="22">
        <v>0.14717325288802369</v>
      </c>
      <c r="D3116" s="22">
        <v>0.10841309558600193</v>
      </c>
    </row>
    <row r="3117" spans="1:4" x14ac:dyDescent="0.25">
      <c r="A3117" s="2">
        <v>3113</v>
      </c>
      <c r="B3117" s="22">
        <v>0.2036653496325016</v>
      </c>
      <c r="C3117" s="22">
        <v>0.24530607648193825</v>
      </c>
      <c r="D3117" s="22">
        <v>5.8041630312800151E-2</v>
      </c>
    </row>
    <row r="3118" spans="1:4" x14ac:dyDescent="0.25">
      <c r="A3118" s="2">
        <v>3114</v>
      </c>
      <c r="B3118" s="22">
        <v>0.14878781512379624</v>
      </c>
      <c r="C3118" s="22">
        <v>9.2770907562226085E-2</v>
      </c>
      <c r="D3118" s="22">
        <v>5.6016907561570184E-2</v>
      </c>
    </row>
    <row r="3119" spans="1:4" x14ac:dyDescent="0.25">
      <c r="A3119" s="2">
        <v>3115</v>
      </c>
      <c r="B3119" s="22">
        <v>0.1430406626313924</v>
      </c>
      <c r="C3119" s="22">
        <v>0.20199647545814525</v>
      </c>
      <c r="D3119" s="22">
        <v>6.0154030099511348E-2</v>
      </c>
    </row>
    <row r="3120" spans="1:4" x14ac:dyDescent="0.25">
      <c r="A3120" s="2">
        <v>3116</v>
      </c>
      <c r="B3120" s="22">
        <v>0.23306669294834137</v>
      </c>
      <c r="C3120" s="22">
        <v>0.1591682387515902</v>
      </c>
      <c r="D3120" s="22">
        <v>7.3898454196751201E-2</v>
      </c>
    </row>
    <row r="3121" spans="1:4" x14ac:dyDescent="0.25">
      <c r="A3121" s="2">
        <v>3117</v>
      </c>
      <c r="B3121" s="22">
        <v>0.28748515248298651</v>
      </c>
      <c r="C3121" s="22">
        <v>0.26729884743690502</v>
      </c>
      <c r="D3121" s="22">
        <v>2.1115973591804497E-2</v>
      </c>
    </row>
    <row r="3122" spans="1:4" x14ac:dyDescent="0.25">
      <c r="A3122" s="2">
        <v>3118</v>
      </c>
      <c r="B3122" s="22">
        <v>0.20797350257635125</v>
      </c>
      <c r="C3122" s="22">
        <v>0.20808701962232576</v>
      </c>
      <c r="D3122" s="22">
        <v>6.4443275332450008E-3</v>
      </c>
    </row>
    <row r="3123" spans="1:4" x14ac:dyDescent="0.25">
      <c r="A3123" s="2">
        <v>3119</v>
      </c>
      <c r="B3123" s="22">
        <v>0.21051072701811802</v>
      </c>
      <c r="C3123" s="22">
        <v>0.18772899359464626</v>
      </c>
      <c r="D3123" s="22">
        <v>2.5603938847780248E-2</v>
      </c>
    </row>
    <row r="3124" spans="1:4" x14ac:dyDescent="0.25">
      <c r="A3124" s="2">
        <v>3120</v>
      </c>
      <c r="B3124" s="22">
        <v>0.23119247332215323</v>
      </c>
      <c r="C3124" s="22">
        <v>0.20306089334189875</v>
      </c>
      <c r="D3124" s="22">
        <v>2.8131579980254499E-2</v>
      </c>
    </row>
    <row r="3125" spans="1:4" x14ac:dyDescent="0.25">
      <c r="A3125" s="2">
        <v>3121</v>
      </c>
      <c r="B3125" s="22">
        <v>9.1710366308689339E-2</v>
      </c>
      <c r="C3125" s="22">
        <v>0.18788354657590375</v>
      </c>
      <c r="D3125" s="22">
        <v>9.61731802672144E-2</v>
      </c>
    </row>
    <row r="3126" spans="1:4" x14ac:dyDescent="0.25">
      <c r="A3126" s="2">
        <v>3122</v>
      </c>
      <c r="B3126" s="22">
        <v>0.20272543281316746</v>
      </c>
      <c r="C3126" s="22">
        <v>0.12723316368646889</v>
      </c>
      <c r="D3126" s="22">
        <v>8.0002081813290937E-2</v>
      </c>
    </row>
    <row r="3127" spans="1:4" x14ac:dyDescent="0.25">
      <c r="A3127" s="2">
        <v>3123</v>
      </c>
      <c r="B3127" s="22">
        <v>0.23681462742388265</v>
      </c>
      <c r="C3127" s="22">
        <v>0.26762507110834127</v>
      </c>
      <c r="D3127" s="22">
        <v>3.0810443684458601E-2</v>
      </c>
    </row>
    <row r="3128" spans="1:4" x14ac:dyDescent="0.25">
      <c r="A3128" s="2">
        <v>3124</v>
      </c>
      <c r="B3128" s="22">
        <v>0.20998148247599635</v>
      </c>
      <c r="C3128" s="22">
        <v>0.12517650518566376</v>
      </c>
      <c r="D3128" s="22">
        <v>8.4804977290332567E-2</v>
      </c>
    </row>
    <row r="3129" spans="1:4" x14ac:dyDescent="0.25">
      <c r="A3129" s="2">
        <v>3125</v>
      </c>
      <c r="B3129" s="22">
        <v>2.2040393203496822E-2</v>
      </c>
      <c r="C3129" s="22">
        <v>0.19093282334506501</v>
      </c>
      <c r="D3129" s="22">
        <v>0.16889243014156818</v>
      </c>
    </row>
    <row r="3130" spans="1:4" x14ac:dyDescent="0.25">
      <c r="A3130" s="2">
        <v>3126</v>
      </c>
      <c r="B3130" s="22">
        <v>1.9424857571721098E-2</v>
      </c>
      <c r="C3130" s="22">
        <v>8.9756023138761493E-2</v>
      </c>
      <c r="D3130" s="22">
        <v>7.0331165567040388E-2</v>
      </c>
    </row>
    <row r="3131" spans="1:4" x14ac:dyDescent="0.25">
      <c r="A3131" s="2">
        <v>3127</v>
      </c>
      <c r="B3131" s="22">
        <v>0.22902659513056287</v>
      </c>
      <c r="C3131" s="22">
        <v>0.15583563689142468</v>
      </c>
      <c r="D3131" s="22">
        <v>7.8134513460099808E-2</v>
      </c>
    </row>
    <row r="3132" spans="1:4" x14ac:dyDescent="0.25">
      <c r="A3132" s="2">
        <v>3128</v>
      </c>
      <c r="B3132" s="22">
        <v>0.21442791819572432</v>
      </c>
      <c r="C3132" s="22">
        <v>0.25965791940689076</v>
      </c>
      <c r="D3132" s="22">
        <v>4.961881041526791E-2</v>
      </c>
    </row>
    <row r="3133" spans="1:4" x14ac:dyDescent="0.25">
      <c r="A3133" s="2">
        <v>3129</v>
      </c>
      <c r="B3133" s="22">
        <v>0.13374483585357677</v>
      </c>
      <c r="C3133" s="22">
        <v>0.11390155309345582</v>
      </c>
      <c r="D3133" s="22">
        <v>6.6475162864662568E-2</v>
      </c>
    </row>
    <row r="3134" spans="1:4" x14ac:dyDescent="0.25">
      <c r="A3134" s="2">
        <v>3130</v>
      </c>
      <c r="B3134" s="22">
        <v>0.407267887145281</v>
      </c>
      <c r="C3134" s="22">
        <v>0.21061866357922548</v>
      </c>
      <c r="D3134" s="22">
        <v>0.19664922356605552</v>
      </c>
    </row>
    <row r="3135" spans="1:4" x14ac:dyDescent="0.25">
      <c r="A3135" s="2">
        <v>3131</v>
      </c>
      <c r="B3135" s="22">
        <v>0.42644339427351946</v>
      </c>
      <c r="C3135" s="22">
        <v>0.35021148063242424</v>
      </c>
      <c r="D3135" s="22">
        <v>7.6231913641095245E-2</v>
      </c>
    </row>
    <row r="3136" spans="1:4" x14ac:dyDescent="0.25">
      <c r="A3136" s="2">
        <v>3132</v>
      </c>
      <c r="B3136" s="22">
        <v>5.870632827281947E-2</v>
      </c>
      <c r="C3136" s="22">
        <v>0.17083916626870652</v>
      </c>
      <c r="D3136" s="22">
        <v>0.11239900253713153</v>
      </c>
    </row>
    <row r="3137" spans="1:4" x14ac:dyDescent="0.25">
      <c r="A3137" s="2">
        <v>3133</v>
      </c>
      <c r="B3137" s="22">
        <v>5.4604327306151418E-2</v>
      </c>
      <c r="C3137" s="22">
        <v>0.13158968370407839</v>
      </c>
      <c r="D3137" s="22">
        <v>7.6985356397926974E-2</v>
      </c>
    </row>
    <row r="3138" spans="1:4" x14ac:dyDescent="0.25">
      <c r="A3138" s="2">
        <v>3134</v>
      </c>
      <c r="B3138" s="22">
        <v>0.14220706745982159</v>
      </c>
      <c r="C3138" s="22">
        <v>8.961528912186642E-2</v>
      </c>
      <c r="D3138" s="22">
        <v>5.2591778337955176E-2</v>
      </c>
    </row>
    <row r="3139" spans="1:4" x14ac:dyDescent="0.25">
      <c r="A3139" s="2">
        <v>3135</v>
      </c>
      <c r="B3139" s="22">
        <v>0.33573976159095775</v>
      </c>
      <c r="C3139" s="22">
        <v>0.24530929327011097</v>
      </c>
      <c r="D3139" s="22">
        <v>9.0430468320846752E-2</v>
      </c>
    </row>
    <row r="3140" spans="1:4" x14ac:dyDescent="0.25">
      <c r="A3140" s="2">
        <v>3136</v>
      </c>
      <c r="B3140" s="22">
        <v>0.26102781854569923</v>
      </c>
      <c r="C3140" s="22">
        <v>0.24112313613295555</v>
      </c>
      <c r="D3140" s="22">
        <v>5.239898152649422E-2</v>
      </c>
    </row>
    <row r="3141" spans="1:4" x14ac:dyDescent="0.25">
      <c r="A3141" s="2">
        <v>3137</v>
      </c>
      <c r="B3141" s="22">
        <v>8.4306420758366807E-2</v>
      </c>
      <c r="C3141" s="22">
        <v>0.17687474191188823</v>
      </c>
      <c r="D3141" s="22">
        <v>9.633250348269945E-2</v>
      </c>
    </row>
    <row r="3142" spans="1:4" x14ac:dyDescent="0.25">
      <c r="A3142" s="2">
        <v>3138</v>
      </c>
      <c r="B3142" s="22">
        <v>0.12308083474636088</v>
      </c>
      <c r="C3142" s="22">
        <v>9.8211917094886109E-2</v>
      </c>
      <c r="D3142" s="22">
        <v>3.7187333218753726E-2</v>
      </c>
    </row>
    <row r="3143" spans="1:4" x14ac:dyDescent="0.25">
      <c r="A3143" s="2">
        <v>3139</v>
      </c>
      <c r="B3143" s="22">
        <v>0.20258932933211324</v>
      </c>
      <c r="C3143" s="22">
        <v>0.20382707938551925</v>
      </c>
      <c r="D3143" s="22">
        <v>2.6869527995586E-2</v>
      </c>
    </row>
    <row r="3144" spans="1:4" x14ac:dyDescent="0.25">
      <c r="A3144" s="2">
        <v>3140</v>
      </c>
      <c r="B3144" s="22">
        <v>0.27474232390522951</v>
      </c>
      <c r="C3144" s="22">
        <v>0.20354609936475748</v>
      </c>
      <c r="D3144" s="22">
        <v>7.3645260185003003E-2</v>
      </c>
    </row>
    <row r="3145" spans="1:4" x14ac:dyDescent="0.25">
      <c r="A3145" s="2">
        <v>3141</v>
      </c>
      <c r="B3145" s="22">
        <v>0.21829590201377874</v>
      </c>
      <c r="C3145" s="22">
        <v>0.25123362243175523</v>
      </c>
      <c r="D3145" s="22">
        <v>3.2937720417976525E-2</v>
      </c>
    </row>
    <row r="3146" spans="1:4" x14ac:dyDescent="0.25">
      <c r="A3146" s="2">
        <v>3142</v>
      </c>
      <c r="B3146" s="22">
        <v>0.18168905377387992</v>
      </c>
      <c r="C3146" s="22">
        <v>0.16942689009010767</v>
      </c>
      <c r="D3146" s="22">
        <v>1.9073078408837273E-2</v>
      </c>
    </row>
    <row r="3147" spans="1:4" x14ac:dyDescent="0.25">
      <c r="A3147" s="2">
        <v>3143</v>
      </c>
      <c r="B3147" s="22">
        <v>0.15815823711454877</v>
      </c>
      <c r="C3147" s="22">
        <v>0.17435257509350777</v>
      </c>
      <c r="D3147" s="22">
        <v>3.3051947131752996E-2</v>
      </c>
    </row>
    <row r="3148" spans="1:4" x14ac:dyDescent="0.25">
      <c r="A3148" s="2">
        <v>3144</v>
      </c>
      <c r="B3148" s="22">
        <v>0.25373284891247749</v>
      </c>
      <c r="C3148" s="22">
        <v>0.21973710693418974</v>
      </c>
      <c r="D3148" s="22">
        <v>3.9774993434548246E-2</v>
      </c>
    </row>
    <row r="3149" spans="1:4" x14ac:dyDescent="0.25">
      <c r="A3149" s="2">
        <v>3145</v>
      </c>
      <c r="B3149" s="22">
        <v>0.18194352649152248</v>
      </c>
      <c r="C3149" s="22">
        <v>0.18776955083012575</v>
      </c>
      <c r="D3149" s="22">
        <v>1.524087600409975E-2</v>
      </c>
    </row>
    <row r="3150" spans="1:4" x14ac:dyDescent="0.25">
      <c r="A3150" s="2">
        <v>3146</v>
      </c>
      <c r="B3150" s="22">
        <v>0.19583068042993551</v>
      </c>
      <c r="C3150" s="22">
        <v>0.17421511188149461</v>
      </c>
      <c r="D3150" s="22">
        <v>2.1615568548440899E-2</v>
      </c>
    </row>
    <row r="3151" spans="1:4" x14ac:dyDescent="0.25">
      <c r="A3151" s="2">
        <v>3147</v>
      </c>
      <c r="B3151" s="22">
        <v>0.24950218573212601</v>
      </c>
      <c r="C3151" s="22">
        <v>0.21108720451593424</v>
      </c>
      <c r="D3151" s="22">
        <v>4.5552793890237753E-2</v>
      </c>
    </row>
    <row r="3152" spans="1:4" x14ac:dyDescent="0.25">
      <c r="A3152" s="2">
        <v>3148</v>
      </c>
      <c r="B3152" s="22">
        <v>0.32808586582541477</v>
      </c>
      <c r="C3152" s="22">
        <v>0.22535809129476525</v>
      </c>
      <c r="D3152" s="22">
        <v>0.1046565137803555</v>
      </c>
    </row>
    <row r="3153" spans="1:4" x14ac:dyDescent="0.25">
      <c r="A3153" s="2">
        <v>3149</v>
      </c>
      <c r="B3153" s="22">
        <v>0.19323434308171278</v>
      </c>
      <c r="C3153" s="22">
        <v>0.26145650260150444</v>
      </c>
      <c r="D3153" s="22">
        <v>6.8222159519791659E-2</v>
      </c>
    </row>
    <row r="3154" spans="1:4" x14ac:dyDescent="0.25">
      <c r="A3154" s="2">
        <v>3150</v>
      </c>
      <c r="B3154" s="22">
        <v>0.12088156864047064</v>
      </c>
      <c r="C3154" s="22">
        <v>0.13029549736529589</v>
      </c>
      <c r="D3154" s="22">
        <v>1.294341031461976E-2</v>
      </c>
    </row>
    <row r="3155" spans="1:4" x14ac:dyDescent="0.25">
      <c r="A3155" s="2">
        <v>3151</v>
      </c>
      <c r="B3155" s="22">
        <v>0.14560201577842238</v>
      </c>
      <c r="C3155" s="22">
        <v>0.16125019825994968</v>
      </c>
      <c r="D3155" s="22">
        <v>1.6992788761854324E-2</v>
      </c>
    </row>
    <row r="3156" spans="1:4" x14ac:dyDescent="0.25">
      <c r="A3156" s="2">
        <v>3152</v>
      </c>
      <c r="B3156" s="22">
        <v>7.8287644311785504E-2</v>
      </c>
      <c r="C3156" s="22">
        <v>0.15262836776673783</v>
      </c>
      <c r="D3156" s="22">
        <v>7.4340723454952323E-2</v>
      </c>
    </row>
    <row r="3157" spans="1:4" x14ac:dyDescent="0.25">
      <c r="A3157" s="2">
        <v>3153</v>
      </c>
      <c r="B3157" s="22">
        <v>0.13922830298542985</v>
      </c>
      <c r="C3157" s="22">
        <v>0.10799878044053909</v>
      </c>
      <c r="D3157" s="22">
        <v>3.3192377071827747E-2</v>
      </c>
    </row>
    <row r="3158" spans="1:4" x14ac:dyDescent="0.25">
      <c r="A3158" s="2">
        <v>3154</v>
      </c>
      <c r="B3158" s="22">
        <v>0.39400321990251552</v>
      </c>
      <c r="C3158" s="22">
        <v>0.23193020001053799</v>
      </c>
      <c r="D3158" s="22">
        <v>0.16411091014742851</v>
      </c>
    </row>
    <row r="3159" spans="1:4" x14ac:dyDescent="0.25">
      <c r="A3159" s="2">
        <v>3155</v>
      </c>
      <c r="B3159" s="22">
        <v>0.21797284856438642</v>
      </c>
      <c r="C3159" s="22">
        <v>0.29649553820490848</v>
      </c>
      <c r="D3159" s="22">
        <v>8.4176890552043998E-2</v>
      </c>
    </row>
    <row r="3160" spans="1:4" x14ac:dyDescent="0.25">
      <c r="A3160" s="2">
        <v>3156</v>
      </c>
      <c r="B3160" s="22">
        <v>6.3534198328852709E-2</v>
      </c>
      <c r="C3160" s="22">
        <v>0.10117433499544864</v>
      </c>
      <c r="D3160" s="22">
        <v>3.764013666659595E-2</v>
      </c>
    </row>
    <row r="3161" spans="1:4" x14ac:dyDescent="0.25">
      <c r="A3161" s="2">
        <v>3157</v>
      </c>
      <c r="B3161" s="22">
        <v>6.9275721907615773E-2</v>
      </c>
      <c r="C3161" s="22">
        <v>0.15337440278381126</v>
      </c>
      <c r="D3161" s="22">
        <v>8.40986808761955E-2</v>
      </c>
    </row>
    <row r="3162" spans="1:4" x14ac:dyDescent="0.25">
      <c r="A3162" s="2">
        <v>3158</v>
      </c>
      <c r="B3162" s="22">
        <v>2.2267630323767749E-2</v>
      </c>
      <c r="C3162" s="22">
        <v>7.92187284678222E-2</v>
      </c>
      <c r="D3162" s="22">
        <v>5.9362176805734648E-2</v>
      </c>
    </row>
    <row r="3163" spans="1:4" x14ac:dyDescent="0.25">
      <c r="A3163" s="2">
        <v>3159</v>
      </c>
      <c r="B3163" s="22">
        <v>0.23598264902830132</v>
      </c>
      <c r="C3163" s="22">
        <v>0.14843884855508793</v>
      </c>
      <c r="D3163" s="22">
        <v>8.7543800473213404E-2</v>
      </c>
    </row>
    <row r="3164" spans="1:4" x14ac:dyDescent="0.25">
      <c r="A3164" s="2">
        <v>3160</v>
      </c>
      <c r="B3164" s="22">
        <v>0.2717861980199815</v>
      </c>
      <c r="C3164" s="22">
        <v>0.24599478580057627</v>
      </c>
      <c r="D3164" s="22">
        <v>4.4851979240775247E-2</v>
      </c>
    </row>
    <row r="3165" spans="1:4" x14ac:dyDescent="0.25">
      <c r="A3165" s="2">
        <v>3161</v>
      </c>
      <c r="B3165" s="22">
        <v>0.24148318544030201</v>
      </c>
      <c r="C3165" s="22">
        <v>0.20500843971967703</v>
      </c>
      <c r="D3165" s="22">
        <v>3.6474745720625E-2</v>
      </c>
    </row>
    <row r="3166" spans="1:4" x14ac:dyDescent="0.25">
      <c r="A3166" s="2">
        <v>3162</v>
      </c>
      <c r="B3166" s="22">
        <v>0.2674374096095562</v>
      </c>
      <c r="C3166" s="22">
        <v>0.203398872166872</v>
      </c>
      <c r="D3166" s="22">
        <v>6.6262848675251257E-2</v>
      </c>
    </row>
    <row r="3167" spans="1:4" x14ac:dyDescent="0.25">
      <c r="A3167" s="2">
        <v>3163</v>
      </c>
      <c r="B3167" s="22">
        <v>0.25112268328666676</v>
      </c>
      <c r="C3167" s="22">
        <v>0.25952491536736477</v>
      </c>
      <c r="D3167" s="22">
        <v>3.7481617182493501E-2</v>
      </c>
    </row>
    <row r="3168" spans="1:4" x14ac:dyDescent="0.25">
      <c r="A3168" s="2">
        <v>3164</v>
      </c>
      <c r="B3168" s="22">
        <v>0.2128805592656135</v>
      </c>
      <c r="C3168" s="22">
        <v>0.21826321259140977</v>
      </c>
      <c r="D3168" s="22">
        <v>1.8837597221136246E-2</v>
      </c>
    </row>
    <row r="3169" spans="1:4" x14ac:dyDescent="0.25">
      <c r="A3169" s="2">
        <v>3165</v>
      </c>
      <c r="B3169" s="22">
        <v>0.27020337432622904</v>
      </c>
      <c r="C3169" s="22">
        <v>0.1893323846161365</v>
      </c>
      <c r="D3169" s="22">
        <v>8.0870989710092503E-2</v>
      </c>
    </row>
    <row r="3170" spans="1:4" x14ac:dyDescent="0.25">
      <c r="A3170" s="2">
        <v>3166</v>
      </c>
      <c r="B3170" s="22">
        <v>0.30286878719925875</v>
      </c>
      <c r="C3170" s="22">
        <v>0.23256615176796924</v>
      </c>
      <c r="D3170" s="22">
        <v>7.0302635431289506E-2</v>
      </c>
    </row>
    <row r="3171" spans="1:4" x14ac:dyDescent="0.25">
      <c r="A3171" s="2">
        <v>3167</v>
      </c>
      <c r="B3171" s="22">
        <v>0.27819861471652951</v>
      </c>
      <c r="C3171" s="22">
        <v>0.22373579069972027</v>
      </c>
      <c r="D3171" s="22">
        <v>5.454913154244425E-2</v>
      </c>
    </row>
    <row r="3172" spans="1:4" x14ac:dyDescent="0.25">
      <c r="A3172" s="2">
        <v>3168</v>
      </c>
      <c r="B3172" s="22">
        <v>0.264842189848423</v>
      </c>
      <c r="C3172" s="22">
        <v>0.24418782256543647</v>
      </c>
      <c r="D3172" s="22">
        <v>2.9372425749897998E-2</v>
      </c>
    </row>
    <row r="3173" spans="1:4" x14ac:dyDescent="0.25">
      <c r="A3173" s="2">
        <v>3169</v>
      </c>
      <c r="B3173" s="22">
        <v>0.22407876327633874</v>
      </c>
      <c r="C3173" s="22">
        <v>0.19692935049533825</v>
      </c>
      <c r="D3173" s="22">
        <v>3.3561181277037E-2</v>
      </c>
    </row>
    <row r="3174" spans="1:4" x14ac:dyDescent="0.25">
      <c r="A3174" s="2">
        <v>3170</v>
      </c>
      <c r="B3174" s="22">
        <v>0.15917711704969392</v>
      </c>
      <c r="C3174" s="22">
        <v>0.17682779207825675</v>
      </c>
      <c r="D3174" s="22">
        <v>1.7650675028562823E-2</v>
      </c>
    </row>
    <row r="3175" spans="1:4" x14ac:dyDescent="0.25">
      <c r="A3175" s="2">
        <v>3171</v>
      </c>
      <c r="B3175" s="22">
        <v>0.21651384606957441</v>
      </c>
      <c r="C3175" s="22">
        <v>0.17309147864580149</v>
      </c>
      <c r="D3175" s="22">
        <v>4.5695919543504576E-2</v>
      </c>
    </row>
    <row r="3176" spans="1:4" x14ac:dyDescent="0.25">
      <c r="A3176" s="2">
        <v>3172</v>
      </c>
      <c r="B3176" s="22">
        <v>0.15526570379734031</v>
      </c>
      <c r="C3176" s="22">
        <v>0.21676669642329202</v>
      </c>
      <c r="D3176" s="22">
        <v>6.9350119680166203E-2</v>
      </c>
    </row>
    <row r="3177" spans="1:4" x14ac:dyDescent="0.25">
      <c r="A3177" s="2">
        <v>3173</v>
      </c>
      <c r="B3177" s="22">
        <v>0.10530880838632611</v>
      </c>
      <c r="C3177" s="22">
        <v>8.06167237460612E-2</v>
      </c>
      <c r="D3177" s="22">
        <v>2.59491689503197E-2</v>
      </c>
    </row>
    <row r="3178" spans="1:4" x14ac:dyDescent="0.25">
      <c r="A3178" s="2">
        <v>3174</v>
      </c>
      <c r="B3178" s="22">
        <v>0.1887683290988208</v>
      </c>
      <c r="C3178" s="22">
        <v>0.20991981029510526</v>
      </c>
      <c r="D3178" s="22">
        <v>2.1793467923998951E-2</v>
      </c>
    </row>
    <row r="3179" spans="1:4" x14ac:dyDescent="0.25">
      <c r="A3179" s="2">
        <v>3175</v>
      </c>
      <c r="B3179" s="22">
        <v>0.15927604772150505</v>
      </c>
      <c r="C3179" s="22">
        <v>0.1372962202876804</v>
      </c>
      <c r="D3179" s="22">
        <v>2.669215574860585E-2</v>
      </c>
    </row>
    <row r="3180" spans="1:4" x14ac:dyDescent="0.25">
      <c r="A3180" s="2">
        <v>3176</v>
      </c>
      <c r="B3180" s="22">
        <v>0.22259885445237174</v>
      </c>
      <c r="C3180" s="22">
        <v>0.22595564648509026</v>
      </c>
      <c r="D3180" s="22">
        <v>2.0238898694515499E-2</v>
      </c>
    </row>
    <row r="3181" spans="1:4" x14ac:dyDescent="0.25">
      <c r="A3181" s="2">
        <v>3177</v>
      </c>
      <c r="B3181" s="22">
        <v>0.14875851757824426</v>
      </c>
      <c r="C3181" s="22">
        <v>0.1918642092496155</v>
      </c>
      <c r="D3181" s="22">
        <v>4.3105691671371231E-2</v>
      </c>
    </row>
    <row r="3182" spans="1:4" x14ac:dyDescent="0.25">
      <c r="A3182" s="2">
        <v>3178</v>
      </c>
      <c r="B3182" s="22">
        <v>8.5605507716536383E-2</v>
      </c>
      <c r="C3182" s="22">
        <v>0.16183113865554333</v>
      </c>
      <c r="D3182" s="22">
        <v>7.7812284231185941E-2</v>
      </c>
    </row>
    <row r="3183" spans="1:4" x14ac:dyDescent="0.25">
      <c r="A3183" s="2">
        <v>3179</v>
      </c>
      <c r="B3183" s="22">
        <v>0.19640455022454276</v>
      </c>
      <c r="C3183" s="22">
        <v>9.9094804376363949E-2</v>
      </c>
      <c r="D3183" s="22">
        <v>9.7735866904258673E-2</v>
      </c>
    </row>
    <row r="3184" spans="1:4" x14ac:dyDescent="0.25">
      <c r="A3184" s="2">
        <v>3180</v>
      </c>
      <c r="B3184" s="22">
        <v>0.34423389285802852</v>
      </c>
      <c r="C3184" s="22">
        <v>0.28067852742969973</v>
      </c>
      <c r="D3184" s="22">
        <v>6.355536542832875E-2</v>
      </c>
    </row>
    <row r="3185" spans="1:4" x14ac:dyDescent="0.25">
      <c r="A3185" s="2">
        <v>3181</v>
      </c>
      <c r="B3185" s="22">
        <v>0.24491427652537834</v>
      </c>
      <c r="C3185" s="22">
        <v>0.25162398628890498</v>
      </c>
      <c r="D3185" s="22">
        <v>3.511317074298817E-2</v>
      </c>
    </row>
    <row r="3186" spans="1:4" x14ac:dyDescent="0.25">
      <c r="A3186" s="2">
        <v>3182</v>
      </c>
      <c r="B3186" s="22">
        <v>0.17262320220470423</v>
      </c>
      <c r="C3186" s="22">
        <v>0.13251610845327394</v>
      </c>
      <c r="D3186" s="22">
        <v>4.1109848767518727E-2</v>
      </c>
    </row>
    <row r="3187" spans="1:4" x14ac:dyDescent="0.25">
      <c r="A3187" s="2">
        <v>3183</v>
      </c>
      <c r="B3187" s="22">
        <v>0.29600995779037476</v>
      </c>
      <c r="C3187" s="22">
        <v>0.22998788952827451</v>
      </c>
      <c r="D3187" s="22">
        <v>6.8284071981906752E-2</v>
      </c>
    </row>
    <row r="3188" spans="1:4" x14ac:dyDescent="0.25">
      <c r="A3188" s="2">
        <v>3184</v>
      </c>
      <c r="B3188" s="22">
        <v>0.22064473479986199</v>
      </c>
      <c r="C3188" s="22">
        <v>0.2119754776358605</v>
      </c>
      <c r="D3188" s="22">
        <v>3.1746298074722498E-2</v>
      </c>
    </row>
    <row r="3189" spans="1:4" x14ac:dyDescent="0.25">
      <c r="A3189" s="2">
        <v>3185</v>
      </c>
      <c r="B3189" s="22">
        <v>0.24575342983007423</v>
      </c>
      <c r="C3189" s="22">
        <v>0.19514879398047924</v>
      </c>
      <c r="D3189" s="22">
        <v>5.0604635849595E-2</v>
      </c>
    </row>
    <row r="3190" spans="1:4" x14ac:dyDescent="0.25">
      <c r="A3190" s="2">
        <v>3186</v>
      </c>
      <c r="B3190" s="22">
        <v>0.22374684736132625</v>
      </c>
      <c r="C3190" s="22">
        <v>0.22087923437356949</v>
      </c>
      <c r="D3190" s="22">
        <v>2.7188118547200747E-2</v>
      </c>
    </row>
    <row r="3191" spans="1:4" x14ac:dyDescent="0.25">
      <c r="A3191" s="2">
        <v>3187</v>
      </c>
      <c r="B3191" s="22">
        <v>0.18066260404884826</v>
      </c>
      <c r="C3191" s="22">
        <v>0.19109919294714925</v>
      </c>
      <c r="D3191" s="22">
        <v>1.6924815252423502E-2</v>
      </c>
    </row>
    <row r="3192" spans="1:4" x14ac:dyDescent="0.25">
      <c r="A3192" s="2">
        <v>3188</v>
      </c>
      <c r="B3192" s="22">
        <v>0.27092197909951199</v>
      </c>
      <c r="C3192" s="22">
        <v>0.19872007891535751</v>
      </c>
      <c r="D3192" s="22">
        <v>7.3229305446148002E-2</v>
      </c>
    </row>
    <row r="3193" spans="1:4" x14ac:dyDescent="0.25">
      <c r="A3193" s="2">
        <v>3189</v>
      </c>
      <c r="B3193" s="22">
        <v>0.16409290209412564</v>
      </c>
      <c r="C3193" s="22">
        <v>0.22129512391984474</v>
      </c>
      <c r="D3193" s="22">
        <v>5.7202221825719088E-2</v>
      </c>
    </row>
    <row r="3194" spans="1:4" x14ac:dyDescent="0.25">
      <c r="A3194" s="2">
        <v>3190</v>
      </c>
      <c r="B3194" s="22">
        <v>0.1681392230093478</v>
      </c>
      <c r="C3194" s="22">
        <v>0.13099170371424404</v>
      </c>
      <c r="D3194" s="22">
        <v>4.2897487874142742E-2</v>
      </c>
    </row>
    <row r="3195" spans="1:4" x14ac:dyDescent="0.25">
      <c r="A3195" s="2">
        <v>3191</v>
      </c>
      <c r="B3195" s="22">
        <v>0.2010028026998045</v>
      </c>
      <c r="C3195" s="22">
        <v>0.22498751245439022</v>
      </c>
      <c r="D3195" s="22">
        <v>2.3984709754585748E-2</v>
      </c>
    </row>
    <row r="3196" spans="1:4" x14ac:dyDescent="0.25">
      <c r="A3196" s="2">
        <v>3192</v>
      </c>
      <c r="B3196" s="22">
        <v>0.20562513172626495</v>
      </c>
      <c r="C3196" s="22">
        <v>0.17395204678177825</v>
      </c>
      <c r="D3196" s="22">
        <v>3.5163078457117303E-2</v>
      </c>
    </row>
    <row r="3197" spans="1:4" x14ac:dyDescent="0.25">
      <c r="A3197" s="2">
        <v>3193</v>
      </c>
      <c r="B3197" s="22">
        <v>0.25717191398143779</v>
      </c>
      <c r="C3197" s="22">
        <v>0.1928015779703855</v>
      </c>
      <c r="D3197" s="22">
        <v>6.8515846505761258E-2</v>
      </c>
    </row>
    <row r="3198" spans="1:4" x14ac:dyDescent="0.25">
      <c r="A3198" s="2">
        <v>3194</v>
      </c>
      <c r="B3198" s="22">
        <v>0.29205020517110825</v>
      </c>
      <c r="C3198" s="22">
        <v>0.24039443582296366</v>
      </c>
      <c r="D3198" s="22">
        <v>5.3204134106636103E-2</v>
      </c>
    </row>
    <row r="3199" spans="1:4" x14ac:dyDescent="0.25">
      <c r="A3199" s="2">
        <v>3195</v>
      </c>
      <c r="B3199" s="22">
        <v>0.28139957785606373</v>
      </c>
      <c r="C3199" s="22">
        <v>0.23169645294547053</v>
      </c>
      <c r="D3199" s="22">
        <v>5.432632938027375E-2</v>
      </c>
    </row>
    <row r="3200" spans="1:4" x14ac:dyDescent="0.25">
      <c r="A3200" s="2">
        <v>3196</v>
      </c>
      <c r="B3200" s="22">
        <v>0.21150771528482426</v>
      </c>
      <c r="C3200" s="22">
        <v>0.19042292609810849</v>
      </c>
      <c r="D3200" s="22">
        <v>2.675646170973775E-2</v>
      </c>
    </row>
    <row r="3201" spans="1:4" x14ac:dyDescent="0.25">
      <c r="A3201" s="2">
        <v>3197</v>
      </c>
      <c r="B3201" s="22">
        <v>0.22029959969222548</v>
      </c>
      <c r="C3201" s="22">
        <v>0.18078820779919599</v>
      </c>
      <c r="D3201" s="22">
        <v>4.4680802151560998E-2</v>
      </c>
    </row>
    <row r="3202" spans="1:4" x14ac:dyDescent="0.25">
      <c r="A3202" s="2">
        <v>3198</v>
      </c>
      <c r="B3202" s="22">
        <v>0.18760671280324465</v>
      </c>
      <c r="C3202" s="22">
        <v>0.21254330500960375</v>
      </c>
      <c r="D3202" s="22">
        <v>2.49365922063591E-2</v>
      </c>
    </row>
    <row r="3203" spans="1:4" x14ac:dyDescent="0.25">
      <c r="A3203" s="2">
        <v>3199</v>
      </c>
      <c r="B3203" s="22">
        <v>0.30101453140378004</v>
      </c>
      <c r="C3203" s="22">
        <v>0.15386770851910095</v>
      </c>
      <c r="D3203" s="22">
        <v>0.1499308664351704</v>
      </c>
    </row>
    <row r="3204" spans="1:4" x14ac:dyDescent="0.25">
      <c r="A3204" s="2">
        <v>3200</v>
      </c>
      <c r="B3204" s="22">
        <v>0.32503116317093395</v>
      </c>
      <c r="C3204" s="22">
        <v>0.34055772796273226</v>
      </c>
      <c r="D3204" s="22">
        <v>6.1892079189420274E-2</v>
      </c>
    </row>
    <row r="3205" spans="1:4" x14ac:dyDescent="0.25">
      <c r="A3205" s="2">
        <v>3201</v>
      </c>
      <c r="B3205" s="22">
        <v>0.18421205505728722</v>
      </c>
      <c r="C3205" s="22">
        <v>0.13000756595283758</v>
      </c>
      <c r="D3205" s="22">
        <v>5.5136878974735633E-2</v>
      </c>
    </row>
    <row r="3206" spans="1:4" x14ac:dyDescent="0.25">
      <c r="A3206" s="2">
        <v>3202</v>
      </c>
      <c r="B3206" s="22">
        <v>0.15760127082467101</v>
      </c>
      <c r="C3206" s="22">
        <v>0.17932981252670274</v>
      </c>
      <c r="D3206" s="22">
        <v>4.9915906041860754E-2</v>
      </c>
    </row>
    <row r="3207" spans="1:4" x14ac:dyDescent="0.25">
      <c r="A3207" s="2">
        <v>3203</v>
      </c>
      <c r="B3207" s="22">
        <v>0.34485058113932598</v>
      </c>
      <c r="C3207" s="22">
        <v>0.21625038981437672</v>
      </c>
      <c r="D3207" s="22">
        <v>0.13482906296849276</v>
      </c>
    </row>
    <row r="3208" spans="1:4" x14ac:dyDescent="0.25">
      <c r="A3208" s="2">
        <v>3204</v>
      </c>
      <c r="B3208" s="22">
        <v>0.25641033425927151</v>
      </c>
      <c r="C3208" s="22">
        <v>0.27814161218702799</v>
      </c>
      <c r="D3208" s="22">
        <v>2.4301653727888978E-2</v>
      </c>
    </row>
    <row r="3209" spans="1:4" x14ac:dyDescent="0.25">
      <c r="A3209" s="2">
        <v>3205</v>
      </c>
      <c r="B3209" s="22">
        <v>0.19336329400539401</v>
      </c>
      <c r="C3209" s="22">
        <v>0.14068223722279069</v>
      </c>
      <c r="D3209" s="22">
        <v>5.3879091516137206E-2</v>
      </c>
    </row>
    <row r="3210" spans="1:4" x14ac:dyDescent="0.25">
      <c r="A3210" s="2">
        <v>3206</v>
      </c>
      <c r="B3210" s="22">
        <v>0.17503176070749779</v>
      </c>
      <c r="C3210" s="22">
        <v>0.20755309611558925</v>
      </c>
      <c r="D3210" s="22">
        <v>3.2521335408091476E-2</v>
      </c>
    </row>
    <row r="3211" spans="1:4" x14ac:dyDescent="0.25">
      <c r="A3211" s="2">
        <v>3207</v>
      </c>
      <c r="B3211" s="22">
        <v>0.13371302187442774</v>
      </c>
      <c r="C3211" s="22">
        <v>0.14139684382826087</v>
      </c>
      <c r="D3211" s="22">
        <v>2.1569953300059126E-2</v>
      </c>
    </row>
    <row r="3212" spans="1:4" x14ac:dyDescent="0.25">
      <c r="A3212" s="2">
        <v>3208</v>
      </c>
      <c r="B3212" s="22">
        <v>0.1875805146992208</v>
      </c>
      <c r="C3212" s="22">
        <v>0.16311706788837918</v>
      </c>
      <c r="D3212" s="22">
        <v>4.2452486231922902E-2</v>
      </c>
    </row>
    <row r="3213" spans="1:4" x14ac:dyDescent="0.25">
      <c r="A3213" s="2">
        <v>3209</v>
      </c>
      <c r="B3213" s="22">
        <v>0.26618830114603054</v>
      </c>
      <c r="C3213" s="22">
        <v>0.22262492589652561</v>
      </c>
      <c r="D3213" s="22">
        <v>4.7486180439591429E-2</v>
      </c>
    </row>
    <row r="3214" spans="1:4" x14ac:dyDescent="0.25">
      <c r="A3214" s="2">
        <v>3210</v>
      </c>
      <c r="B3214" s="22">
        <v>0.15518615022301674</v>
      </c>
      <c r="C3214" s="22">
        <v>0.18247759155929075</v>
      </c>
      <c r="D3214" s="22">
        <v>2.7291441336274022E-2</v>
      </c>
    </row>
    <row r="3215" spans="1:4" x14ac:dyDescent="0.25">
      <c r="A3215" s="2">
        <v>3211</v>
      </c>
      <c r="B3215" s="22">
        <v>0.16801582276821142</v>
      </c>
      <c r="C3215" s="22">
        <v>0.17569450475275517</v>
      </c>
      <c r="D3215" s="22">
        <v>1.3939524069428227E-2</v>
      </c>
    </row>
    <row r="3216" spans="1:4" x14ac:dyDescent="0.25">
      <c r="A3216" s="2">
        <v>3212</v>
      </c>
      <c r="B3216" s="22">
        <v>0.20432457886636249</v>
      </c>
      <c r="C3216" s="22">
        <v>0.18443194590508949</v>
      </c>
      <c r="D3216" s="22">
        <v>2.88228057324885E-2</v>
      </c>
    </row>
    <row r="3217" spans="1:4" x14ac:dyDescent="0.25">
      <c r="A3217" s="2">
        <v>3213</v>
      </c>
      <c r="B3217" s="22">
        <v>0.2321478463709355</v>
      </c>
      <c r="C3217" s="22">
        <v>0.216981526464224</v>
      </c>
      <c r="D3217" s="22">
        <v>1.84479653835295E-2</v>
      </c>
    </row>
    <row r="3218" spans="1:4" x14ac:dyDescent="0.25">
      <c r="A3218" s="2">
        <v>3214</v>
      </c>
      <c r="B3218" s="22">
        <v>0.199841072782874</v>
      </c>
      <c r="C3218" s="22">
        <v>0.17543122172355627</v>
      </c>
      <c r="D3218" s="22">
        <v>2.6224983856082247E-2</v>
      </c>
    </row>
    <row r="3219" spans="1:4" x14ac:dyDescent="0.25">
      <c r="A3219" s="2">
        <v>3215</v>
      </c>
      <c r="B3219" s="22">
        <v>0.31184687092900298</v>
      </c>
      <c r="C3219" s="22">
        <v>0.20324613526463475</v>
      </c>
      <c r="D3219" s="22">
        <v>0.11115907877683676</v>
      </c>
    </row>
    <row r="3220" spans="1:4" x14ac:dyDescent="0.25">
      <c r="A3220" s="2">
        <v>3216</v>
      </c>
      <c r="B3220" s="22">
        <v>0.36253637820482248</v>
      </c>
      <c r="C3220" s="22">
        <v>0.30920685268938553</v>
      </c>
      <c r="D3220" s="22">
        <v>5.4031191393733004E-2</v>
      </c>
    </row>
    <row r="3221" spans="1:4" x14ac:dyDescent="0.25">
      <c r="A3221" s="2">
        <v>3217</v>
      </c>
      <c r="B3221" s="22">
        <v>0.18452207185327996</v>
      </c>
      <c r="C3221" s="22">
        <v>0.22573203779757023</v>
      </c>
      <c r="D3221" s="22">
        <v>4.12099659442903E-2</v>
      </c>
    </row>
    <row r="3222" spans="1:4" x14ac:dyDescent="0.25">
      <c r="A3222" s="2">
        <v>3218</v>
      </c>
      <c r="B3222" s="22">
        <v>0.15386901795864116</v>
      </c>
      <c r="C3222" s="22">
        <v>0.11943156947381811</v>
      </c>
      <c r="D3222" s="22">
        <v>3.4437448484823024E-2</v>
      </c>
    </row>
    <row r="3223" spans="1:4" x14ac:dyDescent="0.25">
      <c r="A3223" s="2">
        <v>3219</v>
      </c>
      <c r="B3223" s="22">
        <v>0.16157294064760214</v>
      </c>
      <c r="C3223" s="22">
        <v>0.194040723145008</v>
      </c>
      <c r="D3223" s="22">
        <v>3.2467782497405874E-2</v>
      </c>
    </row>
    <row r="3224" spans="1:4" x14ac:dyDescent="0.25">
      <c r="A3224" s="2">
        <v>3220</v>
      </c>
      <c r="B3224" s="22">
        <v>0.17159914039075397</v>
      </c>
      <c r="C3224" s="22">
        <v>0.17406030558049687</v>
      </c>
      <c r="D3224" s="22">
        <v>7.3024854063988998E-3</v>
      </c>
    </row>
    <row r="3225" spans="1:4" x14ac:dyDescent="0.25">
      <c r="A3225" s="2">
        <v>3221</v>
      </c>
      <c r="B3225" s="22">
        <v>0.1877240296453237</v>
      </c>
      <c r="C3225" s="22">
        <v>0.17952094599604623</v>
      </c>
      <c r="D3225" s="22">
        <v>2.7422843500972075E-2</v>
      </c>
    </row>
    <row r="3226" spans="1:4" x14ac:dyDescent="0.25">
      <c r="A3226" s="2">
        <v>3222</v>
      </c>
      <c r="B3226" s="22">
        <v>8.5095008835196467E-2</v>
      </c>
      <c r="C3226" s="22">
        <v>0.14593280479311949</v>
      </c>
      <c r="D3226" s="22">
        <v>6.0837795957923005E-2</v>
      </c>
    </row>
    <row r="3227" spans="1:4" x14ac:dyDescent="0.25">
      <c r="A3227" s="2">
        <v>3223</v>
      </c>
      <c r="B3227" s="22">
        <v>0.1401129830628636</v>
      </c>
      <c r="C3227" s="22">
        <v>0.13985173334367573</v>
      </c>
      <c r="D3227" s="22">
        <v>2.6345943333581121E-2</v>
      </c>
    </row>
    <row r="3228" spans="1:4" x14ac:dyDescent="0.25">
      <c r="A3228" s="2">
        <v>3224</v>
      </c>
      <c r="B3228" s="22">
        <v>0.1625392250716684</v>
      </c>
      <c r="C3228" s="22">
        <v>0.21263437531888499</v>
      </c>
      <c r="D3228" s="22">
        <v>5.0095150247216606E-2</v>
      </c>
    </row>
    <row r="3229" spans="1:4" x14ac:dyDescent="0.25">
      <c r="A3229" s="2">
        <v>3225</v>
      </c>
      <c r="B3229" s="22">
        <v>0.1465626880526541</v>
      </c>
      <c r="C3229" s="22">
        <v>0.1152774076908827</v>
      </c>
      <c r="D3229" s="22">
        <v>3.1285280361771389E-2</v>
      </c>
    </row>
    <row r="3230" spans="1:4" x14ac:dyDescent="0.25">
      <c r="A3230" s="2">
        <v>3226</v>
      </c>
      <c r="B3230" s="22">
        <v>-4.0144257247448016E-2</v>
      </c>
      <c r="C3230" s="22">
        <v>0.19430073909461526</v>
      </c>
      <c r="D3230" s="22">
        <v>0.24019716493785426</v>
      </c>
    </row>
    <row r="3231" spans="1:4" x14ac:dyDescent="0.25">
      <c r="A3231" s="2">
        <v>3227</v>
      </c>
      <c r="B3231" s="22">
        <v>0.1555059850215913</v>
      </c>
      <c r="C3231" s="22">
        <v>2.3011887446045959E-2</v>
      </c>
      <c r="D3231" s="22">
        <v>0.14431265555322184</v>
      </c>
    </row>
    <row r="3232" spans="1:4" x14ac:dyDescent="0.25">
      <c r="A3232" s="2">
        <v>3228</v>
      </c>
      <c r="B3232" s="22">
        <v>0.65618907660245895</v>
      </c>
      <c r="C3232" s="22">
        <v>0.26562064141035074</v>
      </c>
      <c r="D3232" s="22">
        <v>0.39056843519210827</v>
      </c>
    </row>
    <row r="3233" spans="1:4" x14ac:dyDescent="0.25">
      <c r="A3233" s="2">
        <v>3229</v>
      </c>
      <c r="B3233" s="22">
        <v>0.5538607407361269</v>
      </c>
      <c r="C3233" s="22">
        <v>0.46427737921476336</v>
      </c>
      <c r="D3233" s="22">
        <v>0.14814290963113302</v>
      </c>
    </row>
    <row r="3234" spans="1:4" x14ac:dyDescent="0.25">
      <c r="A3234" s="2">
        <v>3230</v>
      </c>
      <c r="B3234" s="22">
        <v>0.22496368549764151</v>
      </c>
      <c r="C3234" s="22">
        <v>0.1174945505335929</v>
      </c>
      <c r="D3234" s="22">
        <v>0.1113288989290593</v>
      </c>
    </row>
    <row r="3235" spans="1:4" x14ac:dyDescent="0.25">
      <c r="A3235" s="2">
        <v>3231</v>
      </c>
      <c r="B3235" s="22">
        <v>0.39275197684764851</v>
      </c>
      <c r="C3235" s="22">
        <v>0.30881712958216645</v>
      </c>
      <c r="D3235" s="22">
        <v>8.3934847265482004E-2</v>
      </c>
    </row>
    <row r="3236" spans="1:4" x14ac:dyDescent="0.25">
      <c r="A3236" s="2">
        <v>3232</v>
      </c>
      <c r="B3236" s="22">
        <v>0.25553254783153551</v>
      </c>
      <c r="C3236" s="22">
        <v>0.16843957826495182</v>
      </c>
      <c r="D3236" s="22">
        <v>8.7794031947851209E-2</v>
      </c>
    </row>
    <row r="3237" spans="1:4" x14ac:dyDescent="0.25">
      <c r="A3237" s="2">
        <v>3233</v>
      </c>
      <c r="B3237" s="22">
        <v>0.37212765216827398</v>
      </c>
      <c r="C3237" s="22">
        <v>0.26546905934810627</v>
      </c>
      <c r="D3237" s="22">
        <v>0.10665859282016775</v>
      </c>
    </row>
    <row r="3238" spans="1:4" x14ac:dyDescent="0.25">
      <c r="A3238" s="2">
        <v>3234</v>
      </c>
      <c r="B3238" s="22">
        <v>0.25744260102510436</v>
      </c>
      <c r="C3238" s="22">
        <v>0.28115316852927225</v>
      </c>
      <c r="D3238" s="22">
        <v>4.8005763441323901E-2</v>
      </c>
    </row>
    <row r="3239" spans="1:4" x14ac:dyDescent="0.25">
      <c r="A3239" s="2">
        <v>3235</v>
      </c>
      <c r="B3239" s="22">
        <v>0.16623022779822338</v>
      </c>
      <c r="C3239" s="22">
        <v>0.11511823069304225</v>
      </c>
      <c r="D3239" s="22">
        <v>5.111199710518112E-2</v>
      </c>
    </row>
    <row r="3240" spans="1:4" x14ac:dyDescent="0.25">
      <c r="A3240" s="2">
        <v>3236</v>
      </c>
      <c r="B3240" s="22">
        <v>0.26581755280494679</v>
      </c>
      <c r="C3240" s="22">
        <v>0.20016228780150425</v>
      </c>
      <c r="D3240" s="22">
        <v>6.8710241466760497E-2</v>
      </c>
    </row>
    <row r="3241" spans="1:4" x14ac:dyDescent="0.25">
      <c r="A3241" s="2">
        <v>3237</v>
      </c>
      <c r="B3241" s="22">
        <v>0.19331678003072733</v>
      </c>
      <c r="C3241" s="22">
        <v>0.23311325348913658</v>
      </c>
      <c r="D3241" s="22">
        <v>3.9796473458409254E-2</v>
      </c>
    </row>
    <row r="3242" spans="1:4" x14ac:dyDescent="0.25">
      <c r="A3242" s="2">
        <v>3238</v>
      </c>
      <c r="B3242" s="22">
        <v>0.19765524566173562</v>
      </c>
      <c r="C3242" s="22">
        <v>0.11544383945874884</v>
      </c>
      <c r="D3242" s="22">
        <v>9.2231034068390699E-2</v>
      </c>
    </row>
    <row r="3243" spans="1:4" x14ac:dyDescent="0.25">
      <c r="A3243" s="2">
        <v>3239</v>
      </c>
      <c r="B3243" s="22">
        <v>0.20289263501763352</v>
      </c>
      <c r="C3243" s="22">
        <v>0.20058202743530301</v>
      </c>
      <c r="D3243" s="22">
        <v>3.2881934195756995E-2</v>
      </c>
    </row>
    <row r="3244" spans="1:4" x14ac:dyDescent="0.25">
      <c r="A3244" s="2">
        <v>3240</v>
      </c>
      <c r="B3244" s="22">
        <v>0.1695673912763595</v>
      </c>
      <c r="C3244" s="22">
        <v>0.17056291364133358</v>
      </c>
      <c r="D3244" s="22">
        <v>3.5919511690735928E-2</v>
      </c>
    </row>
    <row r="3245" spans="1:4" x14ac:dyDescent="0.25">
      <c r="A3245" s="2">
        <v>3241</v>
      </c>
      <c r="B3245" s="22">
        <v>0.21704300306737426</v>
      </c>
      <c r="C3245" s="22">
        <v>0.20998635515570649</v>
      </c>
      <c r="D3245" s="22">
        <v>2.3530846461653751E-2</v>
      </c>
    </row>
    <row r="3246" spans="1:4" x14ac:dyDescent="0.25">
      <c r="A3246" s="2">
        <v>3242</v>
      </c>
      <c r="B3246" s="22">
        <v>0.21202231384813802</v>
      </c>
      <c r="C3246" s="22">
        <v>0.15691127814352498</v>
      </c>
      <c r="D3246" s="22">
        <v>5.5111035704612996E-2</v>
      </c>
    </row>
    <row r="3247" spans="1:4" x14ac:dyDescent="0.25">
      <c r="A3247" s="2">
        <v>3243</v>
      </c>
      <c r="B3247" s="22">
        <v>0.25036664679646498</v>
      </c>
      <c r="C3247" s="22">
        <v>0.238474316895008</v>
      </c>
      <c r="D3247" s="22">
        <v>1.7471361905336498E-2</v>
      </c>
    </row>
    <row r="3248" spans="1:4" x14ac:dyDescent="0.25">
      <c r="A3248" s="2">
        <v>3244</v>
      </c>
      <c r="B3248" s="22">
        <v>0.37894371896982199</v>
      </c>
      <c r="C3248" s="22">
        <v>0.19461559690535074</v>
      </c>
      <c r="D3248" s="22">
        <v>0.18751398287713525</v>
      </c>
    </row>
    <row r="3249" spans="1:4" x14ac:dyDescent="0.25">
      <c r="A3249" s="2">
        <v>3245</v>
      </c>
      <c r="B3249" s="22">
        <v>0.28048444539308554</v>
      </c>
      <c r="C3249" s="22">
        <v>0.32116177678108221</v>
      </c>
      <c r="D3249" s="22">
        <v>4.6717979013919698E-2</v>
      </c>
    </row>
    <row r="3250" spans="1:4" x14ac:dyDescent="0.25">
      <c r="A3250" s="2">
        <v>3246</v>
      </c>
      <c r="B3250" s="22">
        <v>0.15503448992967622</v>
      </c>
      <c r="C3250" s="22">
        <v>0.14841430820524687</v>
      </c>
      <c r="D3250" s="22">
        <v>1.9881928339600674E-2</v>
      </c>
    </row>
    <row r="3251" spans="1:4" x14ac:dyDescent="0.25">
      <c r="A3251" s="2">
        <v>3247</v>
      </c>
      <c r="B3251" s="22">
        <v>0.13106250762939467</v>
      </c>
      <c r="C3251" s="22">
        <v>0.15894593484699743</v>
      </c>
      <c r="D3251" s="22">
        <v>2.7883427217602799E-2</v>
      </c>
    </row>
    <row r="3252" spans="1:4" x14ac:dyDescent="0.25">
      <c r="A3252" s="2">
        <v>3248</v>
      </c>
      <c r="B3252" s="22">
        <v>0.12947920709848407</v>
      </c>
      <c r="C3252" s="22">
        <v>0.1680611297488214</v>
      </c>
      <c r="D3252" s="22">
        <v>3.8581922650337351E-2</v>
      </c>
    </row>
    <row r="3253" spans="1:4" x14ac:dyDescent="0.25">
      <c r="A3253" s="2">
        <v>3249</v>
      </c>
      <c r="B3253" s="22">
        <v>0.17498595453798779</v>
      </c>
      <c r="C3253" s="22">
        <v>0.14668076951056713</v>
      </c>
      <c r="D3253" s="22">
        <v>2.8305185027420653E-2</v>
      </c>
    </row>
    <row r="3254" spans="1:4" x14ac:dyDescent="0.25">
      <c r="A3254" s="2">
        <v>3250</v>
      </c>
      <c r="B3254" s="22">
        <v>0.22263695672154449</v>
      </c>
      <c r="C3254" s="22">
        <v>0.19754230976104742</v>
      </c>
      <c r="D3254" s="22">
        <v>2.5094646960497104E-2</v>
      </c>
    </row>
    <row r="3255" spans="1:4" x14ac:dyDescent="0.25">
      <c r="A3255" s="2">
        <v>3251</v>
      </c>
      <c r="B3255" s="22">
        <v>0.27399058640003199</v>
      </c>
      <c r="C3255" s="22">
        <v>0.17766167595982552</v>
      </c>
      <c r="D3255" s="22">
        <v>0.1018246114254</v>
      </c>
    </row>
    <row r="3256" spans="1:4" x14ac:dyDescent="0.25">
      <c r="A3256" s="2">
        <v>3252</v>
      </c>
      <c r="B3256" s="22">
        <v>0.23582325503230073</v>
      </c>
      <c r="C3256" s="22">
        <v>0.30458176694810396</v>
      </c>
      <c r="D3256" s="22">
        <v>6.9294372573495244E-2</v>
      </c>
    </row>
    <row r="3257" spans="1:4" x14ac:dyDescent="0.25">
      <c r="A3257" s="2">
        <v>3253</v>
      </c>
      <c r="B3257" s="22">
        <v>0.12278204783797267</v>
      </c>
      <c r="C3257" s="22">
        <v>7.0000249892473151E-2</v>
      </c>
      <c r="D3257" s="22">
        <v>5.3569734096527169E-2</v>
      </c>
    </row>
    <row r="3258" spans="1:4" x14ac:dyDescent="0.25">
      <c r="A3258" s="2">
        <v>3254</v>
      </c>
      <c r="B3258" s="22">
        <v>0.13216841593384754</v>
      </c>
      <c r="C3258" s="22">
        <v>0.220701739192009</v>
      </c>
      <c r="D3258" s="22">
        <v>8.8533323258161475E-2</v>
      </c>
    </row>
    <row r="3259" spans="1:4" x14ac:dyDescent="0.25">
      <c r="A3259" s="2">
        <v>3255</v>
      </c>
      <c r="B3259" s="22">
        <v>0.28160786069929622</v>
      </c>
      <c r="C3259" s="22">
        <v>0.14691014401614658</v>
      </c>
      <c r="D3259" s="22">
        <v>0.14018219709396387</v>
      </c>
    </row>
    <row r="3260" spans="1:4" x14ac:dyDescent="0.25">
      <c r="A3260" s="2">
        <v>3256</v>
      </c>
      <c r="B3260" s="22">
        <v>0.35773245245218277</v>
      </c>
      <c r="C3260" s="22">
        <v>0.28042610548436647</v>
      </c>
      <c r="D3260" s="22">
        <v>7.7306346967816242E-2</v>
      </c>
    </row>
    <row r="3261" spans="1:4" x14ac:dyDescent="0.25">
      <c r="A3261" s="2">
        <v>3257</v>
      </c>
      <c r="B3261" s="22">
        <v>0.25268839113414299</v>
      </c>
      <c r="C3261" s="22">
        <v>0.24632408842444425</v>
      </c>
      <c r="D3261" s="22">
        <v>3.8525024428963245E-2</v>
      </c>
    </row>
    <row r="3262" spans="1:4" x14ac:dyDescent="0.25">
      <c r="A3262" s="2">
        <v>3258</v>
      </c>
      <c r="B3262" s="22">
        <v>0.18927987664937948</v>
      </c>
      <c r="C3262" s="22">
        <v>0.16916368342936025</v>
      </c>
      <c r="D3262" s="22">
        <v>2.9735187068581751E-2</v>
      </c>
    </row>
    <row r="3263" spans="1:4" x14ac:dyDescent="0.25">
      <c r="A3263" s="2">
        <v>3259</v>
      </c>
      <c r="B3263" s="22">
        <v>0.16519485414028148</v>
      </c>
      <c r="C3263" s="22">
        <v>0.22691246494650824</v>
      </c>
      <c r="D3263" s="22">
        <v>6.1717610806226744E-2</v>
      </c>
    </row>
    <row r="3264" spans="1:4" x14ac:dyDescent="0.25">
      <c r="A3264" s="2">
        <v>3260</v>
      </c>
      <c r="B3264" s="22">
        <v>0.19825493916869175</v>
      </c>
      <c r="C3264" s="22">
        <v>0.14751936402171845</v>
      </c>
      <c r="D3264" s="22">
        <v>5.07355751469733E-2</v>
      </c>
    </row>
    <row r="3265" spans="1:4" x14ac:dyDescent="0.25">
      <c r="A3265" s="2">
        <v>3261</v>
      </c>
      <c r="B3265" s="22">
        <v>0.21023646742105501</v>
      </c>
      <c r="C3265" s="22">
        <v>0.18541205488145376</v>
      </c>
      <c r="D3265" s="22">
        <v>2.482441253960125E-2</v>
      </c>
    </row>
    <row r="3266" spans="1:4" x14ac:dyDescent="0.25">
      <c r="A3266" s="2">
        <v>3262</v>
      </c>
      <c r="B3266" s="22">
        <v>0.25444971024990076</v>
      </c>
      <c r="C3266" s="22">
        <v>0.21136088110506526</v>
      </c>
      <c r="D3266" s="22">
        <v>5.5903909727931002E-2</v>
      </c>
    </row>
    <row r="3267" spans="1:4" x14ac:dyDescent="0.25">
      <c r="A3267" s="2">
        <v>3263</v>
      </c>
      <c r="B3267" s="22">
        <v>0.35556401312351227</v>
      </c>
      <c r="C3267" s="22">
        <v>0.2219047266989945</v>
      </c>
      <c r="D3267" s="22">
        <v>0.13365928642451774</v>
      </c>
    </row>
    <row r="3268" spans="1:4" x14ac:dyDescent="0.25">
      <c r="A3268" s="2">
        <v>3264</v>
      </c>
      <c r="B3268" s="22">
        <v>0.29556860029697452</v>
      </c>
      <c r="C3268" s="22">
        <v>0.29240043088793743</v>
      </c>
      <c r="D3268" s="22">
        <v>4.263233020901705E-2</v>
      </c>
    </row>
    <row r="3269" spans="1:4" x14ac:dyDescent="0.25">
      <c r="A3269" s="2">
        <v>3265</v>
      </c>
      <c r="B3269" s="22">
        <v>0.26890445128083224</v>
      </c>
      <c r="C3269" s="22">
        <v>0.18896718323230724</v>
      </c>
      <c r="D3269" s="22">
        <v>8.5713531821966005E-2</v>
      </c>
    </row>
    <row r="3270" spans="1:4" x14ac:dyDescent="0.25">
      <c r="A3270" s="2">
        <v>3266</v>
      </c>
      <c r="B3270" s="22">
        <v>0.23993625119328502</v>
      </c>
      <c r="C3270" s="22">
        <v>0.20899619534611699</v>
      </c>
      <c r="D3270" s="22">
        <v>3.1887464225292497E-2</v>
      </c>
    </row>
    <row r="3271" spans="1:4" x14ac:dyDescent="0.25">
      <c r="A3271" s="2">
        <v>3267</v>
      </c>
      <c r="B3271" s="22">
        <v>0.1412849333137273</v>
      </c>
      <c r="C3271" s="22">
        <v>0.18713718652725225</v>
      </c>
      <c r="D3271" s="22">
        <v>4.5852253213524971E-2</v>
      </c>
    </row>
    <row r="3272" spans="1:4" x14ac:dyDescent="0.25">
      <c r="A3272" s="2">
        <v>3268</v>
      </c>
      <c r="B3272" s="22">
        <v>0.12151046656072147</v>
      </c>
      <c r="C3272" s="22">
        <v>0.13909789174795176</v>
      </c>
      <c r="D3272" s="22">
        <v>2.0453194156289302E-2</v>
      </c>
    </row>
    <row r="3273" spans="1:4" x14ac:dyDescent="0.25">
      <c r="A3273" s="2">
        <v>3269</v>
      </c>
      <c r="B3273" s="22">
        <v>0.16563465259969251</v>
      </c>
      <c r="C3273" s="22">
        <v>0.13781937770545488</v>
      </c>
      <c r="D3273" s="22">
        <v>3.0840951949357875E-2</v>
      </c>
    </row>
    <row r="3274" spans="1:4" x14ac:dyDescent="0.25">
      <c r="A3274" s="2">
        <v>3270</v>
      </c>
      <c r="B3274" s="22">
        <v>0.20742000080645084</v>
      </c>
      <c r="C3274" s="22">
        <v>0.2254550717771055</v>
      </c>
      <c r="D3274" s="22">
        <v>1.8035070970654675E-2</v>
      </c>
    </row>
    <row r="3275" spans="1:4" x14ac:dyDescent="0.25">
      <c r="A3275" s="2">
        <v>3271</v>
      </c>
      <c r="B3275" s="22">
        <v>-3.9308188483118948E-2</v>
      </c>
      <c r="C3275" s="22">
        <v>0.14319388568401317</v>
      </c>
      <c r="D3275" s="22">
        <v>0.1825020741671321</v>
      </c>
    </row>
    <row r="3276" spans="1:4" x14ac:dyDescent="0.25">
      <c r="A3276" s="2">
        <v>3272</v>
      </c>
      <c r="B3276" s="22">
        <v>-2.677474170923223E-2</v>
      </c>
      <c r="C3276" s="22">
        <v>1.487874990561976E-2</v>
      </c>
      <c r="D3276" s="22">
        <v>4.6926543174776986E-2</v>
      </c>
    </row>
    <row r="3277" spans="1:4" x14ac:dyDescent="0.25">
      <c r="A3277" s="2">
        <v>3273</v>
      </c>
      <c r="B3277" s="22">
        <v>0.11988024227321135</v>
      </c>
      <c r="C3277" s="22">
        <v>0.18684796243906029</v>
      </c>
      <c r="D3277" s="22">
        <v>6.6967720165848926E-2</v>
      </c>
    </row>
    <row r="3278" spans="1:4" x14ac:dyDescent="0.25">
      <c r="A3278" s="2">
        <v>3274</v>
      </c>
      <c r="B3278" s="22">
        <v>8.0217966809868757E-2</v>
      </c>
      <c r="C3278" s="22">
        <v>0.14491787273436796</v>
      </c>
      <c r="D3278" s="22">
        <v>6.5757581032812776E-2</v>
      </c>
    </row>
    <row r="3279" spans="1:4" x14ac:dyDescent="0.25">
      <c r="A3279" s="2">
        <v>3275</v>
      </c>
      <c r="B3279" s="22">
        <v>3.0954724177718176E-2</v>
      </c>
      <c r="C3279" s="22">
        <v>8.2767087966203884E-2</v>
      </c>
      <c r="D3279" s="22">
        <v>5.5258223786950306E-2</v>
      </c>
    </row>
    <row r="3280" spans="1:4" x14ac:dyDescent="0.25">
      <c r="A3280" s="2">
        <v>3276</v>
      </c>
      <c r="B3280" s="22">
        <v>0.21079127676784992</v>
      </c>
      <c r="C3280" s="22">
        <v>0.15855842456221608</v>
      </c>
      <c r="D3280" s="22">
        <v>5.2232852205633853E-2</v>
      </c>
    </row>
    <row r="3281" spans="1:4" x14ac:dyDescent="0.25">
      <c r="A3281" s="2">
        <v>3277</v>
      </c>
      <c r="B3281" s="22">
        <v>0.2047956809401511</v>
      </c>
      <c r="C3281" s="22">
        <v>0.18034080415964124</v>
      </c>
      <c r="D3281" s="22">
        <v>4.6171270310878677E-2</v>
      </c>
    </row>
    <row r="3282" spans="1:4" x14ac:dyDescent="0.25">
      <c r="A3282" s="2">
        <v>3278</v>
      </c>
      <c r="B3282" s="22">
        <v>0.12669770978391157</v>
      </c>
      <c r="C3282" s="22">
        <v>0.15319869294762606</v>
      </c>
      <c r="D3282" s="22">
        <v>2.9627943411469525E-2</v>
      </c>
    </row>
    <row r="3283" spans="1:4" x14ac:dyDescent="0.25">
      <c r="A3283" s="2">
        <v>3279</v>
      </c>
      <c r="B3283" s="22">
        <v>6.9997068494558418E-2</v>
      </c>
      <c r="C3283" s="22">
        <v>0.19329963251948351</v>
      </c>
      <c r="D3283" s="22">
        <v>0.12330256402492508</v>
      </c>
    </row>
    <row r="3284" spans="1:4" x14ac:dyDescent="0.25">
      <c r="A3284" s="2">
        <v>3280</v>
      </c>
      <c r="B3284" s="22">
        <v>4.6951122581958715E-2</v>
      </c>
      <c r="C3284" s="22">
        <v>4.1365751996636425E-2</v>
      </c>
      <c r="D3284" s="22">
        <v>2.7773732319474199E-2</v>
      </c>
    </row>
    <row r="3285" spans="1:4" x14ac:dyDescent="0.25">
      <c r="A3285" s="2">
        <v>3281</v>
      </c>
      <c r="B3285" s="22">
        <v>0.20056451857090007</v>
      </c>
      <c r="C3285" s="22">
        <v>0.23562489822506899</v>
      </c>
      <c r="D3285" s="22">
        <v>6.5501797944307397E-2</v>
      </c>
    </row>
    <row r="3286" spans="1:4" x14ac:dyDescent="0.25">
      <c r="A3286" s="2">
        <v>3282</v>
      </c>
      <c r="B3286" s="22">
        <v>0.15524755977094185</v>
      </c>
      <c r="C3286" s="22">
        <v>0.10801230790093548</v>
      </c>
      <c r="D3286" s="22">
        <v>4.7235251870006378E-2</v>
      </c>
    </row>
    <row r="3287" spans="1:4" x14ac:dyDescent="0.25">
      <c r="A3287" s="2">
        <v>3283</v>
      </c>
      <c r="B3287" s="22">
        <v>0.2186028398573398</v>
      </c>
      <c r="C3287" s="22">
        <v>0.17418407462537286</v>
      </c>
      <c r="D3287" s="22">
        <v>4.4418765231966924E-2</v>
      </c>
    </row>
    <row r="3288" spans="1:4" x14ac:dyDescent="0.25">
      <c r="A3288" s="2">
        <v>3284</v>
      </c>
      <c r="B3288" s="22">
        <v>0.25577094778418524</v>
      </c>
      <c r="C3288" s="22">
        <v>0.25548011064529447</v>
      </c>
      <c r="D3288" s="22">
        <v>1.9983272999525251E-2</v>
      </c>
    </row>
    <row r="3289" spans="1:4" x14ac:dyDescent="0.25">
      <c r="A3289" s="2">
        <v>3285</v>
      </c>
      <c r="B3289" s="22">
        <v>0.23629394918680199</v>
      </c>
      <c r="C3289" s="22">
        <v>0.1702614799141885</v>
      </c>
      <c r="D3289" s="22">
        <v>6.6032469272613498E-2</v>
      </c>
    </row>
    <row r="3290" spans="1:4" x14ac:dyDescent="0.25">
      <c r="A3290" s="2">
        <v>3286</v>
      </c>
      <c r="B3290" s="22">
        <v>0.29089660942554474</v>
      </c>
      <c r="C3290" s="22">
        <v>0.25073631852865225</v>
      </c>
      <c r="D3290" s="22">
        <v>4.8197574913501497E-2</v>
      </c>
    </row>
    <row r="3291" spans="1:4" x14ac:dyDescent="0.25">
      <c r="A3291" s="2">
        <v>3287</v>
      </c>
      <c r="B3291" s="22">
        <v>0.2044063359498979</v>
      </c>
      <c r="C3291" s="22">
        <v>0.24521872587502</v>
      </c>
      <c r="D3291" s="22">
        <v>4.0812389925122101E-2</v>
      </c>
    </row>
    <row r="3292" spans="1:4" x14ac:dyDescent="0.25">
      <c r="A3292" s="2">
        <v>3288</v>
      </c>
      <c r="B3292" s="22">
        <v>0.13675140962004673</v>
      </c>
      <c r="C3292" s="22">
        <v>0.14344572927802798</v>
      </c>
      <c r="D3292" s="22">
        <v>1.216380577534425E-2</v>
      </c>
    </row>
    <row r="3293" spans="1:4" x14ac:dyDescent="0.25">
      <c r="A3293" s="2">
        <v>3289</v>
      </c>
      <c r="B3293" s="22">
        <v>0.15239135175943375</v>
      </c>
      <c r="C3293" s="22">
        <v>0.18262084946036325</v>
      </c>
      <c r="D3293" s="22">
        <v>3.0229497700929475E-2</v>
      </c>
    </row>
    <row r="3294" spans="1:4" x14ac:dyDescent="0.25">
      <c r="A3294" s="2">
        <v>3290</v>
      </c>
      <c r="B3294" s="22">
        <v>0.14139808155596248</v>
      </c>
      <c r="C3294" s="22">
        <v>0.16275598853826531</v>
      </c>
      <c r="D3294" s="22">
        <v>2.135790698230285E-2</v>
      </c>
    </row>
    <row r="3295" spans="1:4" x14ac:dyDescent="0.25">
      <c r="A3295" s="2">
        <v>3291</v>
      </c>
      <c r="B3295" s="22">
        <v>0.19838136993348604</v>
      </c>
      <c r="C3295" s="22">
        <v>0.16593517176806921</v>
      </c>
      <c r="D3295" s="22">
        <v>3.6102782934904175E-2</v>
      </c>
    </row>
    <row r="3296" spans="1:4" x14ac:dyDescent="0.25">
      <c r="A3296" s="2">
        <v>3292</v>
      </c>
      <c r="B3296" s="22">
        <v>0.17137033864855766</v>
      </c>
      <c r="C3296" s="22">
        <v>0.22319940850138675</v>
      </c>
      <c r="D3296" s="22">
        <v>5.1829069852829077E-2</v>
      </c>
    </row>
    <row r="3297" spans="1:4" x14ac:dyDescent="0.25">
      <c r="A3297" s="2">
        <v>3293</v>
      </c>
      <c r="B3297" s="22">
        <v>0.16430310159921657</v>
      </c>
      <c r="C3297" s="22">
        <v>0.17984900809824475</v>
      </c>
      <c r="D3297" s="22">
        <v>4.7332452610135155E-2</v>
      </c>
    </row>
    <row r="3298" spans="1:4" x14ac:dyDescent="0.25">
      <c r="A3298" s="2">
        <v>3294</v>
      </c>
      <c r="B3298" s="22">
        <v>0.1922823265194894</v>
      </c>
      <c r="C3298" s="22">
        <v>9.7973484313115505E-2</v>
      </c>
      <c r="D3298" s="22">
        <v>9.455171576701113E-2</v>
      </c>
    </row>
    <row r="3299" spans="1:4" x14ac:dyDescent="0.25">
      <c r="A3299" s="2">
        <v>3295</v>
      </c>
      <c r="B3299" s="22">
        <v>0.31312604248523723</v>
      </c>
      <c r="C3299" s="22">
        <v>0.24672619253397002</v>
      </c>
      <c r="D3299" s="22">
        <v>6.6399849951267242E-2</v>
      </c>
    </row>
    <row r="3300" spans="1:4" x14ac:dyDescent="0.25">
      <c r="A3300" s="2">
        <v>3296</v>
      </c>
      <c r="B3300" s="22">
        <v>0.23440176807343974</v>
      </c>
      <c r="C3300" s="22">
        <v>0.25380140729248518</v>
      </c>
      <c r="D3300" s="22">
        <v>3.1173575669527075E-2</v>
      </c>
    </row>
    <row r="3301" spans="1:4" x14ac:dyDescent="0.25">
      <c r="A3301" s="2">
        <v>3297</v>
      </c>
      <c r="B3301" s="22">
        <v>0.12997237965464603</v>
      </c>
      <c r="C3301" s="22">
        <v>0.19556336663663376</v>
      </c>
      <c r="D3301" s="22">
        <v>6.5590986981987703E-2</v>
      </c>
    </row>
    <row r="3302" spans="1:4" x14ac:dyDescent="0.25">
      <c r="A3302" s="2">
        <v>3298</v>
      </c>
      <c r="B3302" s="22">
        <v>-3.0924182385206177E-2</v>
      </c>
      <c r="C3302" s="22">
        <v>9.62552065029742E-2</v>
      </c>
      <c r="D3302" s="22">
        <v>0.13055836688727152</v>
      </c>
    </row>
    <row r="3303" spans="1:4" x14ac:dyDescent="0.25">
      <c r="A3303" s="2">
        <v>3299</v>
      </c>
      <c r="B3303" s="22">
        <v>4.8659790307283346E-2</v>
      </c>
      <c r="C3303" s="22">
        <v>3.0093428678810631E-2</v>
      </c>
      <c r="D3303" s="22">
        <v>5.3211377002298776E-2</v>
      </c>
    </row>
    <row r="3304" spans="1:4" x14ac:dyDescent="0.25">
      <c r="A3304" s="2">
        <v>3300</v>
      </c>
      <c r="B3304" s="22">
        <v>0.30792089924216298</v>
      </c>
      <c r="C3304" s="22">
        <v>0.21267825365066526</v>
      </c>
      <c r="D3304" s="22">
        <v>9.5806974917650251E-2</v>
      </c>
    </row>
    <row r="3305" spans="1:4" x14ac:dyDescent="0.25">
      <c r="A3305" s="2">
        <v>3301</v>
      </c>
      <c r="B3305" s="22">
        <v>0.33870757371187221</v>
      </c>
      <c r="C3305" s="22">
        <v>0.28514971770346176</v>
      </c>
      <c r="D3305" s="22">
        <v>5.3557856008410495E-2</v>
      </c>
    </row>
    <row r="3306" spans="1:4" x14ac:dyDescent="0.25">
      <c r="A3306" s="2">
        <v>3302</v>
      </c>
      <c r="B3306" s="22">
        <v>0.27559265494346646</v>
      </c>
      <c r="C3306" s="22">
        <v>0.24056111089885199</v>
      </c>
      <c r="D3306" s="22">
        <v>3.8267308846116496E-2</v>
      </c>
    </row>
    <row r="3307" spans="1:4" x14ac:dyDescent="0.25">
      <c r="A3307" s="2">
        <v>3303</v>
      </c>
      <c r="B3307" s="22">
        <v>0.2024544626474381</v>
      </c>
      <c r="C3307" s="22">
        <v>0.21147778257727626</v>
      </c>
      <c r="D3307" s="22">
        <v>2.6532720774412176E-2</v>
      </c>
    </row>
    <row r="3308" spans="1:4" x14ac:dyDescent="0.25">
      <c r="A3308" s="2">
        <v>3304</v>
      </c>
      <c r="B3308" s="22">
        <v>0.18255392462015152</v>
      </c>
      <c r="C3308" s="22">
        <v>0.16088245809078242</v>
      </c>
      <c r="D3308" s="22">
        <v>2.4972375482320851E-2</v>
      </c>
    </row>
    <row r="3309" spans="1:4" x14ac:dyDescent="0.25">
      <c r="A3309" s="2">
        <v>3305</v>
      </c>
      <c r="B3309" s="22">
        <v>0.17952531017363099</v>
      </c>
      <c r="C3309" s="22">
        <v>0.19228523410856724</v>
      </c>
      <c r="D3309" s="22">
        <v>1.5234991908073248E-2</v>
      </c>
    </row>
    <row r="3310" spans="1:4" x14ac:dyDescent="0.25">
      <c r="A3310" s="2">
        <v>3306</v>
      </c>
      <c r="B3310" s="22">
        <v>0.19405714422464374</v>
      </c>
      <c r="C3310" s="22">
        <v>0.18460212461650377</v>
      </c>
      <c r="D3310" s="22">
        <v>2.12616454809905E-2</v>
      </c>
    </row>
    <row r="3311" spans="1:4" x14ac:dyDescent="0.25">
      <c r="A3311" s="2">
        <v>3307</v>
      </c>
      <c r="B3311" s="22">
        <v>0.19594070874154573</v>
      </c>
      <c r="C3311" s="22">
        <v>0.19965662807226175</v>
      </c>
      <c r="D3311" s="22">
        <v>1.2050079181790501E-2</v>
      </c>
    </row>
    <row r="3312" spans="1:4" x14ac:dyDescent="0.25">
      <c r="A3312" s="2">
        <v>3308</v>
      </c>
      <c r="B3312" s="22">
        <v>0.16887478157877903</v>
      </c>
      <c r="C3312" s="22">
        <v>0.19429465010762198</v>
      </c>
      <c r="D3312" s="22">
        <v>3.5516589879989478E-2</v>
      </c>
    </row>
    <row r="3313" spans="1:4" x14ac:dyDescent="0.25">
      <c r="A3313" s="2">
        <v>3309</v>
      </c>
      <c r="B3313" s="22">
        <v>0.19800046458840362</v>
      </c>
      <c r="C3313" s="22">
        <v>0.16106040775775932</v>
      </c>
      <c r="D3313" s="22">
        <v>4.2063176631927199E-2</v>
      </c>
    </row>
    <row r="3314" spans="1:4" x14ac:dyDescent="0.25">
      <c r="A3314" s="2">
        <v>3310</v>
      </c>
      <c r="B3314" s="22">
        <v>0.14807124808430638</v>
      </c>
      <c r="C3314" s="22">
        <v>0.21873433515429475</v>
      </c>
      <c r="D3314" s="22">
        <v>7.0663087069988348E-2</v>
      </c>
    </row>
    <row r="3315" spans="1:4" x14ac:dyDescent="0.25">
      <c r="A3315" s="2">
        <v>3311</v>
      </c>
      <c r="B3315" s="22">
        <v>0.12274812720715993</v>
      </c>
      <c r="C3315" s="22">
        <v>0.13817727565765392</v>
      </c>
      <c r="D3315" s="22">
        <v>2.3599328473210501E-2</v>
      </c>
    </row>
    <row r="3316" spans="1:4" x14ac:dyDescent="0.25">
      <c r="A3316" s="2">
        <v>3312</v>
      </c>
      <c r="B3316" s="22">
        <v>0.14654426462948328</v>
      </c>
      <c r="C3316" s="22">
        <v>0.1440569516271353</v>
      </c>
      <c r="D3316" s="22">
        <v>2.1549511700868523E-2</v>
      </c>
    </row>
    <row r="3317" spans="1:4" x14ac:dyDescent="0.25">
      <c r="A3317" s="2">
        <v>3313</v>
      </c>
      <c r="B3317" s="22">
        <v>0.22202590480446824</v>
      </c>
      <c r="C3317" s="22">
        <v>0.19573937729001026</v>
      </c>
      <c r="D3317" s="22">
        <v>2.6286527514458001E-2</v>
      </c>
    </row>
    <row r="3318" spans="1:4" x14ac:dyDescent="0.25">
      <c r="A3318" s="2">
        <v>3314</v>
      </c>
      <c r="B3318" s="22">
        <v>0.198322718963027</v>
      </c>
      <c r="C3318" s="22">
        <v>0.18993092142045498</v>
      </c>
      <c r="D3318" s="22">
        <v>1.02965608239175E-2</v>
      </c>
    </row>
    <row r="3319" spans="1:4" x14ac:dyDescent="0.25">
      <c r="A3319" s="2">
        <v>3315</v>
      </c>
      <c r="B3319" s="22">
        <v>0.1388965994119645</v>
      </c>
      <c r="C3319" s="22">
        <v>0.180525017902255</v>
      </c>
      <c r="D3319" s="22">
        <v>4.1628418490290503E-2</v>
      </c>
    </row>
    <row r="3320" spans="1:4" x14ac:dyDescent="0.25">
      <c r="A3320" s="2">
        <v>3316</v>
      </c>
      <c r="B3320" s="22">
        <v>0.10756901092827327</v>
      </c>
      <c r="C3320" s="22">
        <v>0.16073496825993067</v>
      </c>
      <c r="D3320" s="22">
        <v>8.955643326044091E-2</v>
      </c>
    </row>
    <row r="3321" spans="1:4" x14ac:dyDescent="0.25">
      <c r="A3321" s="2">
        <v>3317</v>
      </c>
      <c r="B3321" s="22">
        <v>8.230871148407462E-2</v>
      </c>
      <c r="C3321" s="22">
        <v>0.10029039345681653</v>
      </c>
      <c r="D3321" s="22">
        <v>1.7981681972741897E-2</v>
      </c>
    </row>
    <row r="3322" spans="1:4" x14ac:dyDescent="0.25">
      <c r="A3322" s="2">
        <v>3318</v>
      </c>
      <c r="B3322" s="22">
        <v>0.13305955007672299</v>
      </c>
      <c r="C3322" s="22">
        <v>0.20390928909182526</v>
      </c>
      <c r="D3322" s="22">
        <v>7.0849739015102248E-2</v>
      </c>
    </row>
    <row r="3323" spans="1:4" x14ac:dyDescent="0.25">
      <c r="A3323" s="2">
        <v>3319</v>
      </c>
      <c r="B3323" s="22">
        <v>9.9527450278401236E-2</v>
      </c>
      <c r="C3323" s="22">
        <v>0.10825370205566276</v>
      </c>
      <c r="D3323" s="22">
        <v>1.9518683198839426E-2</v>
      </c>
    </row>
    <row r="3324" spans="1:4" x14ac:dyDescent="0.25">
      <c r="A3324" s="2">
        <v>3320</v>
      </c>
      <c r="B3324" s="22">
        <v>0.21003111824393272</v>
      </c>
      <c r="C3324" s="22">
        <v>0.17798412218689927</v>
      </c>
      <c r="D3324" s="22">
        <v>3.2046996057033449E-2</v>
      </c>
    </row>
    <row r="3325" spans="1:4" x14ac:dyDescent="0.25">
      <c r="A3325" s="2">
        <v>3321</v>
      </c>
      <c r="B3325" s="22">
        <v>0.23146981187164775</v>
      </c>
      <c r="C3325" s="22">
        <v>0.23635573126375697</v>
      </c>
      <c r="D3325" s="22">
        <v>1.000898331403725E-2</v>
      </c>
    </row>
    <row r="3326" spans="1:4" x14ac:dyDescent="0.25">
      <c r="A3326" s="2">
        <v>3322</v>
      </c>
      <c r="B3326" s="22">
        <v>8.10690112411976E-2</v>
      </c>
      <c r="C3326" s="22">
        <v>0.16986270248889951</v>
      </c>
      <c r="D3326" s="22">
        <v>9.3100655823945902E-2</v>
      </c>
    </row>
    <row r="3327" spans="1:4" x14ac:dyDescent="0.25">
      <c r="A3327" s="2">
        <v>3323</v>
      </c>
      <c r="B3327" s="22">
        <v>0.2359682954847811</v>
      </c>
      <c r="C3327" s="22">
        <v>0.10047978721559063</v>
      </c>
      <c r="D3327" s="22">
        <v>0.13682722486555549</v>
      </c>
    </row>
    <row r="3328" spans="1:4" x14ac:dyDescent="0.25">
      <c r="A3328" s="2">
        <v>3324</v>
      </c>
      <c r="B3328" s="22">
        <v>0.25444660149514675</v>
      </c>
      <c r="C3328" s="22">
        <v>0.27086375094950227</v>
      </c>
      <c r="D3328" s="22">
        <v>4.4069845229387498E-2</v>
      </c>
    </row>
    <row r="3329" spans="1:4" x14ac:dyDescent="0.25">
      <c r="A3329" s="2">
        <v>3325</v>
      </c>
      <c r="B3329" s="22">
        <v>0.16444659605622305</v>
      </c>
      <c r="C3329" s="22">
        <v>0.16942702978849403</v>
      </c>
      <c r="D3329" s="22">
        <v>4.6365566551685472E-2</v>
      </c>
    </row>
    <row r="3330" spans="1:4" x14ac:dyDescent="0.25">
      <c r="A3330" s="2">
        <v>3326</v>
      </c>
      <c r="B3330" s="22">
        <v>0.2570917084813118</v>
      </c>
      <c r="C3330" s="22">
        <v>0.24562151357531523</v>
      </c>
      <c r="D3330" s="22">
        <v>3.3708889037370474E-2</v>
      </c>
    </row>
    <row r="3331" spans="1:4" x14ac:dyDescent="0.25">
      <c r="A3331" s="2">
        <v>3327</v>
      </c>
      <c r="B3331" s="22">
        <v>0.12545495107769966</v>
      </c>
      <c r="C3331" s="22">
        <v>0.147403160110116</v>
      </c>
      <c r="D3331" s="22">
        <v>2.4226980283856375E-2</v>
      </c>
    </row>
    <row r="3332" spans="1:4" x14ac:dyDescent="0.25">
      <c r="A3332" s="2">
        <v>3328</v>
      </c>
      <c r="B3332" s="22">
        <v>0.17812662757933148</v>
      </c>
      <c r="C3332" s="22">
        <v>0.18837406858801847</v>
      </c>
      <c r="D3332" s="22">
        <v>3.3961849287152478E-2</v>
      </c>
    </row>
    <row r="3333" spans="1:4" x14ac:dyDescent="0.25">
      <c r="A3333" s="2">
        <v>3329</v>
      </c>
      <c r="B3333" s="22">
        <v>0.17739104479551329</v>
      </c>
      <c r="C3333" s="22">
        <v>0.14892268925905233</v>
      </c>
      <c r="D3333" s="22">
        <v>3.0568294227122976E-2</v>
      </c>
    </row>
    <row r="3334" spans="1:4" x14ac:dyDescent="0.25">
      <c r="A3334" s="2">
        <v>3330</v>
      </c>
      <c r="B3334" s="22">
        <v>0.20404619723558423</v>
      </c>
      <c r="C3334" s="22">
        <v>0.20575583726167676</v>
      </c>
      <c r="D3334" s="22">
        <v>2.4232633411884499E-2</v>
      </c>
    </row>
    <row r="3335" spans="1:4" x14ac:dyDescent="0.25">
      <c r="A3335" s="2">
        <v>3331</v>
      </c>
      <c r="B3335" s="22">
        <v>0.18755593523383152</v>
      </c>
      <c r="C3335" s="22">
        <v>0.19622348994016625</v>
      </c>
      <c r="D3335" s="22">
        <v>1.078541204333275E-2</v>
      </c>
    </row>
    <row r="3336" spans="1:4" x14ac:dyDescent="0.25">
      <c r="A3336" s="2">
        <v>3332</v>
      </c>
      <c r="B3336" s="22">
        <v>0.1789562180638315</v>
      </c>
      <c r="C3336" s="22">
        <v>0.17453835904598225</v>
      </c>
      <c r="D3336" s="22">
        <v>1.5254922211170249E-2</v>
      </c>
    </row>
    <row r="3337" spans="1:4" x14ac:dyDescent="0.25">
      <c r="A3337" s="2">
        <v>3333</v>
      </c>
      <c r="B3337" s="22">
        <v>0.224272720515728</v>
      </c>
      <c r="C3337" s="22">
        <v>0.21324060112237925</v>
      </c>
      <c r="D3337" s="22">
        <v>2.0084813237190247E-2</v>
      </c>
    </row>
    <row r="3338" spans="1:4" x14ac:dyDescent="0.25">
      <c r="A3338" s="2">
        <v>3334</v>
      </c>
      <c r="B3338" s="22">
        <v>0.18593433126807224</v>
      </c>
      <c r="C3338" s="22">
        <v>0.17775130644440676</v>
      </c>
      <c r="D3338" s="22">
        <v>1.3788491487503E-2</v>
      </c>
    </row>
    <row r="3339" spans="1:4" x14ac:dyDescent="0.25">
      <c r="A3339" s="2">
        <v>3335</v>
      </c>
      <c r="B3339" s="22">
        <v>0.21604175306856624</v>
      </c>
      <c r="C3339" s="22">
        <v>0.20653515867888902</v>
      </c>
      <c r="D3339" s="22">
        <v>1.7956528812646748E-2</v>
      </c>
    </row>
    <row r="3340" spans="1:4" x14ac:dyDescent="0.25">
      <c r="A3340" s="2">
        <v>3336</v>
      </c>
      <c r="B3340" s="22">
        <v>0.14009448513388625</v>
      </c>
      <c r="C3340" s="22">
        <v>0.17249611392617251</v>
      </c>
      <c r="D3340" s="22">
        <v>3.2401628792286252E-2</v>
      </c>
    </row>
    <row r="3341" spans="1:4" x14ac:dyDescent="0.25">
      <c r="A3341" s="2">
        <v>3337</v>
      </c>
      <c r="B3341" s="22">
        <v>0.14836310036480432</v>
      </c>
      <c r="C3341" s="22">
        <v>0.18086359836161137</v>
      </c>
      <c r="D3341" s="22">
        <v>3.250049799680705E-2</v>
      </c>
    </row>
    <row r="3342" spans="1:4" x14ac:dyDescent="0.25">
      <c r="A3342" s="2">
        <v>3338</v>
      </c>
      <c r="B3342" s="22">
        <v>0.15921143069863336</v>
      </c>
      <c r="C3342" s="22">
        <v>0.14951383695006365</v>
      </c>
      <c r="D3342" s="22">
        <v>2.0955413579940824E-2</v>
      </c>
    </row>
    <row r="3343" spans="1:4" x14ac:dyDescent="0.25">
      <c r="A3343" s="2">
        <v>3339</v>
      </c>
      <c r="B3343" s="22">
        <v>0.26506289839744579</v>
      </c>
      <c r="C3343" s="22">
        <v>0.19567732512950875</v>
      </c>
      <c r="D3343" s="22">
        <v>6.9580122828483998E-2</v>
      </c>
    </row>
    <row r="3344" spans="1:4" x14ac:dyDescent="0.25">
      <c r="A3344" s="2">
        <v>3340</v>
      </c>
      <c r="B3344" s="22">
        <v>0.1619469635188579</v>
      </c>
      <c r="C3344" s="22">
        <v>0.24732394702732524</v>
      </c>
      <c r="D3344" s="22">
        <v>8.5376983508467341E-2</v>
      </c>
    </row>
    <row r="3345" spans="1:4" x14ac:dyDescent="0.25">
      <c r="A3345" s="2">
        <v>3341</v>
      </c>
      <c r="B3345" s="22">
        <v>0.11251145973801613</v>
      </c>
      <c r="C3345" s="22">
        <v>9.2319836840033628E-2</v>
      </c>
      <c r="D3345" s="22">
        <v>2.01916228979825E-2</v>
      </c>
    </row>
    <row r="3346" spans="1:4" x14ac:dyDescent="0.25">
      <c r="A3346" s="2">
        <v>3342</v>
      </c>
      <c r="B3346" s="22">
        <v>0.26684689521789551</v>
      </c>
      <c r="C3346" s="22">
        <v>0.19947507604956599</v>
      </c>
      <c r="D3346" s="22">
        <v>6.9325130432844495E-2</v>
      </c>
    </row>
    <row r="3347" spans="1:4" x14ac:dyDescent="0.25">
      <c r="A3347" s="2">
        <v>3343</v>
      </c>
      <c r="B3347" s="22">
        <v>0.22810008935630333</v>
      </c>
      <c r="C3347" s="22">
        <v>0.26497700996696927</v>
      </c>
      <c r="D3347" s="22">
        <v>3.6876920610665928E-2</v>
      </c>
    </row>
    <row r="3348" spans="1:4" x14ac:dyDescent="0.25">
      <c r="A3348" s="2">
        <v>3344</v>
      </c>
      <c r="B3348" s="22">
        <v>0.14501593634486204</v>
      </c>
      <c r="C3348" s="22">
        <v>0.15878203697502588</v>
      </c>
      <c r="D3348" s="22">
        <v>3.3116800710558822E-2</v>
      </c>
    </row>
    <row r="3349" spans="1:4" x14ac:dyDescent="0.25">
      <c r="A3349" s="2">
        <v>3345</v>
      </c>
      <c r="B3349" s="22">
        <v>9.7530217841267655E-2</v>
      </c>
      <c r="C3349" s="22">
        <v>0.12849506968632338</v>
      </c>
      <c r="D3349" s="22">
        <v>3.6275971215218375E-2</v>
      </c>
    </row>
    <row r="3350" spans="1:4" x14ac:dyDescent="0.25">
      <c r="A3350" s="2">
        <v>3346</v>
      </c>
      <c r="B3350" s="22">
        <v>0.20305787958204746</v>
      </c>
      <c r="C3350" s="22">
        <v>0.13200925011187803</v>
      </c>
      <c r="D3350" s="22">
        <v>7.1048629470169433E-2</v>
      </c>
    </row>
    <row r="3351" spans="1:4" x14ac:dyDescent="0.25">
      <c r="A3351" s="2">
        <v>3347</v>
      </c>
      <c r="B3351" s="22">
        <v>0.31821242347359646</v>
      </c>
      <c r="C3351" s="22">
        <v>0.27950568124651926</v>
      </c>
      <c r="D3351" s="22">
        <v>4.3674327433109249E-2</v>
      </c>
    </row>
    <row r="3352" spans="1:4" x14ac:dyDescent="0.25">
      <c r="A3352" s="2">
        <v>3348</v>
      </c>
      <c r="B3352" s="22">
        <v>0.18532175943255413</v>
      </c>
      <c r="C3352" s="22">
        <v>0.18084132112562623</v>
      </c>
      <c r="D3352" s="22">
        <v>5.067585036158625E-3</v>
      </c>
    </row>
    <row r="3353" spans="1:4" x14ac:dyDescent="0.25">
      <c r="A3353" s="2">
        <v>3349</v>
      </c>
      <c r="B3353" s="22">
        <v>0.12586753070354453</v>
      </c>
      <c r="C3353" s="22">
        <v>0.1748544592410326</v>
      </c>
      <c r="D3353" s="22">
        <v>4.8986928537488053E-2</v>
      </c>
    </row>
    <row r="3354" spans="1:4" x14ac:dyDescent="0.25">
      <c r="A3354" s="2">
        <v>3350</v>
      </c>
      <c r="B3354" s="22">
        <v>0.23947987332940085</v>
      </c>
      <c r="C3354" s="22">
        <v>0.18684757687151415</v>
      </c>
      <c r="D3354" s="22">
        <v>5.9171160683035823E-2</v>
      </c>
    </row>
    <row r="3355" spans="1:4" x14ac:dyDescent="0.25">
      <c r="A3355" s="2">
        <v>3351</v>
      </c>
      <c r="B3355" s="22">
        <v>0.23357639089226728</v>
      </c>
      <c r="C3355" s="22">
        <v>0.24461005255579951</v>
      </c>
      <c r="D3355" s="22">
        <v>2.9893748462200224E-2</v>
      </c>
    </row>
    <row r="3356" spans="1:4" x14ac:dyDescent="0.25">
      <c r="A3356" s="2">
        <v>3352</v>
      </c>
      <c r="B3356" s="22">
        <v>0.16912010312080383</v>
      </c>
      <c r="C3356" s="22">
        <v>0.16634187102317813</v>
      </c>
      <c r="D3356" s="22">
        <v>0.14828827977180478</v>
      </c>
    </row>
    <row r="3357" spans="1:4" x14ac:dyDescent="0.25">
      <c r="A3357" s="2">
        <v>3353</v>
      </c>
      <c r="B3357" s="22">
        <v>-5.5860305204987373E-2</v>
      </c>
      <c r="C3357" s="22">
        <v>5.4881225340068375E-2</v>
      </c>
      <c r="D3357" s="22">
        <v>0.1146655874326824</v>
      </c>
    </row>
    <row r="3358" spans="1:4" x14ac:dyDescent="0.25">
      <c r="A3358" s="2">
        <v>3354</v>
      </c>
      <c r="B3358" s="22">
        <v>0.14347120374441144</v>
      </c>
      <c r="C3358" s="22">
        <v>0.19068929366767395</v>
      </c>
      <c r="D3358" s="22">
        <v>5.6201135739684022E-2</v>
      </c>
    </row>
    <row r="3359" spans="1:4" x14ac:dyDescent="0.25">
      <c r="A3359" s="2">
        <v>3355</v>
      </c>
      <c r="B3359" s="22">
        <v>0.10929993167519569</v>
      </c>
      <c r="C3359" s="22">
        <v>0.13731282018125029</v>
      </c>
      <c r="D3359" s="22">
        <v>3.1265931203961102E-2</v>
      </c>
    </row>
    <row r="3360" spans="1:4" x14ac:dyDescent="0.25">
      <c r="A3360" s="2">
        <v>3356</v>
      </c>
      <c r="B3360" s="22">
        <v>0.19983880966901788</v>
      </c>
      <c r="C3360" s="22">
        <v>0.16637220047414303</v>
      </c>
      <c r="D3360" s="22">
        <v>4.1214788332581367E-2</v>
      </c>
    </row>
    <row r="3361" spans="1:4" x14ac:dyDescent="0.25">
      <c r="A3361" s="2">
        <v>3357</v>
      </c>
      <c r="B3361" s="22">
        <v>0.15672695077955723</v>
      </c>
      <c r="C3361" s="22">
        <v>0.21581828780472301</v>
      </c>
      <c r="D3361" s="22">
        <v>5.9091337025165773E-2</v>
      </c>
    </row>
    <row r="3362" spans="1:4" x14ac:dyDescent="0.25">
      <c r="A3362" s="2">
        <v>3358</v>
      </c>
      <c r="B3362" s="22">
        <v>0.20971638523042221</v>
      </c>
      <c r="C3362" s="22">
        <v>0.15122774243354792</v>
      </c>
      <c r="D3362" s="22">
        <v>5.8488642796874282E-2</v>
      </c>
    </row>
    <row r="3363" spans="1:4" x14ac:dyDescent="0.25">
      <c r="A3363" s="2">
        <v>3359</v>
      </c>
      <c r="B3363" s="22">
        <v>0.23262938484549522</v>
      </c>
      <c r="C3363" s="22">
        <v>0.22929558902978875</v>
      </c>
      <c r="D3363" s="22">
        <v>2.37893126904965E-2</v>
      </c>
    </row>
    <row r="3364" spans="1:4" x14ac:dyDescent="0.25">
      <c r="A3364" s="2">
        <v>3360</v>
      </c>
      <c r="B3364" s="22">
        <v>0.1745869871228935</v>
      </c>
      <c r="C3364" s="22">
        <v>0.18697425350546876</v>
      </c>
      <c r="D3364" s="22">
        <v>1.5587000176310749E-2</v>
      </c>
    </row>
    <row r="3365" spans="1:4" x14ac:dyDescent="0.25">
      <c r="A3365" s="2">
        <v>3361</v>
      </c>
      <c r="B3365" s="22">
        <v>0.17783221229910845</v>
      </c>
      <c r="C3365" s="22">
        <v>0.1852874364703895</v>
      </c>
      <c r="D3365" s="22">
        <v>1.1836277320981076E-2</v>
      </c>
    </row>
    <row r="3366" spans="1:4" x14ac:dyDescent="0.25">
      <c r="A3366" s="2">
        <v>3362</v>
      </c>
      <c r="B3366" s="22">
        <v>0.19337173923850065</v>
      </c>
      <c r="C3366" s="22">
        <v>0.18573795072734348</v>
      </c>
      <c r="D3366" s="22">
        <v>1.5758039429783825E-2</v>
      </c>
    </row>
    <row r="3367" spans="1:4" x14ac:dyDescent="0.25">
      <c r="A3367" s="2">
        <v>3363</v>
      </c>
      <c r="B3367" s="22">
        <v>0.15251312032341952</v>
      </c>
      <c r="C3367" s="22">
        <v>0.18133040890097601</v>
      </c>
      <c r="D3367" s="22">
        <v>2.9454469680785949E-2</v>
      </c>
    </row>
    <row r="3368" spans="1:4" x14ac:dyDescent="0.25">
      <c r="A3368" s="2">
        <v>3364</v>
      </c>
      <c r="B3368" s="22">
        <v>0.19060202129185203</v>
      </c>
      <c r="C3368" s="22">
        <v>0.15624274499714375</v>
      </c>
      <c r="D3368" s="22">
        <v>3.9679732173681245E-2</v>
      </c>
    </row>
    <row r="3369" spans="1:4" x14ac:dyDescent="0.25">
      <c r="A3369" s="2">
        <v>3365</v>
      </c>
      <c r="B3369" s="22">
        <v>0.27341535687446578</v>
      </c>
      <c r="C3369" s="22">
        <v>0.226801987737417</v>
      </c>
      <c r="D3369" s="22">
        <v>5.1955636590719251E-2</v>
      </c>
    </row>
    <row r="3370" spans="1:4" x14ac:dyDescent="0.25">
      <c r="A3370" s="2">
        <v>3366</v>
      </c>
      <c r="B3370" s="22">
        <v>0.28872790187597297</v>
      </c>
      <c r="C3370" s="22">
        <v>0.24028705805540077</v>
      </c>
      <c r="D3370" s="22">
        <v>5.1114939153194747E-2</v>
      </c>
    </row>
    <row r="3371" spans="1:4" x14ac:dyDescent="0.25">
      <c r="A3371" s="2">
        <v>3367</v>
      </c>
      <c r="B3371" s="22">
        <v>0.24522365257143949</v>
      </c>
      <c r="C3371" s="22">
        <v>0.22877559810876852</v>
      </c>
      <c r="D3371" s="22">
        <v>2.2245492786169E-2</v>
      </c>
    </row>
    <row r="3372" spans="1:4" x14ac:dyDescent="0.25">
      <c r="A3372" s="2">
        <v>3368</v>
      </c>
      <c r="B3372" s="22">
        <v>0.15267463773489015</v>
      </c>
      <c r="C3372" s="22">
        <v>0.16013254038989563</v>
      </c>
      <c r="D3372" s="22">
        <v>9.2155020684004767E-3</v>
      </c>
    </row>
    <row r="3373" spans="1:4" x14ac:dyDescent="0.25">
      <c r="A3373" s="2">
        <v>3369</v>
      </c>
      <c r="B3373" s="22">
        <v>0.15368800051510328</v>
      </c>
      <c r="C3373" s="22">
        <v>0.16949239373207109</v>
      </c>
      <c r="D3373" s="22">
        <v>8.4087116643786708E-2</v>
      </c>
    </row>
    <row r="3374" spans="1:4" x14ac:dyDescent="0.25">
      <c r="A3374" s="2">
        <v>3370</v>
      </c>
      <c r="B3374" s="22">
        <v>0.2681686505675317</v>
      </c>
      <c r="C3374" s="22">
        <v>9.3697276897728499E-2</v>
      </c>
      <c r="D3374" s="22">
        <v>0.1744713736698032</v>
      </c>
    </row>
    <row r="3375" spans="1:4" x14ac:dyDescent="0.25">
      <c r="A3375" s="2">
        <v>3371</v>
      </c>
      <c r="B3375" s="22">
        <v>0.48062404990196228</v>
      </c>
      <c r="C3375" s="22">
        <v>0.39364864118397225</v>
      </c>
      <c r="D3375" s="22">
        <v>8.6975408717990005E-2</v>
      </c>
    </row>
    <row r="3376" spans="1:4" x14ac:dyDescent="0.25">
      <c r="A3376" s="2">
        <v>3372</v>
      </c>
      <c r="B3376" s="22">
        <v>0.2781251966953277</v>
      </c>
      <c r="C3376" s="22">
        <v>0.23028401844203483</v>
      </c>
      <c r="D3376" s="22">
        <v>5.2967580035328352E-2</v>
      </c>
    </row>
    <row r="3377" spans="1:4" x14ac:dyDescent="0.25">
      <c r="A3377" s="2">
        <v>3373</v>
      </c>
      <c r="B3377" s="22">
        <v>0.14051385410130032</v>
      </c>
      <c r="C3377" s="22">
        <v>0.1372635886073113</v>
      </c>
      <c r="D3377" s="22">
        <v>4.46168575435879E-2</v>
      </c>
    </row>
    <row r="3378" spans="1:4" x14ac:dyDescent="0.25">
      <c r="A3378" s="2">
        <v>3374</v>
      </c>
      <c r="B3378" s="22">
        <v>0.28482294082641602</v>
      </c>
      <c r="C3378" s="22">
        <v>0.21765723079442975</v>
      </c>
      <c r="D3378" s="22">
        <v>7.0121407508850236E-2</v>
      </c>
    </row>
    <row r="3379" spans="1:4" x14ac:dyDescent="0.25">
      <c r="A3379" s="2">
        <v>3375</v>
      </c>
      <c r="B3379" s="22">
        <v>0.17392816953361029</v>
      </c>
      <c r="C3379" s="22">
        <v>0.22316898778080949</v>
      </c>
      <c r="D3379" s="22">
        <v>5.3066579625010706E-2</v>
      </c>
    </row>
    <row r="3380" spans="1:4" x14ac:dyDescent="0.25">
      <c r="A3380" s="2">
        <v>3376</v>
      </c>
      <c r="B3380" s="22">
        <v>0.18555705435574049</v>
      </c>
      <c r="C3380" s="22">
        <v>0.14064619457349162</v>
      </c>
      <c r="D3380" s="22">
        <v>5.5082146544009378E-2</v>
      </c>
    </row>
    <row r="3381" spans="1:4" x14ac:dyDescent="0.25">
      <c r="A3381" s="2">
        <v>3377</v>
      </c>
      <c r="B3381" s="22">
        <v>0.18637332320213318</v>
      </c>
      <c r="C3381" s="22">
        <v>0.21295149810612199</v>
      </c>
      <c r="D3381" s="22">
        <v>2.6578174903988824E-2</v>
      </c>
    </row>
    <row r="3382" spans="1:4" x14ac:dyDescent="0.25">
      <c r="A3382" s="2">
        <v>3378</v>
      </c>
      <c r="B3382" s="22">
        <v>0.19269251823425304</v>
      </c>
      <c r="C3382" s="22">
        <v>0.16419435106217861</v>
      </c>
      <c r="D3382" s="22">
        <v>3.3673534169793025E-2</v>
      </c>
    </row>
    <row r="3383" spans="1:4" x14ac:dyDescent="0.25">
      <c r="A3383" s="2">
        <v>3379</v>
      </c>
      <c r="B3383" s="22">
        <v>0.20653199404478076</v>
      </c>
      <c r="C3383" s="22">
        <v>0.21702205017209047</v>
      </c>
      <c r="D3383" s="22">
        <v>1.1742379516363251E-2</v>
      </c>
    </row>
    <row r="3384" spans="1:4" x14ac:dyDescent="0.25">
      <c r="A3384" s="2">
        <v>3380</v>
      </c>
      <c r="B3384" s="22">
        <v>0.20814657397568223</v>
      </c>
      <c r="C3384" s="22">
        <v>0.17665874771773818</v>
      </c>
      <c r="D3384" s="22">
        <v>3.1487826257944079E-2</v>
      </c>
    </row>
    <row r="3385" spans="1:4" x14ac:dyDescent="0.25">
      <c r="A3385" s="2">
        <v>3381</v>
      </c>
      <c r="B3385" s="22">
        <v>0.17084817215800294</v>
      </c>
      <c r="C3385" s="22">
        <v>0.16554279439151298</v>
      </c>
      <c r="D3385" s="22">
        <v>1.8867405131459073E-2</v>
      </c>
    </row>
    <row r="3386" spans="1:4" x14ac:dyDescent="0.25">
      <c r="A3386" s="2">
        <v>3382</v>
      </c>
      <c r="B3386" s="22">
        <v>0.17760780081152899</v>
      </c>
      <c r="C3386" s="22">
        <v>0.21199175715446472</v>
      </c>
      <c r="D3386" s="22">
        <v>3.4383956342935756E-2</v>
      </c>
    </row>
    <row r="3387" spans="1:4" x14ac:dyDescent="0.25">
      <c r="A3387" s="2">
        <v>3383</v>
      </c>
      <c r="B3387" s="22">
        <v>0.14870701357722288</v>
      </c>
      <c r="C3387" s="22">
        <v>0.17785694822669049</v>
      </c>
      <c r="D3387" s="22">
        <v>2.91499346494676E-2</v>
      </c>
    </row>
    <row r="3388" spans="1:4" x14ac:dyDescent="0.25">
      <c r="A3388" s="2">
        <v>3384</v>
      </c>
      <c r="B3388" s="22">
        <v>0.10718760639429105</v>
      </c>
      <c r="C3388" s="22">
        <v>0.13883007597178226</v>
      </c>
      <c r="D3388" s="22">
        <v>3.1642469577491228E-2</v>
      </c>
    </row>
    <row r="3389" spans="1:4" x14ac:dyDescent="0.25">
      <c r="A3389" s="2">
        <v>3385</v>
      </c>
      <c r="B3389" s="22">
        <v>0.14025695435702809</v>
      </c>
      <c r="C3389" s="22">
        <v>0.16225347295403475</v>
      </c>
      <c r="D3389" s="22">
        <v>2.1996518597006624E-2</v>
      </c>
    </row>
    <row r="3390" spans="1:4" x14ac:dyDescent="0.25">
      <c r="A3390" s="2">
        <v>3386</v>
      </c>
      <c r="B3390" s="22">
        <v>0.17744238302111615</v>
      </c>
      <c r="C3390" s="22">
        <v>0.16168874874711045</v>
      </c>
      <c r="D3390" s="22">
        <v>2.1269787102937802E-2</v>
      </c>
    </row>
    <row r="3391" spans="1:4" x14ac:dyDescent="0.25">
      <c r="A3391" s="2">
        <v>3387</v>
      </c>
      <c r="B3391" s="22">
        <v>0.16606223210692397</v>
      </c>
      <c r="C3391" s="22">
        <v>0.1986492611467835</v>
      </c>
      <c r="D3391" s="22">
        <v>3.6321319639682527E-2</v>
      </c>
    </row>
    <row r="3392" spans="1:4" x14ac:dyDescent="0.25">
      <c r="A3392" s="2">
        <v>3388</v>
      </c>
      <c r="B3392" s="22">
        <v>0.13522579893469805</v>
      </c>
      <c r="C3392" s="22">
        <v>0.14662396535277383</v>
      </c>
      <c r="D3392" s="22">
        <v>2.7092371135950248E-2</v>
      </c>
    </row>
    <row r="3393" spans="1:4" x14ac:dyDescent="0.25">
      <c r="A3393" s="2">
        <v>3389</v>
      </c>
      <c r="B3393" s="22">
        <v>0.32742494717240328</v>
      </c>
      <c r="C3393" s="22">
        <v>0.207486517727375</v>
      </c>
      <c r="D3393" s="22">
        <v>0.12453610077500325</v>
      </c>
    </row>
    <row r="3394" spans="1:4" x14ac:dyDescent="0.25">
      <c r="A3394" s="2">
        <v>3390</v>
      </c>
      <c r="B3394" s="22">
        <v>0.26735534332692612</v>
      </c>
      <c r="C3394" s="22">
        <v>0.28161359205842024</v>
      </c>
      <c r="D3394" s="22">
        <v>4.0399460121989098E-2</v>
      </c>
    </row>
    <row r="3395" spans="1:4" x14ac:dyDescent="0.25">
      <c r="A3395" s="2">
        <v>3391</v>
      </c>
      <c r="B3395" s="22">
        <v>0.13702666573226457</v>
      </c>
      <c r="C3395" s="22">
        <v>0.13206760585308081</v>
      </c>
      <c r="D3395" s="22">
        <v>2.710750140249725E-2</v>
      </c>
    </row>
    <row r="3396" spans="1:4" x14ac:dyDescent="0.25">
      <c r="A3396" s="2">
        <v>3392</v>
      </c>
      <c r="B3396" s="22">
        <v>0.14501667581498628</v>
      </c>
      <c r="C3396" s="22">
        <v>0.15210035443305966</v>
      </c>
      <c r="D3396" s="22">
        <v>4.0007529780268128E-2</v>
      </c>
    </row>
    <row r="3397" spans="1:4" x14ac:dyDescent="0.25">
      <c r="A3397" s="2">
        <v>3393</v>
      </c>
      <c r="B3397" s="22">
        <v>0.22153804451227174</v>
      </c>
      <c r="C3397" s="22">
        <v>0.23609019443392751</v>
      </c>
      <c r="D3397" s="22">
        <v>3.2644215971231252E-2</v>
      </c>
    </row>
    <row r="3398" spans="1:4" x14ac:dyDescent="0.25">
      <c r="A3398" s="2">
        <v>3394</v>
      </c>
      <c r="B3398" s="22">
        <v>0.14495133236050606</v>
      </c>
      <c r="C3398" s="22">
        <v>0.13827568385750055</v>
      </c>
      <c r="D3398" s="22">
        <v>1.0501998476684E-2</v>
      </c>
    </row>
    <row r="3399" spans="1:4" x14ac:dyDescent="0.25">
      <c r="A3399" s="2">
        <v>3395</v>
      </c>
      <c r="B3399" s="22">
        <v>0.20847321301698701</v>
      </c>
      <c r="C3399" s="22">
        <v>0.19024709798395625</v>
      </c>
      <c r="D3399" s="22">
        <v>2.2426305338740248E-2</v>
      </c>
    </row>
    <row r="3400" spans="1:4" x14ac:dyDescent="0.25">
      <c r="A3400" s="2">
        <v>3396</v>
      </c>
      <c r="B3400" s="22">
        <v>0.23497864976525301</v>
      </c>
      <c r="C3400" s="22">
        <v>0.22611929289996624</v>
      </c>
      <c r="D3400" s="22">
        <v>3.3794844523072277E-2</v>
      </c>
    </row>
    <row r="3401" spans="1:4" x14ac:dyDescent="0.25">
      <c r="A3401" s="2">
        <v>3397</v>
      </c>
      <c r="B3401" s="22">
        <v>0.13951881602406499</v>
      </c>
      <c r="C3401" s="22">
        <v>0.16093307919800276</v>
      </c>
      <c r="D3401" s="22">
        <v>2.443503029644525E-2</v>
      </c>
    </row>
    <row r="3402" spans="1:4" x14ac:dyDescent="0.25">
      <c r="A3402" s="2">
        <v>3398</v>
      </c>
      <c r="B3402" s="22">
        <v>0.2468712236732245</v>
      </c>
      <c r="C3402" s="22">
        <v>0.19672743231058101</v>
      </c>
      <c r="D3402" s="22">
        <v>6.1827192083001498E-2</v>
      </c>
    </row>
    <row r="3403" spans="1:4" x14ac:dyDescent="0.25">
      <c r="A3403" s="2">
        <v>3399</v>
      </c>
      <c r="B3403" s="22">
        <v>0.1687469407916069</v>
      </c>
      <c r="C3403" s="22">
        <v>0.21498276293277752</v>
      </c>
      <c r="D3403" s="22">
        <v>4.8223756253719594E-2</v>
      </c>
    </row>
    <row r="3404" spans="1:4" x14ac:dyDescent="0.25">
      <c r="A3404" s="2">
        <v>3400</v>
      </c>
      <c r="B3404" s="22">
        <v>0.15050243772566324</v>
      </c>
      <c r="C3404" s="22">
        <v>0.14000791963189835</v>
      </c>
      <c r="D3404" s="22">
        <v>2.8615850023925377E-2</v>
      </c>
    </row>
    <row r="3405" spans="1:4" x14ac:dyDescent="0.25">
      <c r="A3405" s="2">
        <v>3401</v>
      </c>
      <c r="B3405" s="22">
        <v>0.22877422720193874</v>
      </c>
      <c r="C3405" s="22">
        <v>0.20448580756783499</v>
      </c>
      <c r="D3405" s="22">
        <v>2.9722597450017749E-2</v>
      </c>
    </row>
    <row r="3406" spans="1:4" x14ac:dyDescent="0.25">
      <c r="A3406" s="2">
        <v>3402</v>
      </c>
      <c r="B3406" s="22">
        <v>0.15967356972396399</v>
      </c>
      <c r="C3406" s="22">
        <v>0.16286314837634575</v>
      </c>
      <c r="D3406" s="22">
        <v>1.594057679176325E-2</v>
      </c>
    </row>
    <row r="3407" spans="1:4" x14ac:dyDescent="0.25">
      <c r="A3407" s="2">
        <v>3403</v>
      </c>
      <c r="B3407" s="22">
        <v>0.15745007246732706</v>
      </c>
      <c r="C3407" s="22">
        <v>0.20416619256138802</v>
      </c>
      <c r="D3407" s="22">
        <v>4.6716120094060926E-2</v>
      </c>
    </row>
    <row r="3408" spans="1:4" x14ac:dyDescent="0.25">
      <c r="A3408" s="2">
        <v>3404</v>
      </c>
      <c r="B3408" s="22">
        <v>0.1846602484583855</v>
      </c>
      <c r="C3408" s="22">
        <v>0.16785294376313681</v>
      </c>
      <c r="D3408" s="22">
        <v>1.7467664554715698E-2</v>
      </c>
    </row>
    <row r="3409" spans="1:4" x14ac:dyDescent="0.25">
      <c r="A3409" s="2">
        <v>3405</v>
      </c>
      <c r="B3409" s="22">
        <v>0.19737039506435397</v>
      </c>
      <c r="C3409" s="22">
        <v>0.19312229193747049</v>
      </c>
      <c r="D3409" s="22">
        <v>1.08439233154055E-2</v>
      </c>
    </row>
    <row r="3410" spans="1:4" x14ac:dyDescent="0.25">
      <c r="A3410" s="2">
        <v>3406</v>
      </c>
      <c r="B3410" s="22">
        <v>0.26410340890288353</v>
      </c>
      <c r="C3410" s="22">
        <v>0.20918827876448626</v>
      </c>
      <c r="D3410" s="22">
        <v>6.3290216028690255E-2</v>
      </c>
    </row>
    <row r="3411" spans="1:4" x14ac:dyDescent="0.25">
      <c r="A3411" s="2">
        <v>3407</v>
      </c>
      <c r="B3411" s="22">
        <v>0.31229313090443628</v>
      </c>
      <c r="C3411" s="22">
        <v>0.20821085572242726</v>
      </c>
      <c r="D3411" s="22">
        <v>0.10408227518200899</v>
      </c>
    </row>
    <row r="3412" spans="1:4" x14ac:dyDescent="0.25">
      <c r="A3412" s="2">
        <v>3408</v>
      </c>
      <c r="B3412" s="22">
        <v>0.25192050635814683</v>
      </c>
      <c r="C3412" s="22">
        <v>0.27025298587977875</v>
      </c>
      <c r="D3412" s="22">
        <v>3.0474109575152425E-2</v>
      </c>
    </row>
    <row r="3413" spans="1:4" x14ac:dyDescent="0.25">
      <c r="A3413" s="2">
        <v>3409</v>
      </c>
      <c r="B3413" s="22">
        <v>0.1780463252216577</v>
      </c>
      <c r="C3413" s="22">
        <v>0.16665062680840487</v>
      </c>
      <c r="D3413" s="22">
        <v>2.309831790626065E-2</v>
      </c>
    </row>
    <row r="3414" spans="1:4" x14ac:dyDescent="0.25">
      <c r="A3414" s="2">
        <v>3410</v>
      </c>
      <c r="B3414" s="22">
        <v>0.27753773331642151</v>
      </c>
      <c r="C3414" s="22">
        <v>0.19789047725498699</v>
      </c>
      <c r="D3414" s="22">
        <v>8.0923048779368012E-2</v>
      </c>
    </row>
    <row r="3415" spans="1:4" x14ac:dyDescent="0.25">
      <c r="A3415" s="2">
        <v>3411</v>
      </c>
      <c r="B3415" s="22">
        <v>0.28680557757616026</v>
      </c>
      <c r="C3415" s="22">
        <v>0.26191787980496878</v>
      </c>
      <c r="D3415" s="22">
        <v>2.9472591355443001E-2</v>
      </c>
    </row>
    <row r="3416" spans="1:4" x14ac:dyDescent="0.25">
      <c r="A3416" s="2">
        <v>3412</v>
      </c>
      <c r="B3416" s="22">
        <v>0.15864957123994849</v>
      </c>
      <c r="C3416" s="22">
        <v>0.19032885879278175</v>
      </c>
      <c r="D3416" s="22">
        <v>3.2484978437423748E-2</v>
      </c>
    </row>
    <row r="3417" spans="1:4" x14ac:dyDescent="0.25">
      <c r="A3417" s="2">
        <v>3413</v>
      </c>
      <c r="B3417" s="22">
        <v>0.17387406714260586</v>
      </c>
      <c r="C3417" s="22">
        <v>0.13511264696717262</v>
      </c>
      <c r="D3417" s="22">
        <v>3.8761420175433256E-2</v>
      </c>
    </row>
    <row r="3418" spans="1:4" x14ac:dyDescent="0.25">
      <c r="A3418" s="2">
        <v>3414</v>
      </c>
      <c r="B3418" s="22">
        <v>0.29198642820119847</v>
      </c>
      <c r="C3418" s="22">
        <v>0.18053489178419124</v>
      </c>
      <c r="D3418" s="22">
        <v>0.11568720638751975</v>
      </c>
    </row>
    <row r="3419" spans="1:4" x14ac:dyDescent="0.25">
      <c r="A3419" s="2">
        <v>3415</v>
      </c>
      <c r="B3419" s="22">
        <v>0.31504809111356752</v>
      </c>
      <c r="C3419" s="22">
        <v>0.29427160881459702</v>
      </c>
      <c r="D3419" s="22">
        <v>3.2299043610691996E-2</v>
      </c>
    </row>
    <row r="3420" spans="1:4" x14ac:dyDescent="0.25">
      <c r="A3420" s="2">
        <v>3416</v>
      </c>
      <c r="B3420" s="22">
        <v>0.15645906329154946</v>
      </c>
      <c r="C3420" s="22">
        <v>0.19019404239952559</v>
      </c>
      <c r="D3420" s="22">
        <v>3.3734979107976126E-2</v>
      </c>
    </row>
    <row r="3421" spans="1:4" x14ac:dyDescent="0.25">
      <c r="A3421" s="2">
        <v>3417</v>
      </c>
      <c r="B3421" s="22">
        <v>8.2791090011596513E-2</v>
      </c>
      <c r="C3421" s="22">
        <v>0.14704231824725855</v>
      </c>
      <c r="D3421" s="22">
        <v>6.4251228235662025E-2</v>
      </c>
    </row>
    <row r="3422" spans="1:4" x14ac:dyDescent="0.25">
      <c r="A3422" s="2">
        <v>3418</v>
      </c>
      <c r="B3422" s="22">
        <v>6.6162269562482889E-2</v>
      </c>
      <c r="C3422" s="22">
        <v>0.1139112375676631</v>
      </c>
      <c r="D3422" s="22">
        <v>4.9887321889400309E-2</v>
      </c>
    </row>
    <row r="3423" spans="1:4" x14ac:dyDescent="0.25">
      <c r="A3423" s="2">
        <v>3419</v>
      </c>
      <c r="B3423" s="22">
        <v>0.10675709880888448</v>
      </c>
      <c r="C3423" s="22">
        <v>0.11890825908631081</v>
      </c>
      <c r="D3423" s="22">
        <v>1.5494205988943327E-2</v>
      </c>
    </row>
    <row r="3424" spans="1:4" x14ac:dyDescent="0.25">
      <c r="A3424" s="2">
        <v>3420</v>
      </c>
      <c r="B3424" s="22">
        <v>9.8152380436658845E-2</v>
      </c>
      <c r="C3424" s="22">
        <v>0.18384343013167373</v>
      </c>
      <c r="D3424" s="22">
        <v>9.0796429663896408E-2</v>
      </c>
    </row>
    <row r="3425" spans="1:4" x14ac:dyDescent="0.25">
      <c r="A3425" s="2">
        <v>3421</v>
      </c>
      <c r="B3425" s="22">
        <v>0.22327337041497233</v>
      </c>
      <c r="C3425" s="22">
        <v>0.13804198987782001</v>
      </c>
      <c r="D3425" s="22">
        <v>8.7487613782286672E-2</v>
      </c>
    </row>
    <row r="3426" spans="1:4" x14ac:dyDescent="0.25">
      <c r="A3426" s="2">
        <v>3422</v>
      </c>
      <c r="B3426" s="22">
        <v>0.22838322818279275</v>
      </c>
      <c r="C3426" s="22">
        <v>0.19993678294122225</v>
      </c>
      <c r="D3426" s="22">
        <v>4.9838284030556498E-2</v>
      </c>
    </row>
    <row r="3427" spans="1:4" x14ac:dyDescent="0.25">
      <c r="A3427" s="2">
        <v>3423</v>
      </c>
      <c r="B3427" s="22">
        <v>0.26736574992537498</v>
      </c>
      <c r="C3427" s="22">
        <v>0.26419605873525126</v>
      </c>
      <c r="D3427" s="22">
        <v>3.8139512762427247E-2</v>
      </c>
    </row>
    <row r="3428" spans="1:4" x14ac:dyDescent="0.25">
      <c r="A3428" s="2">
        <v>3424</v>
      </c>
      <c r="B3428" s="22">
        <v>0.22104348614811928</v>
      </c>
      <c r="C3428" s="22">
        <v>0.19502530805766574</v>
      </c>
      <c r="D3428" s="22">
        <v>3.1533328816295003E-2</v>
      </c>
    </row>
    <row r="3429" spans="1:4" x14ac:dyDescent="0.25">
      <c r="A3429" s="2">
        <v>3425</v>
      </c>
      <c r="B3429" s="22">
        <v>0.21068997308611875</v>
      </c>
      <c r="C3429" s="22">
        <v>0.19760515913367274</v>
      </c>
      <c r="D3429" s="22">
        <v>2.2666394710541E-2</v>
      </c>
    </row>
    <row r="3430" spans="1:4" x14ac:dyDescent="0.25">
      <c r="A3430" s="2">
        <v>3426</v>
      </c>
      <c r="B3430" s="22">
        <v>0.2293665893375875</v>
      </c>
      <c r="C3430" s="22">
        <v>0.194504300132394</v>
      </c>
      <c r="D3430" s="22">
        <v>3.7085564807057499E-2</v>
      </c>
    </row>
    <row r="3431" spans="1:4" x14ac:dyDescent="0.25">
      <c r="A3431" s="2">
        <v>3427</v>
      </c>
      <c r="B3431" s="22">
        <v>0.18642151914536953</v>
      </c>
      <c r="C3431" s="22">
        <v>0.20280674286186701</v>
      </c>
      <c r="D3431" s="22">
        <v>1.6601424664258974E-2</v>
      </c>
    </row>
    <row r="3432" spans="1:4" x14ac:dyDescent="0.25">
      <c r="A3432" s="2">
        <v>3428</v>
      </c>
      <c r="B3432" s="22">
        <v>0.18664836511015895</v>
      </c>
      <c r="C3432" s="22">
        <v>0.18186307698488249</v>
      </c>
      <c r="D3432" s="22">
        <v>1.0150197893381049E-2</v>
      </c>
    </row>
    <row r="3433" spans="1:4" x14ac:dyDescent="0.25">
      <c r="A3433" s="2">
        <v>3429</v>
      </c>
      <c r="B3433" s="22">
        <v>0.30431159585714351</v>
      </c>
      <c r="C3433" s="22">
        <v>0.2044762782752515</v>
      </c>
      <c r="D3433" s="22">
        <v>0.1021941639482975</v>
      </c>
    </row>
    <row r="3434" spans="1:4" x14ac:dyDescent="0.25">
      <c r="A3434" s="2">
        <v>3430</v>
      </c>
      <c r="B3434" s="22">
        <v>0.27721684053540224</v>
      </c>
      <c r="C3434" s="22">
        <v>0.25524922087788576</v>
      </c>
      <c r="D3434" s="22">
        <v>3.3079698681831499E-2</v>
      </c>
    </row>
    <row r="3435" spans="1:4" x14ac:dyDescent="0.25">
      <c r="A3435" s="2">
        <v>3431</v>
      </c>
      <c r="B3435" s="22">
        <v>0.23527106642723075</v>
      </c>
      <c r="C3435" s="22">
        <v>0.21421834267675877</v>
      </c>
      <c r="D3435" s="22">
        <v>3.04829832166435E-2</v>
      </c>
    </row>
    <row r="3436" spans="1:4" x14ac:dyDescent="0.25">
      <c r="A3436" s="2">
        <v>3432</v>
      </c>
      <c r="B3436" s="22">
        <v>0.12922249548137185</v>
      </c>
      <c r="C3436" s="22">
        <v>0.16940100863575938</v>
      </c>
      <c r="D3436" s="22">
        <v>4.0271056815982025E-2</v>
      </c>
    </row>
    <row r="3437" spans="1:4" x14ac:dyDescent="0.25">
      <c r="A3437" s="2">
        <v>3433</v>
      </c>
      <c r="B3437" s="22">
        <v>0.14724579639732827</v>
      </c>
      <c r="C3437" s="22">
        <v>0.1414527446031569</v>
      </c>
      <c r="D3437" s="22">
        <v>2.5686504319310126E-2</v>
      </c>
    </row>
    <row r="3438" spans="1:4" x14ac:dyDescent="0.25">
      <c r="A3438" s="2">
        <v>3434</v>
      </c>
      <c r="B3438" s="22">
        <v>0.21225156262516998</v>
      </c>
      <c r="C3438" s="22">
        <v>0.19186516664922248</v>
      </c>
      <c r="D3438" s="22">
        <v>2.4399703368544499E-2</v>
      </c>
    </row>
    <row r="3439" spans="1:4" x14ac:dyDescent="0.25">
      <c r="A3439" s="2">
        <v>3435</v>
      </c>
      <c r="B3439" s="22">
        <v>0.2029910534620285</v>
      </c>
      <c r="C3439" s="22">
        <v>0.18929192423820523</v>
      </c>
      <c r="D3439" s="22">
        <v>1.7619684338569752E-2</v>
      </c>
    </row>
    <row r="3440" spans="1:4" x14ac:dyDescent="0.25">
      <c r="A3440" s="2">
        <v>3436</v>
      </c>
      <c r="B3440" s="22">
        <v>0.25904144719243027</v>
      </c>
      <c r="C3440" s="22">
        <v>0.19975589029490923</v>
      </c>
      <c r="D3440" s="22">
        <v>6.6967135295271998E-2</v>
      </c>
    </row>
    <row r="3441" spans="1:4" x14ac:dyDescent="0.25">
      <c r="A3441" s="2">
        <v>3437</v>
      </c>
      <c r="B3441" s="22">
        <v>0.2212506625801326</v>
      </c>
      <c r="C3441" s="22">
        <v>0.24576499685645076</v>
      </c>
      <c r="D3441" s="22">
        <v>2.4514334276318172E-2</v>
      </c>
    </row>
    <row r="3442" spans="1:4" x14ac:dyDescent="0.25">
      <c r="A3442" s="2">
        <v>3438</v>
      </c>
      <c r="B3442" s="22">
        <v>0.16539349406957649</v>
      </c>
      <c r="C3442" s="22">
        <v>0.15073314495384688</v>
      </c>
      <c r="D3442" s="22">
        <v>1.9841281697154125E-2</v>
      </c>
    </row>
    <row r="3443" spans="1:4" x14ac:dyDescent="0.25">
      <c r="A3443" s="2">
        <v>3439</v>
      </c>
      <c r="B3443" s="22">
        <v>0.17184625752270224</v>
      </c>
      <c r="C3443" s="22">
        <v>0.18399714864790453</v>
      </c>
      <c r="D3443" s="22">
        <v>1.215089112520225E-2</v>
      </c>
    </row>
    <row r="3444" spans="1:4" x14ac:dyDescent="0.25">
      <c r="A3444" s="2">
        <v>3440</v>
      </c>
      <c r="B3444" s="22">
        <v>0.12788013741374005</v>
      </c>
      <c r="C3444" s="22">
        <v>0.17279915511608124</v>
      </c>
      <c r="D3444" s="22">
        <v>4.4919017702341198E-2</v>
      </c>
    </row>
    <row r="3445" spans="1:4" x14ac:dyDescent="0.25">
      <c r="A3445" s="2">
        <v>3441</v>
      </c>
      <c r="B3445" s="22">
        <v>0.15344966761767859</v>
      </c>
      <c r="C3445" s="22">
        <v>0.14615454804152248</v>
      </c>
      <c r="D3445" s="22">
        <v>3.0672068707645127E-2</v>
      </c>
    </row>
    <row r="3446" spans="1:4" x14ac:dyDescent="0.25">
      <c r="A3446" s="2">
        <v>3442</v>
      </c>
      <c r="B3446" s="22">
        <v>5.2185773849487443E-2</v>
      </c>
      <c r="C3446" s="22">
        <v>0.18808859586715698</v>
      </c>
      <c r="D3446" s="22">
        <v>0.13590282201766957</v>
      </c>
    </row>
    <row r="3447" spans="1:4" x14ac:dyDescent="0.25">
      <c r="A3447" s="2">
        <v>3443</v>
      </c>
      <c r="B3447" s="22">
        <v>1.4429036527872245E-2</v>
      </c>
      <c r="C3447" s="22">
        <v>4.9454527907073276E-2</v>
      </c>
      <c r="D3447" s="22">
        <v>3.7429546006023981E-2</v>
      </c>
    </row>
    <row r="3448" spans="1:4" x14ac:dyDescent="0.25">
      <c r="A3448" s="2">
        <v>3444</v>
      </c>
      <c r="B3448" s="22">
        <v>-7.9422552138567026E-2</v>
      </c>
      <c r="C3448" s="22">
        <v>0.12895942147588357</v>
      </c>
      <c r="D3448" s="22">
        <v>0.20917033363366505</v>
      </c>
    </row>
    <row r="3449" spans="1:4" x14ac:dyDescent="0.25">
      <c r="A3449" s="2">
        <v>3445</v>
      </c>
      <c r="B3449" s="22">
        <v>6.4225945621728772E-2</v>
      </c>
      <c r="C3449" s="22">
        <v>4.3458857107907478E-2</v>
      </c>
      <c r="D3449" s="22">
        <v>6.5303747076541199E-2</v>
      </c>
    </row>
    <row r="3450" spans="1:4" x14ac:dyDescent="0.25">
      <c r="A3450" s="2">
        <v>3446</v>
      </c>
      <c r="B3450" s="22">
        <v>0.21485701575875277</v>
      </c>
      <c r="C3450" s="22">
        <v>0.18501915037631975</v>
      </c>
      <c r="D3450" s="22">
        <v>2.9837865382433E-2</v>
      </c>
    </row>
    <row r="3451" spans="1:4" x14ac:dyDescent="0.25">
      <c r="A3451" s="2">
        <v>3447</v>
      </c>
      <c r="B3451" s="22">
        <v>0.25206268578767788</v>
      </c>
      <c r="C3451" s="22">
        <v>0.22823970019817325</v>
      </c>
      <c r="D3451" s="22">
        <v>3.9791986346244895E-2</v>
      </c>
    </row>
    <row r="3452" spans="1:4" x14ac:dyDescent="0.25">
      <c r="A3452" s="2">
        <v>3448</v>
      </c>
      <c r="B3452" s="22">
        <v>0.12965299561619764</v>
      </c>
      <c r="C3452" s="22">
        <v>0.13730169087648381</v>
      </c>
      <c r="D3452" s="22">
        <v>3.0954755842685675E-2</v>
      </c>
    </row>
    <row r="3453" spans="1:4" x14ac:dyDescent="0.25">
      <c r="A3453" s="2">
        <v>3449</v>
      </c>
      <c r="B3453" s="22">
        <v>0.14140197075903418</v>
      </c>
      <c r="C3453" s="22">
        <v>0.16332225408405085</v>
      </c>
      <c r="D3453" s="22">
        <v>3.5310073755681473E-2</v>
      </c>
    </row>
    <row r="3454" spans="1:4" x14ac:dyDescent="0.25">
      <c r="A3454" s="2">
        <v>3450</v>
      </c>
      <c r="B3454" s="22">
        <v>0.16572206839919112</v>
      </c>
      <c r="C3454" s="22">
        <v>0.15071809664368635</v>
      </c>
      <c r="D3454" s="22">
        <v>3.00915241241453E-2</v>
      </c>
    </row>
    <row r="3455" spans="1:4" x14ac:dyDescent="0.25">
      <c r="A3455" s="2">
        <v>3451</v>
      </c>
      <c r="B3455" s="22">
        <v>0.22361502796411523</v>
      </c>
      <c r="C3455" s="22">
        <v>0.21890163049101824</v>
      </c>
      <c r="D3455" s="22">
        <v>1.7004530876875E-2</v>
      </c>
    </row>
    <row r="3456" spans="1:4" x14ac:dyDescent="0.25">
      <c r="A3456" s="2">
        <v>3452</v>
      </c>
      <c r="B3456" s="22">
        <v>0.18282151967287044</v>
      </c>
      <c r="C3456" s="22">
        <v>0.20522307045757751</v>
      </c>
      <c r="D3456" s="22">
        <v>3.4888597205281049E-2</v>
      </c>
    </row>
    <row r="3457" spans="1:4" x14ac:dyDescent="0.25">
      <c r="A3457" s="2">
        <v>3453</v>
      </c>
      <c r="B3457" s="22">
        <v>0.17526583932340151</v>
      </c>
      <c r="C3457" s="22">
        <v>0.14320288971066469</v>
      </c>
      <c r="D3457" s="22">
        <v>3.2062949612736799E-2</v>
      </c>
    </row>
    <row r="3458" spans="1:4" x14ac:dyDescent="0.25">
      <c r="A3458" s="2">
        <v>3454</v>
      </c>
      <c r="B3458" s="22">
        <v>0.21932363882660874</v>
      </c>
      <c r="C3458" s="22">
        <v>0.22781027853488903</v>
      </c>
      <c r="D3458" s="22">
        <v>1.811800524592375E-2</v>
      </c>
    </row>
    <row r="3459" spans="1:4" x14ac:dyDescent="0.25">
      <c r="A3459" s="2">
        <v>3455</v>
      </c>
      <c r="B3459" s="22">
        <v>0.12558860145509251</v>
      </c>
      <c r="C3459" s="22">
        <v>0.17285321839153775</v>
      </c>
      <c r="D3459" s="22">
        <v>4.726461693644525E-2</v>
      </c>
    </row>
    <row r="3460" spans="1:4" x14ac:dyDescent="0.25">
      <c r="A3460" s="2">
        <v>3456</v>
      </c>
      <c r="B3460" s="22">
        <v>0.17332610860466968</v>
      </c>
      <c r="C3460" s="22">
        <v>0.13232771353796122</v>
      </c>
      <c r="D3460" s="22">
        <v>4.2757712770253531E-2</v>
      </c>
    </row>
    <row r="3461" spans="1:4" x14ac:dyDescent="0.25">
      <c r="A3461" s="2">
        <v>3457</v>
      </c>
      <c r="B3461" s="22">
        <v>0.22113137319684026</v>
      </c>
      <c r="C3461" s="22">
        <v>0.22960445284843428</v>
      </c>
      <c r="D3461" s="22">
        <v>2.7962949126959E-2</v>
      </c>
    </row>
    <row r="3462" spans="1:4" x14ac:dyDescent="0.25">
      <c r="A3462" s="2">
        <v>3458</v>
      </c>
      <c r="B3462" s="22">
        <v>0.21086615324020375</v>
      </c>
      <c r="C3462" s="22">
        <v>0.19312972389161601</v>
      </c>
      <c r="D3462" s="22">
        <v>2.1415317431092748E-2</v>
      </c>
    </row>
    <row r="3463" spans="1:4" x14ac:dyDescent="0.25">
      <c r="A3463" s="2">
        <v>3459</v>
      </c>
      <c r="B3463" s="22">
        <v>0.24118863046169273</v>
      </c>
      <c r="C3463" s="22">
        <v>0.20541844330728048</v>
      </c>
      <c r="D3463" s="22">
        <v>5.2793571725487751E-2</v>
      </c>
    </row>
    <row r="3464" spans="1:4" x14ac:dyDescent="0.25">
      <c r="A3464" s="2">
        <v>3460</v>
      </c>
      <c r="B3464" s="22">
        <v>0.20656557567417605</v>
      </c>
      <c r="C3464" s="22">
        <v>0.23052975535392775</v>
      </c>
      <c r="D3464" s="22">
        <v>2.8758538886904699E-2</v>
      </c>
    </row>
    <row r="3465" spans="1:4" x14ac:dyDescent="0.25">
      <c r="A3465" s="2">
        <v>3461</v>
      </c>
      <c r="B3465" s="22">
        <v>4.4289313256740577E-2</v>
      </c>
      <c r="C3465" s="22">
        <v>0.11918805260211257</v>
      </c>
      <c r="D3465" s="22">
        <v>7.5115351937711503E-2</v>
      </c>
    </row>
    <row r="3466" spans="1:4" x14ac:dyDescent="0.25">
      <c r="A3466" s="2">
        <v>3462</v>
      </c>
      <c r="B3466" s="22">
        <v>0.18396590091288084</v>
      </c>
      <c r="C3466" s="22">
        <v>0.15007529640570275</v>
      </c>
      <c r="D3466" s="22">
        <v>3.936142520979044E-2</v>
      </c>
    </row>
    <row r="3467" spans="1:4" x14ac:dyDescent="0.25">
      <c r="A3467" s="2">
        <v>3463</v>
      </c>
      <c r="B3467" s="22">
        <v>0.26384326070547098</v>
      </c>
      <c r="C3467" s="22">
        <v>0.23199269548058524</v>
      </c>
      <c r="D3467" s="22">
        <v>3.5105142742395255E-2</v>
      </c>
    </row>
    <row r="3468" spans="1:4" x14ac:dyDescent="0.25">
      <c r="A3468" s="2">
        <v>3464</v>
      </c>
      <c r="B3468" s="22">
        <v>0.19098864123225223</v>
      </c>
      <c r="C3468" s="22">
        <v>0.1793213784694675</v>
      </c>
      <c r="D3468" s="22">
        <v>2.3382980376482249E-2</v>
      </c>
    </row>
    <row r="3469" spans="1:4" x14ac:dyDescent="0.25">
      <c r="A3469" s="2">
        <v>3465</v>
      </c>
      <c r="B3469" s="22">
        <v>0.18637954443693153</v>
      </c>
      <c r="C3469" s="22">
        <v>0.17210751771926874</v>
      </c>
      <c r="D3469" s="22">
        <v>1.7284441739320748E-2</v>
      </c>
    </row>
    <row r="3470" spans="1:4" x14ac:dyDescent="0.25">
      <c r="A3470" s="2">
        <v>3466</v>
      </c>
      <c r="B3470" s="22">
        <v>0.1707585975527765</v>
      </c>
      <c r="C3470" s="22">
        <v>0.19155001826584325</v>
      </c>
      <c r="D3470" s="22">
        <v>3.077637217938925E-2</v>
      </c>
    </row>
    <row r="3471" spans="1:4" x14ac:dyDescent="0.25">
      <c r="A3471" s="2">
        <v>3467</v>
      </c>
      <c r="B3471" s="22">
        <v>0.19431014358997345</v>
      </c>
      <c r="C3471" s="22">
        <v>0.20113017037510877</v>
      </c>
      <c r="D3471" s="22">
        <v>3.8273606449365324E-2</v>
      </c>
    </row>
    <row r="3472" spans="1:4" x14ac:dyDescent="0.25">
      <c r="A3472" s="2">
        <v>3468</v>
      </c>
      <c r="B3472" s="22">
        <v>6.912397779524318E-2</v>
      </c>
      <c r="C3472" s="22">
        <v>0.12215590197592957</v>
      </c>
      <c r="D3472" s="22">
        <v>5.3151630796492003E-2</v>
      </c>
    </row>
    <row r="3473" spans="1:4" x14ac:dyDescent="0.25">
      <c r="A3473" s="2">
        <v>3469</v>
      </c>
      <c r="B3473" s="22">
        <v>0.2311831079423429</v>
      </c>
      <c r="C3473" s="22">
        <v>0.14359260629862527</v>
      </c>
      <c r="D3473" s="22">
        <v>8.7953339330852379E-2</v>
      </c>
    </row>
    <row r="3474" spans="1:4" x14ac:dyDescent="0.25">
      <c r="A3474" s="2">
        <v>3470</v>
      </c>
      <c r="B3474" s="22">
        <v>0.25644371658563597</v>
      </c>
      <c r="C3474" s="22">
        <v>0.26059278473258002</v>
      </c>
      <c r="D3474" s="22">
        <v>2.1139029413461501E-2</v>
      </c>
    </row>
    <row r="3475" spans="1:4" x14ac:dyDescent="0.25">
      <c r="A3475" s="2">
        <v>3471</v>
      </c>
      <c r="B3475" s="22">
        <v>0.16105051711201673</v>
      </c>
      <c r="C3475" s="22">
        <v>0.17574305832386025</v>
      </c>
      <c r="D3475" s="22">
        <v>3.6815565079450496E-2</v>
      </c>
    </row>
    <row r="3476" spans="1:4" x14ac:dyDescent="0.25">
      <c r="A3476" s="2">
        <v>3472</v>
      </c>
      <c r="B3476" s="22">
        <v>0.19318133592605585</v>
      </c>
      <c r="C3476" s="22">
        <v>0.21141973137855552</v>
      </c>
      <c r="D3476" s="22">
        <v>1.8238395452499674E-2</v>
      </c>
    </row>
    <row r="3477" spans="1:4" x14ac:dyDescent="0.25">
      <c r="A3477" s="2">
        <v>3473</v>
      </c>
      <c r="B3477" s="22">
        <v>0.13882746919989569</v>
      </c>
      <c r="C3477" s="22">
        <v>0.15147086232900597</v>
      </c>
      <c r="D3477" s="22">
        <v>2.1146338433027226E-2</v>
      </c>
    </row>
    <row r="3478" spans="1:4" x14ac:dyDescent="0.25">
      <c r="A3478" s="2">
        <v>3474</v>
      </c>
      <c r="B3478" s="22">
        <v>0.15643545240163809</v>
      </c>
      <c r="C3478" s="22">
        <v>0.18522887676954256</v>
      </c>
      <c r="D3478" s="22">
        <v>2.8793424367904476E-2</v>
      </c>
    </row>
    <row r="3479" spans="1:4" x14ac:dyDescent="0.25">
      <c r="A3479" s="2">
        <v>3475</v>
      </c>
      <c r="B3479" s="22">
        <v>0.16695470362901682</v>
      </c>
      <c r="C3479" s="22">
        <v>0.14831322059035307</v>
      </c>
      <c r="D3479" s="22">
        <v>2.0100735127925751E-2</v>
      </c>
    </row>
    <row r="3480" spans="1:4" x14ac:dyDescent="0.25">
      <c r="A3480" s="2">
        <v>3476</v>
      </c>
      <c r="B3480" s="22">
        <v>0.19038583897054226</v>
      </c>
      <c r="C3480" s="22">
        <v>0.19465027749538422</v>
      </c>
      <c r="D3480" s="22">
        <v>9.902885183692001E-3</v>
      </c>
    </row>
    <row r="3481" spans="1:4" x14ac:dyDescent="0.25">
      <c r="A3481" s="2">
        <v>3477</v>
      </c>
      <c r="B3481" s="22">
        <v>0.16811825707554826</v>
      </c>
      <c r="C3481" s="22">
        <v>0.19736941158771526</v>
      </c>
      <c r="D3481" s="22">
        <v>2.9251154512166998E-2</v>
      </c>
    </row>
    <row r="3482" spans="1:4" x14ac:dyDescent="0.25">
      <c r="A3482" s="2">
        <v>3478</v>
      </c>
      <c r="B3482" s="22">
        <v>0.19591708853840822</v>
      </c>
      <c r="C3482" s="22">
        <v>0.18252188153564924</v>
      </c>
      <c r="D3482" s="22">
        <v>1.7438864335418001E-2</v>
      </c>
    </row>
    <row r="3483" spans="1:4" x14ac:dyDescent="0.25">
      <c r="A3483" s="2">
        <v>3479</v>
      </c>
      <c r="B3483" s="22">
        <v>0.20740926638245574</v>
      </c>
      <c r="C3483" s="22">
        <v>0.20622646808624276</v>
      </c>
      <c r="D3483" s="22">
        <v>9.1225914657115E-3</v>
      </c>
    </row>
    <row r="3484" spans="1:4" x14ac:dyDescent="0.25">
      <c r="A3484" s="2">
        <v>3480</v>
      </c>
      <c r="B3484" s="22">
        <v>0.22272367961704725</v>
      </c>
      <c r="C3484" s="22">
        <v>0.17788430303335201</v>
      </c>
      <c r="D3484" s="22">
        <v>4.8450319096446252E-2</v>
      </c>
    </row>
    <row r="3485" spans="1:4" x14ac:dyDescent="0.25">
      <c r="A3485" s="2">
        <v>3481</v>
      </c>
      <c r="B3485" s="22">
        <v>0.20316122472286252</v>
      </c>
      <c r="C3485" s="22">
        <v>0.21135680377483373</v>
      </c>
      <c r="D3485" s="22">
        <v>8.8201761245727504E-3</v>
      </c>
    </row>
    <row r="3486" spans="1:4" x14ac:dyDescent="0.25">
      <c r="A3486" s="2">
        <v>3482</v>
      </c>
      <c r="B3486" s="22">
        <v>0.1932423375546935</v>
      </c>
      <c r="C3486" s="22">
        <v>0.1883212830871345</v>
      </c>
      <c r="D3486" s="22">
        <v>7.4297133833169998E-3</v>
      </c>
    </row>
    <row r="3487" spans="1:4" x14ac:dyDescent="0.25">
      <c r="A3487" s="2">
        <v>3483</v>
      </c>
      <c r="B3487" s="22">
        <v>0.24047066271305073</v>
      </c>
      <c r="C3487" s="22">
        <v>0.18018595688045053</v>
      </c>
      <c r="D3487" s="22">
        <v>6.1480032280087249E-2</v>
      </c>
    </row>
    <row r="3488" spans="1:4" x14ac:dyDescent="0.25">
      <c r="A3488" s="2">
        <v>3484</v>
      </c>
      <c r="B3488" s="22">
        <v>0.26016620919108391</v>
      </c>
      <c r="C3488" s="22">
        <v>0.25513187982141999</v>
      </c>
      <c r="D3488" s="22">
        <v>2.4380220100283574E-2</v>
      </c>
    </row>
    <row r="3489" spans="1:4" x14ac:dyDescent="0.25">
      <c r="A3489" s="2">
        <v>3485</v>
      </c>
      <c r="B3489" s="22">
        <v>0.14030456729233257</v>
      </c>
      <c r="C3489" s="22">
        <v>0.1512463036924602</v>
      </c>
      <c r="D3489" s="22">
        <v>1.0941736400127624E-2</v>
      </c>
    </row>
    <row r="3490" spans="1:4" x14ac:dyDescent="0.25">
      <c r="A3490" s="2">
        <v>3486</v>
      </c>
      <c r="B3490" s="22">
        <v>0.10746785998344413</v>
      </c>
      <c r="C3490" s="22">
        <v>0.18219873867928973</v>
      </c>
      <c r="D3490" s="22">
        <v>7.4730878695845604E-2</v>
      </c>
    </row>
    <row r="3491" spans="1:4" x14ac:dyDescent="0.25">
      <c r="A3491" s="2">
        <v>3487</v>
      </c>
      <c r="B3491" s="22">
        <v>0.17218159511685366</v>
      </c>
      <c r="C3491" s="22">
        <v>0.11735933227464537</v>
      </c>
      <c r="D3491" s="22">
        <v>5.7656071614474225E-2</v>
      </c>
    </row>
    <row r="3492" spans="1:4" x14ac:dyDescent="0.25">
      <c r="A3492" s="2">
        <v>3488</v>
      </c>
      <c r="B3492" s="22">
        <v>0.19132818095386026</v>
      </c>
      <c r="C3492" s="22">
        <v>0.21808156371116627</v>
      </c>
      <c r="D3492" s="22">
        <v>2.6753382757306002E-2</v>
      </c>
    </row>
    <row r="3493" spans="1:4" x14ac:dyDescent="0.25">
      <c r="A3493" s="2">
        <v>3489</v>
      </c>
      <c r="B3493" s="22">
        <v>0.11247490346431754</v>
      </c>
      <c r="C3493" s="22">
        <v>0.17694187536835676</v>
      </c>
      <c r="D3493" s="22">
        <v>6.4466971904039203E-2</v>
      </c>
    </row>
    <row r="3494" spans="1:4" x14ac:dyDescent="0.25">
      <c r="A3494" s="2">
        <v>3490</v>
      </c>
      <c r="B3494" s="22">
        <v>0.19793356209993371</v>
      </c>
      <c r="C3494" s="22">
        <v>0.11548773758113381</v>
      </c>
      <c r="D3494" s="22">
        <v>8.2445824518799907E-2</v>
      </c>
    </row>
    <row r="3495" spans="1:4" x14ac:dyDescent="0.25">
      <c r="A3495" s="2">
        <v>3491</v>
      </c>
      <c r="B3495" s="22">
        <v>0.21796767786145227</v>
      </c>
      <c r="C3495" s="22">
        <v>0.28338218852877628</v>
      </c>
      <c r="D3495" s="22">
        <v>6.5414510667323955E-2</v>
      </c>
    </row>
    <row r="3496" spans="1:4" x14ac:dyDescent="0.25">
      <c r="A3496" s="2">
        <v>3492</v>
      </c>
      <c r="B3496" s="22">
        <v>0.18066046014428133</v>
      </c>
      <c r="C3496" s="22">
        <v>0.11206595716066661</v>
      </c>
      <c r="D3496" s="22">
        <v>8.0572062404826297E-2</v>
      </c>
    </row>
    <row r="3497" spans="1:4" x14ac:dyDescent="0.25">
      <c r="A3497" s="2">
        <v>3493</v>
      </c>
      <c r="B3497" s="22">
        <v>0.37564950436353672</v>
      </c>
      <c r="C3497" s="22">
        <v>0.19252001494169224</v>
      </c>
      <c r="D3497" s="22">
        <v>0.18386366963386552</v>
      </c>
    </row>
    <row r="3498" spans="1:4" x14ac:dyDescent="0.25">
      <c r="A3498" s="2">
        <v>3494</v>
      </c>
      <c r="B3498" s="22">
        <v>0.35609694011509396</v>
      </c>
      <c r="C3498" s="22">
        <v>0.36305126175284397</v>
      </c>
      <c r="D3498" s="22">
        <v>7.3152700439095497E-2</v>
      </c>
    </row>
    <row r="3499" spans="1:4" x14ac:dyDescent="0.25">
      <c r="A3499" s="2">
        <v>3495</v>
      </c>
      <c r="B3499" s="22">
        <v>0.10425346717238435</v>
      </c>
      <c r="C3499" s="22">
        <v>0.16127344407141206</v>
      </c>
      <c r="D3499" s="22">
        <v>5.7489419355988607E-2</v>
      </c>
    </row>
    <row r="3500" spans="1:4" x14ac:dyDescent="0.25">
      <c r="A3500" s="2">
        <v>3496</v>
      </c>
      <c r="B3500" s="22">
        <v>0.41486604511737835</v>
      </c>
      <c r="C3500" s="22">
        <v>0.11926097073592251</v>
      </c>
      <c r="D3500" s="22">
        <v>0.29560507438145589</v>
      </c>
    </row>
    <row r="3501" spans="1:4" x14ac:dyDescent="0.25">
      <c r="A3501" s="2">
        <v>3497</v>
      </c>
      <c r="B3501" s="22">
        <v>0.5203159861266613</v>
      </c>
      <c r="C3501" s="22">
        <v>0.41203879565000545</v>
      </c>
      <c r="D3501" s="22">
        <v>0.12427041307091682</v>
      </c>
    </row>
    <row r="3502" spans="1:4" x14ac:dyDescent="0.25">
      <c r="A3502" s="2">
        <v>3498</v>
      </c>
      <c r="B3502" s="22">
        <v>0.23222141340374949</v>
      </c>
      <c r="C3502" s="22">
        <v>0.19176389463245869</v>
      </c>
      <c r="D3502" s="22">
        <v>7.6163122430443292E-2</v>
      </c>
    </row>
    <row r="3503" spans="1:4" x14ac:dyDescent="0.25">
      <c r="A3503" s="2">
        <v>3499</v>
      </c>
      <c r="B3503" s="22">
        <v>0.23020977899432202</v>
      </c>
      <c r="C3503" s="22">
        <v>0.19161689840257148</v>
      </c>
      <c r="D3503" s="22">
        <v>5.3406080231070505E-2</v>
      </c>
    </row>
    <row r="3504" spans="1:4" x14ac:dyDescent="0.25">
      <c r="A3504" s="2">
        <v>3500</v>
      </c>
      <c r="B3504" s="22">
        <v>0.22934030368924152</v>
      </c>
      <c r="C3504" s="22">
        <v>0.22950680740177648</v>
      </c>
      <c r="D3504" s="22">
        <v>3.0763367190957E-2</v>
      </c>
    </row>
    <row r="3505" spans="1:4" x14ac:dyDescent="0.25">
      <c r="A3505" s="2">
        <v>3501</v>
      </c>
      <c r="B3505" s="22">
        <v>0.18771224841475498</v>
      </c>
      <c r="C3505" s="22">
        <v>0.17275967448949806</v>
      </c>
      <c r="D3505" s="22">
        <v>1.7520982772111948E-2</v>
      </c>
    </row>
    <row r="3506" spans="1:4" x14ac:dyDescent="0.25">
      <c r="A3506" s="2">
        <v>3502</v>
      </c>
      <c r="B3506" s="22">
        <v>0.22889819741249098</v>
      </c>
      <c r="C3506" s="22">
        <v>0.18703494220972053</v>
      </c>
      <c r="D3506" s="22">
        <v>5.0774477422237473E-2</v>
      </c>
    </row>
    <row r="3507" spans="1:4" x14ac:dyDescent="0.25">
      <c r="A3507" s="2">
        <v>3503</v>
      </c>
      <c r="B3507" s="22">
        <v>0.19426238350570199</v>
      </c>
      <c r="C3507" s="22">
        <v>0.17730195820331568</v>
      </c>
      <c r="D3507" s="22">
        <v>2.9434850439429325E-2</v>
      </c>
    </row>
    <row r="3508" spans="1:4" x14ac:dyDescent="0.25">
      <c r="A3508" s="2">
        <v>3504</v>
      </c>
      <c r="B3508" s="22">
        <v>0.22786432318389399</v>
      </c>
      <c r="C3508" s="22">
        <v>0.18395578861236575</v>
      </c>
      <c r="D3508" s="22">
        <v>5.0028393045067752E-2</v>
      </c>
    </row>
    <row r="3509" spans="1:4" x14ac:dyDescent="0.25">
      <c r="A3509" s="2">
        <v>3505</v>
      </c>
      <c r="B3509" s="22">
        <v>0.23905557766556726</v>
      </c>
      <c r="C3509" s="22">
        <v>0.21019368804991273</v>
      </c>
      <c r="D3509" s="22">
        <v>3.3034050837158997E-2</v>
      </c>
    </row>
    <row r="3510" spans="1:4" x14ac:dyDescent="0.25">
      <c r="A3510" s="2">
        <v>3506</v>
      </c>
      <c r="B3510" s="22">
        <v>0.17944575659930723</v>
      </c>
      <c r="C3510" s="22">
        <v>0.16949563473463075</v>
      </c>
      <c r="D3510" s="22">
        <v>1.7383957281709002E-2</v>
      </c>
    </row>
    <row r="3511" spans="1:4" x14ac:dyDescent="0.25">
      <c r="A3511" s="2">
        <v>3507</v>
      </c>
      <c r="B3511" s="22">
        <v>0.11915142089128494</v>
      </c>
      <c r="C3511" s="22">
        <v>0.19778209365904351</v>
      </c>
      <c r="D3511" s="22">
        <v>7.863067276775855E-2</v>
      </c>
    </row>
    <row r="3512" spans="1:4" x14ac:dyDescent="0.25">
      <c r="A3512" s="2">
        <v>3508</v>
      </c>
      <c r="B3512" s="22">
        <v>0.10554474219679827</v>
      </c>
      <c r="C3512" s="22">
        <v>0.11323920614086082</v>
      </c>
      <c r="D3512" s="22">
        <v>2.2204976296052052E-2</v>
      </c>
    </row>
    <row r="3513" spans="1:4" x14ac:dyDescent="0.25">
      <c r="A3513" s="2">
        <v>3509</v>
      </c>
      <c r="B3513" s="22">
        <v>0.25857969745993603</v>
      </c>
      <c r="C3513" s="22">
        <v>0.2057010382413865</v>
      </c>
      <c r="D3513" s="22">
        <v>5.7049367576837498E-2</v>
      </c>
    </row>
    <row r="3514" spans="1:4" x14ac:dyDescent="0.25">
      <c r="A3514" s="2">
        <v>3510</v>
      </c>
      <c r="B3514" s="22">
        <v>0.25175207108259201</v>
      </c>
      <c r="C3514" s="22">
        <v>0.230069724842906</v>
      </c>
      <c r="D3514" s="22">
        <v>2.4009594693780001E-2</v>
      </c>
    </row>
    <row r="3515" spans="1:4" x14ac:dyDescent="0.25">
      <c r="A3515" s="2">
        <v>3511</v>
      </c>
      <c r="B3515" s="22">
        <v>0.30204038321971904</v>
      </c>
      <c r="C3515" s="22">
        <v>0.19378862902522098</v>
      </c>
      <c r="D3515" s="22">
        <v>0.11010190472006799</v>
      </c>
    </row>
    <row r="3516" spans="1:4" x14ac:dyDescent="0.25">
      <c r="A3516" s="2">
        <v>3512</v>
      </c>
      <c r="B3516" s="22">
        <v>0.3550006151199343</v>
      </c>
      <c r="C3516" s="22">
        <v>0.24213009327650048</v>
      </c>
      <c r="D3516" s="22">
        <v>0.11287052184343375</v>
      </c>
    </row>
    <row r="3517" spans="1:4" x14ac:dyDescent="0.25">
      <c r="A3517" s="2">
        <v>3513</v>
      </c>
      <c r="B3517" s="22">
        <v>0.27510238066315651</v>
      </c>
      <c r="C3517" s="22">
        <v>0.23257928341627127</v>
      </c>
      <c r="D3517" s="22">
        <v>4.2523097246885251E-2</v>
      </c>
    </row>
    <row r="3518" spans="1:4" x14ac:dyDescent="0.25">
      <c r="A3518" s="2">
        <v>3514</v>
      </c>
      <c r="B3518" s="22">
        <v>0.17966472357511523</v>
      </c>
      <c r="C3518" s="22">
        <v>0.20925013534724701</v>
      </c>
      <c r="D3518" s="22">
        <v>4.3018119409680249E-2</v>
      </c>
    </row>
    <row r="3519" spans="1:4" x14ac:dyDescent="0.25">
      <c r="A3519" s="2">
        <v>3515</v>
      </c>
      <c r="B3519" s="22">
        <v>0.20649824291467672</v>
      </c>
      <c r="C3519" s="22">
        <v>0.20397519133985026</v>
      </c>
      <c r="D3519" s="22">
        <v>3.6582836881280001E-2</v>
      </c>
    </row>
    <row r="3520" spans="1:4" x14ac:dyDescent="0.25">
      <c r="A3520" s="2">
        <v>3516</v>
      </c>
      <c r="B3520" s="22">
        <v>0.26400176435709</v>
      </c>
      <c r="C3520" s="22">
        <v>0.21803355030715474</v>
      </c>
      <c r="D3520" s="22">
        <v>5.8523511514067782E-2</v>
      </c>
    </row>
    <row r="3521" spans="1:4" x14ac:dyDescent="0.25">
      <c r="A3521" s="2">
        <v>3517</v>
      </c>
      <c r="B3521" s="22">
        <v>0.16796557605266552</v>
      </c>
      <c r="C3521" s="22">
        <v>0.13608322478830812</v>
      </c>
      <c r="D3521" s="22">
        <v>3.2337455078959396E-2</v>
      </c>
    </row>
    <row r="3522" spans="1:4" x14ac:dyDescent="0.25">
      <c r="A3522" s="2">
        <v>3518</v>
      </c>
      <c r="B3522" s="22">
        <v>0.19777837768197076</v>
      </c>
      <c r="C3522" s="22">
        <v>0.21767216175794599</v>
      </c>
      <c r="D3522" s="22">
        <v>2.3730818182229749E-2</v>
      </c>
    </row>
    <row r="3523" spans="1:4" x14ac:dyDescent="0.25">
      <c r="A3523" s="2">
        <v>3519</v>
      </c>
      <c r="B3523" s="22">
        <v>0.2404492646455765</v>
      </c>
      <c r="C3523" s="22">
        <v>0.18665408715605725</v>
      </c>
      <c r="D3523" s="22">
        <v>5.8828830718994252E-2</v>
      </c>
    </row>
    <row r="3524" spans="1:4" x14ac:dyDescent="0.25">
      <c r="A3524" s="2">
        <v>3520</v>
      </c>
      <c r="B3524" s="22">
        <v>0.27643347159028075</v>
      </c>
      <c r="C3524" s="22">
        <v>0.22575847618281825</v>
      </c>
      <c r="D3524" s="22">
        <v>5.0825340673327501E-2</v>
      </c>
    </row>
    <row r="3525" spans="1:4" x14ac:dyDescent="0.25">
      <c r="A3525" s="2">
        <v>3521</v>
      </c>
      <c r="B3525" s="22">
        <v>0.23864041268825525</v>
      </c>
      <c r="C3525" s="22">
        <v>0.2249886319041251</v>
      </c>
      <c r="D3525" s="22">
        <v>1.9466757774353152E-2</v>
      </c>
    </row>
    <row r="3526" spans="1:4" x14ac:dyDescent="0.25">
      <c r="A3526" s="2">
        <v>3522</v>
      </c>
      <c r="B3526" s="22">
        <v>0.1268891729414463</v>
      </c>
      <c r="C3526" s="22">
        <v>0.18611698970198626</v>
      </c>
      <c r="D3526" s="22">
        <v>5.9227816760539953E-2</v>
      </c>
    </row>
    <row r="3527" spans="1:4" x14ac:dyDescent="0.25">
      <c r="A3527" s="2">
        <v>3523</v>
      </c>
      <c r="B3527" s="22">
        <v>0.36742176860570924</v>
      </c>
      <c r="C3527" s="22">
        <v>0.11692934064194571</v>
      </c>
      <c r="D3527" s="22">
        <v>0.25049242796376353</v>
      </c>
    </row>
    <row r="3528" spans="1:4" x14ac:dyDescent="0.25">
      <c r="A3528" s="2">
        <v>3524</v>
      </c>
      <c r="B3528" s="22">
        <v>6.9155003875493948E-2</v>
      </c>
      <c r="C3528" s="22">
        <v>0.28990084677934652</v>
      </c>
      <c r="D3528" s="22">
        <v>0.22074584290385255</v>
      </c>
    </row>
    <row r="3529" spans="1:4" x14ac:dyDescent="0.25">
      <c r="A3529" s="2">
        <v>3525</v>
      </c>
      <c r="B3529" s="22">
        <v>0.18533387780189525</v>
      </c>
      <c r="C3529" s="22">
        <v>9.5169533044099863E-2</v>
      </c>
      <c r="D3529" s="22">
        <v>0.11305012181401246</v>
      </c>
    </row>
    <row r="3530" spans="1:4" x14ac:dyDescent="0.25">
      <c r="A3530" s="2">
        <v>3526</v>
      </c>
      <c r="B3530" s="22">
        <v>0.25302541628479974</v>
      </c>
      <c r="C3530" s="22">
        <v>0.24023634940385824</v>
      </c>
      <c r="D3530" s="22">
        <v>4.4049326330423501E-2</v>
      </c>
    </row>
    <row r="3531" spans="1:4" x14ac:dyDescent="0.25">
      <c r="A3531" s="2">
        <v>3527</v>
      </c>
      <c r="B3531" s="22">
        <v>0.13726390339434158</v>
      </c>
      <c r="C3531" s="22">
        <v>0.17576476931571972</v>
      </c>
      <c r="D3531" s="22">
        <v>3.8500865921378156E-2</v>
      </c>
    </row>
    <row r="3532" spans="1:4" x14ac:dyDescent="0.25">
      <c r="A3532" s="2">
        <v>3528</v>
      </c>
      <c r="B3532" s="22">
        <v>0.17627698741853223</v>
      </c>
      <c r="C3532" s="22">
        <v>0.14151866640895622</v>
      </c>
      <c r="D3532" s="22">
        <v>3.4758321009576029E-2</v>
      </c>
    </row>
    <row r="3533" spans="1:4" x14ac:dyDescent="0.25">
      <c r="A3533" s="2">
        <v>3529</v>
      </c>
      <c r="B3533" s="22">
        <v>0.20289269089698803</v>
      </c>
      <c r="C3533" s="22">
        <v>0.21830410324037072</v>
      </c>
      <c r="D3533" s="22">
        <v>3.1873947009444223E-2</v>
      </c>
    </row>
    <row r="3534" spans="1:4" x14ac:dyDescent="0.25">
      <c r="A3534" s="2">
        <v>3530</v>
      </c>
      <c r="B3534" s="22">
        <v>0.15767545625567445</v>
      </c>
      <c r="C3534" s="22">
        <v>0.16345917992293821</v>
      </c>
      <c r="D3534" s="22">
        <v>5.7837236672637496E-3</v>
      </c>
    </row>
    <row r="3535" spans="1:4" x14ac:dyDescent="0.25">
      <c r="A3535" s="2">
        <v>3531</v>
      </c>
      <c r="B3535" s="22">
        <v>5.4206721484661206E-2</v>
      </c>
      <c r="C3535" s="22">
        <v>0.18121541291475302</v>
      </c>
      <c r="D3535" s="22">
        <v>0.1270086914300918</v>
      </c>
    </row>
    <row r="3536" spans="1:4" x14ac:dyDescent="0.25">
      <c r="A3536" s="2">
        <v>3532</v>
      </c>
      <c r="B3536" s="22">
        <v>1.8803011626005249E-2</v>
      </c>
      <c r="C3536" s="22">
        <v>7.3017699643969758E-2</v>
      </c>
      <c r="D3536" s="22">
        <v>5.4214688017964502E-2</v>
      </c>
    </row>
    <row r="3537" spans="1:4" x14ac:dyDescent="0.25">
      <c r="A3537" s="2">
        <v>3533</v>
      </c>
      <c r="B3537" s="22">
        <v>0.38975806906819344</v>
      </c>
      <c r="C3537" s="22">
        <v>0.17747169174253924</v>
      </c>
      <c r="D3537" s="22">
        <v>0.21399570070207133</v>
      </c>
    </row>
    <row r="3538" spans="1:4" x14ac:dyDescent="0.25">
      <c r="A3538" s="2">
        <v>3534</v>
      </c>
      <c r="B3538" s="22">
        <v>0.35801421664655203</v>
      </c>
      <c r="C3538" s="22">
        <v>0.33871394395828258</v>
      </c>
      <c r="D3538" s="22">
        <v>5.0778558477759479E-2</v>
      </c>
    </row>
    <row r="3539" spans="1:4" x14ac:dyDescent="0.25">
      <c r="A3539" s="2">
        <v>3535</v>
      </c>
      <c r="B3539" s="22">
        <v>0.15430104359984409</v>
      </c>
      <c r="C3539" s="22">
        <v>0.1741311848163605</v>
      </c>
      <c r="D3539" s="22">
        <v>2.4551045149564403E-2</v>
      </c>
    </row>
    <row r="3540" spans="1:4" x14ac:dyDescent="0.25">
      <c r="A3540" s="2">
        <v>3536</v>
      </c>
      <c r="B3540" s="22">
        <v>8.5161706432700102E-2</v>
      </c>
      <c r="C3540" s="22">
        <v>0.14496185258030886</v>
      </c>
      <c r="D3540" s="22">
        <v>5.9800146147608743E-2</v>
      </c>
    </row>
    <row r="3541" spans="1:4" x14ac:dyDescent="0.25">
      <c r="A3541" s="2">
        <v>3537</v>
      </c>
      <c r="B3541" s="22">
        <v>0.11111618392169498</v>
      </c>
      <c r="C3541" s="22">
        <v>0.13675449998118017</v>
      </c>
      <c r="D3541" s="22">
        <v>2.9936849838122816E-2</v>
      </c>
    </row>
    <row r="3542" spans="1:4" x14ac:dyDescent="0.25">
      <c r="A3542" s="2">
        <v>3538</v>
      </c>
      <c r="B3542" s="22">
        <v>0.24830039590597147</v>
      </c>
      <c r="C3542" s="22">
        <v>0.18809392303228401</v>
      </c>
      <c r="D3542" s="22">
        <v>6.2558911740779544E-2</v>
      </c>
    </row>
    <row r="3543" spans="1:4" x14ac:dyDescent="0.25">
      <c r="A3543" s="2">
        <v>3539</v>
      </c>
      <c r="B3543" s="22">
        <v>0.30704995244741451</v>
      </c>
      <c r="C3543" s="22">
        <v>0.22107255458831793</v>
      </c>
      <c r="D3543" s="22">
        <v>8.5977397859096583E-2</v>
      </c>
    </row>
    <row r="3544" spans="1:4" x14ac:dyDescent="0.25">
      <c r="A3544" s="2">
        <v>3540</v>
      </c>
      <c r="B3544" s="22">
        <v>0.27379056066274626</v>
      </c>
      <c r="C3544" s="22">
        <v>0.26657236367464049</v>
      </c>
      <c r="D3544" s="22">
        <v>1.9124850630760248E-2</v>
      </c>
    </row>
    <row r="3545" spans="1:4" x14ac:dyDescent="0.25">
      <c r="A3545" s="2">
        <v>3541</v>
      </c>
      <c r="B3545" s="22">
        <v>0.27913242578506475</v>
      </c>
      <c r="C3545" s="22">
        <v>0.21227240189909902</v>
      </c>
      <c r="D3545" s="22">
        <v>7.0217352360487248E-2</v>
      </c>
    </row>
    <row r="3546" spans="1:4" x14ac:dyDescent="0.25">
      <c r="A3546" s="2">
        <v>3542</v>
      </c>
      <c r="B3546" s="22">
        <v>0.200339861214161</v>
      </c>
      <c r="C3546" s="22">
        <v>0.16872581280767926</v>
      </c>
      <c r="D3546" s="22">
        <v>3.4967971965670253E-2</v>
      </c>
    </row>
    <row r="3547" spans="1:4" x14ac:dyDescent="0.25">
      <c r="A3547" s="2">
        <v>3543</v>
      </c>
      <c r="B3547" s="22">
        <v>0.17316552065312868</v>
      </c>
      <c r="C3547" s="22">
        <v>0.22490930184721949</v>
      </c>
      <c r="D3547" s="22">
        <v>5.1743781194090802E-2</v>
      </c>
    </row>
    <row r="3548" spans="1:4" x14ac:dyDescent="0.25">
      <c r="A3548" s="2">
        <v>3544</v>
      </c>
      <c r="B3548" s="22">
        <v>0.17512967251241202</v>
      </c>
      <c r="C3548" s="22">
        <v>0.14684631768614037</v>
      </c>
      <c r="D3548" s="22">
        <v>3.5168959759175847E-2</v>
      </c>
    </row>
    <row r="3549" spans="1:4" x14ac:dyDescent="0.25">
      <c r="A3549" s="2">
        <v>3545</v>
      </c>
      <c r="B3549" s="22">
        <v>0.23842439055442802</v>
      </c>
      <c r="C3549" s="22">
        <v>0.19095621630549425</v>
      </c>
      <c r="D3549" s="22">
        <v>4.746817424893375E-2</v>
      </c>
    </row>
    <row r="3550" spans="1:4" x14ac:dyDescent="0.25">
      <c r="A3550" s="2">
        <v>3546</v>
      </c>
      <c r="B3550" s="22">
        <v>0.24451285600662201</v>
      </c>
      <c r="C3550" s="22">
        <v>0.2518126089125875</v>
      </c>
      <c r="D3550" s="22">
        <v>3.4135429188608998E-2</v>
      </c>
    </row>
    <row r="3551" spans="1:4" x14ac:dyDescent="0.25">
      <c r="A3551" s="2">
        <v>3547</v>
      </c>
      <c r="B3551" s="22">
        <v>0.18098445981740974</v>
      </c>
      <c r="C3551" s="22">
        <v>0.17071430385112751</v>
      </c>
      <c r="D3551" s="22">
        <v>1.6758374869823248E-2</v>
      </c>
    </row>
    <row r="3552" spans="1:4" x14ac:dyDescent="0.25">
      <c r="A3552" s="2">
        <v>3548</v>
      </c>
      <c r="B3552" s="22">
        <v>0.21111215651035325</v>
      </c>
      <c r="C3552" s="22">
        <v>0.18454975448548774</v>
      </c>
      <c r="D3552" s="22">
        <v>2.6562402024865504E-2</v>
      </c>
    </row>
    <row r="3553" spans="1:4" x14ac:dyDescent="0.25">
      <c r="A3553" s="2">
        <v>3549</v>
      </c>
      <c r="B3553" s="22">
        <v>0.27669676393270498</v>
      </c>
      <c r="C3553" s="22">
        <v>0.19665757380425952</v>
      </c>
      <c r="D3553" s="22">
        <v>8.1273810938000499E-2</v>
      </c>
    </row>
    <row r="3554" spans="1:4" x14ac:dyDescent="0.25">
      <c r="A3554" s="2">
        <v>3550</v>
      </c>
      <c r="B3554" s="22">
        <v>0.29049248993396748</v>
      </c>
      <c r="C3554" s="22">
        <v>0.24748142249882199</v>
      </c>
      <c r="D3554" s="22">
        <v>4.7035364434123005E-2</v>
      </c>
    </row>
    <row r="3555" spans="1:4" x14ac:dyDescent="0.25">
      <c r="A3555" s="2">
        <v>3551</v>
      </c>
      <c r="B3555" s="22">
        <v>0.1907266080379485</v>
      </c>
      <c r="C3555" s="22">
        <v>0.21674875542521502</v>
      </c>
      <c r="D3555" s="22">
        <v>2.6022147387266503E-2</v>
      </c>
    </row>
    <row r="3556" spans="1:4" x14ac:dyDescent="0.25">
      <c r="A3556" s="2">
        <v>3552</v>
      </c>
      <c r="B3556" s="22">
        <v>0.16804355196654819</v>
      </c>
      <c r="C3556" s="22">
        <v>0.16523279808461661</v>
      </c>
      <c r="D3556" s="22">
        <v>1.7079241573810425E-2</v>
      </c>
    </row>
    <row r="3557" spans="1:4" x14ac:dyDescent="0.25">
      <c r="A3557" s="2">
        <v>3553</v>
      </c>
      <c r="B3557" s="22">
        <v>0.18006193265318876</v>
      </c>
      <c r="C3557" s="22">
        <v>0.18619607575237748</v>
      </c>
      <c r="D3557" s="22">
        <v>1.7118921503424252E-2</v>
      </c>
    </row>
    <row r="3558" spans="1:4" x14ac:dyDescent="0.25">
      <c r="A3558" s="2">
        <v>3554</v>
      </c>
      <c r="B3558" s="22">
        <v>0.18987547978758823</v>
      </c>
      <c r="C3558" s="22">
        <v>0.17889897711575048</v>
      </c>
      <c r="D3558" s="22">
        <v>1.1574624106288251E-2</v>
      </c>
    </row>
    <row r="3559" spans="1:4" x14ac:dyDescent="0.25">
      <c r="A3559" s="2">
        <v>3555</v>
      </c>
      <c r="B3559" s="22">
        <v>0.16600565798580655</v>
      </c>
      <c r="C3559" s="22">
        <v>0.19577952101826651</v>
      </c>
      <c r="D3559" s="22">
        <v>3.9909349754452456E-2</v>
      </c>
    </row>
    <row r="3560" spans="1:4" x14ac:dyDescent="0.25">
      <c r="A3560" s="2">
        <v>3556</v>
      </c>
      <c r="B3560" s="22">
        <v>0.13217138685286062</v>
      </c>
      <c r="C3560" s="22">
        <v>0.13963913172483441</v>
      </c>
      <c r="D3560" s="22">
        <v>2.2170906886458324E-2</v>
      </c>
    </row>
    <row r="3561" spans="1:4" x14ac:dyDescent="0.25">
      <c r="A3561" s="2">
        <v>3557</v>
      </c>
      <c r="B3561" s="22">
        <v>0.19250592775642869</v>
      </c>
      <c r="C3561" s="22">
        <v>0.16375275515019888</v>
      </c>
      <c r="D3561" s="22">
        <v>2.8753172606229803E-2</v>
      </c>
    </row>
    <row r="3562" spans="1:4" x14ac:dyDescent="0.25">
      <c r="A3562" s="2">
        <v>3558</v>
      </c>
      <c r="B3562" s="22">
        <v>0.22586849331855802</v>
      </c>
      <c r="C3562" s="22">
        <v>0.21667455323040474</v>
      </c>
      <c r="D3562" s="22">
        <v>2.6544241234660249E-2</v>
      </c>
    </row>
    <row r="3563" spans="1:4" x14ac:dyDescent="0.25">
      <c r="A3563" s="2">
        <v>3559</v>
      </c>
      <c r="B3563" s="22">
        <v>0.23588987812399875</v>
      </c>
      <c r="C3563" s="22">
        <v>0.22170450352132326</v>
      </c>
      <c r="D3563" s="22">
        <v>2.2049224004149499E-2</v>
      </c>
    </row>
    <row r="3564" spans="1:4" x14ac:dyDescent="0.25">
      <c r="A3564" s="2">
        <v>3560</v>
      </c>
      <c r="B3564" s="22">
        <v>0.45313154906034481</v>
      </c>
      <c r="C3564" s="22">
        <v>0.19533928111195575</v>
      </c>
      <c r="D3564" s="22">
        <v>0.26092416420578946</v>
      </c>
    </row>
    <row r="3565" spans="1:4" x14ac:dyDescent="0.25">
      <c r="A3565" s="2">
        <v>3561</v>
      </c>
      <c r="B3565" s="22">
        <v>0.48900601267814631</v>
      </c>
      <c r="C3565" s="22">
        <v>0.38449323177337646</v>
      </c>
      <c r="D3565" s="22">
        <v>0.10451278090476976</v>
      </c>
    </row>
    <row r="3566" spans="1:4" x14ac:dyDescent="0.25">
      <c r="A3566" s="2">
        <v>3562</v>
      </c>
      <c r="B3566" s="22">
        <v>0.22848582826554775</v>
      </c>
      <c r="C3566" s="22">
        <v>0.22208318859338763</v>
      </c>
      <c r="D3566" s="22">
        <v>3.6789877340197626E-2</v>
      </c>
    </row>
    <row r="3567" spans="1:4" x14ac:dyDescent="0.25">
      <c r="A3567" s="2">
        <v>3563</v>
      </c>
      <c r="B3567" s="22">
        <v>0.14197305589914319</v>
      </c>
      <c r="C3567" s="22">
        <v>0.176811883226037</v>
      </c>
      <c r="D3567" s="22">
        <v>3.48388273268938E-2</v>
      </c>
    </row>
    <row r="3568" spans="1:4" x14ac:dyDescent="0.25">
      <c r="A3568" s="2">
        <v>3564</v>
      </c>
      <c r="B3568" s="22">
        <v>0.18771001137793072</v>
      </c>
      <c r="C3568" s="22">
        <v>0.12549478514119985</v>
      </c>
      <c r="D3568" s="22">
        <v>6.2822816427797121E-2</v>
      </c>
    </row>
    <row r="3569" spans="1:4" x14ac:dyDescent="0.25">
      <c r="A3569" s="2">
        <v>3565</v>
      </c>
      <c r="B3569" s="22">
        <v>0.27880664542317379</v>
      </c>
      <c r="C3569" s="22">
        <v>0.19073208793997776</v>
      </c>
      <c r="D3569" s="22">
        <v>8.8074557483195995E-2</v>
      </c>
    </row>
    <row r="3570" spans="1:4" x14ac:dyDescent="0.25">
      <c r="A3570" s="2">
        <v>3566</v>
      </c>
      <c r="B3570" s="22">
        <v>0.16048695147037506</v>
      </c>
      <c r="C3570" s="22">
        <v>0.25542250275611872</v>
      </c>
      <c r="D3570" s="22">
        <v>9.4935551285743658E-2</v>
      </c>
    </row>
    <row r="3571" spans="1:4" x14ac:dyDescent="0.25">
      <c r="A3571" s="2">
        <v>3567</v>
      </c>
      <c r="B3571" s="22">
        <v>0.16350195184350003</v>
      </c>
      <c r="C3571" s="22">
        <v>8.7055241689085974E-2</v>
      </c>
      <c r="D3571" s="22">
        <v>8.3285139873623751E-2</v>
      </c>
    </row>
    <row r="3572" spans="1:4" x14ac:dyDescent="0.25">
      <c r="A3572" s="2">
        <v>3568</v>
      </c>
      <c r="B3572" s="22">
        <v>0.25182313099503523</v>
      </c>
      <c r="C3572" s="22">
        <v>0.2463901452720165</v>
      </c>
      <c r="D3572" s="22">
        <v>2.4111978709698254E-2</v>
      </c>
    </row>
    <row r="3573" spans="1:4" x14ac:dyDescent="0.25">
      <c r="A3573" s="2">
        <v>3569</v>
      </c>
      <c r="B3573" s="22">
        <v>0.17868830263614652</v>
      </c>
      <c r="C3573" s="22">
        <v>0.16930864192545414</v>
      </c>
      <c r="D3573" s="22">
        <v>2.0776299759745348E-2</v>
      </c>
    </row>
    <row r="3574" spans="1:4" x14ac:dyDescent="0.25">
      <c r="A3574" s="2">
        <v>3570</v>
      </c>
      <c r="B3574" s="22">
        <v>0.20029522851109524</v>
      </c>
      <c r="C3574" s="22">
        <v>0.182680074125528</v>
      </c>
      <c r="D3574" s="22">
        <v>2.3166757076978753E-2</v>
      </c>
    </row>
    <row r="3575" spans="1:4" x14ac:dyDescent="0.25">
      <c r="A3575" s="2">
        <v>3571</v>
      </c>
      <c r="B3575" s="22">
        <v>0.27086605504155153</v>
      </c>
      <c r="C3575" s="22">
        <v>0.18282862380147002</v>
      </c>
      <c r="D3575" s="22">
        <v>9.0332359075546001E-2</v>
      </c>
    </row>
    <row r="3576" spans="1:4" x14ac:dyDescent="0.25">
      <c r="A3576" s="2">
        <v>3572</v>
      </c>
      <c r="B3576" s="22">
        <v>0.26518443226814259</v>
      </c>
      <c r="C3576" s="22">
        <v>0.27094046957790824</v>
      </c>
      <c r="D3576" s="22">
        <v>6.7033190280201506E-3</v>
      </c>
    </row>
    <row r="3577" spans="1:4" x14ac:dyDescent="0.25">
      <c r="A3577" s="2">
        <v>3573</v>
      </c>
      <c r="B3577" s="22">
        <v>0.1860090363770722</v>
      </c>
      <c r="C3577" s="22">
        <v>0.1670212987810373</v>
      </c>
      <c r="D3577" s="22">
        <v>2.4472229182720101E-2</v>
      </c>
    </row>
    <row r="3578" spans="1:4" x14ac:dyDescent="0.25">
      <c r="A3578" s="2">
        <v>3574</v>
      </c>
      <c r="B3578" s="22">
        <v>0.17290725931525225</v>
      </c>
      <c r="C3578" s="22">
        <v>0.19948697462677953</v>
      </c>
      <c r="D3578" s="22">
        <v>2.6579715311527252E-2</v>
      </c>
    </row>
    <row r="3579" spans="1:4" x14ac:dyDescent="0.25">
      <c r="A3579" s="2">
        <v>3575</v>
      </c>
      <c r="B3579" s="22">
        <v>0.19147022813558565</v>
      </c>
      <c r="C3579" s="22">
        <v>0.17684633657336196</v>
      </c>
      <c r="D3579" s="22">
        <v>2.5309775024652349E-2</v>
      </c>
    </row>
    <row r="3580" spans="1:4" x14ac:dyDescent="0.25">
      <c r="A3580" s="2">
        <v>3576</v>
      </c>
      <c r="B3580" s="22">
        <v>0.21693917736411122</v>
      </c>
      <c r="C3580" s="22">
        <v>0.21032340638339497</v>
      </c>
      <c r="D3580" s="22">
        <v>1.1749295517802748E-2</v>
      </c>
    </row>
    <row r="3581" spans="1:4" x14ac:dyDescent="0.25">
      <c r="A3581" s="2">
        <v>3577</v>
      </c>
      <c r="B3581" s="22">
        <v>0.20330255851149565</v>
      </c>
      <c r="C3581" s="22">
        <v>0.19308138079941276</v>
      </c>
      <c r="D3581" s="22">
        <v>2.1415224298834624E-2</v>
      </c>
    </row>
    <row r="3582" spans="1:4" x14ac:dyDescent="0.25">
      <c r="A3582" s="2">
        <v>3578</v>
      </c>
      <c r="B3582" s="22">
        <v>0.2004480138421057</v>
      </c>
      <c r="C3582" s="22">
        <v>0.16569335572421567</v>
      </c>
      <c r="D3582" s="22">
        <v>3.5661896690725975E-2</v>
      </c>
    </row>
    <row r="3583" spans="1:4" x14ac:dyDescent="0.25">
      <c r="A3583" s="2">
        <v>3579</v>
      </c>
      <c r="B3583" s="22">
        <v>0.25282142683863629</v>
      </c>
      <c r="C3583" s="22">
        <v>0.20538361370563524</v>
      </c>
      <c r="D3583" s="22">
        <v>4.9939613789319999E-2</v>
      </c>
    </row>
    <row r="3584" spans="1:4" x14ac:dyDescent="0.25">
      <c r="A3584" s="2">
        <v>3580</v>
      </c>
      <c r="B3584" s="22">
        <v>0.13618403300642976</v>
      </c>
      <c r="C3584" s="22">
        <v>0.21745383366942425</v>
      </c>
      <c r="D3584" s="22">
        <v>8.1269800662994496E-2</v>
      </c>
    </row>
    <row r="3585" spans="1:4" x14ac:dyDescent="0.25">
      <c r="A3585" s="2">
        <v>3581</v>
      </c>
      <c r="B3585" s="22">
        <v>0.13043263554573054</v>
      </c>
      <c r="C3585" s="22">
        <v>0.11871915217488992</v>
      </c>
      <c r="D3585" s="22">
        <v>1.6784983687102874E-2</v>
      </c>
    </row>
    <row r="3586" spans="1:4" x14ac:dyDescent="0.25">
      <c r="A3586" s="2">
        <v>3582</v>
      </c>
      <c r="B3586" s="22">
        <v>0.25655590742826451</v>
      </c>
      <c r="C3586" s="22">
        <v>0.19679326191544499</v>
      </c>
      <c r="D3586" s="22">
        <v>6.6055964678526008E-2</v>
      </c>
    </row>
    <row r="3587" spans="1:4" x14ac:dyDescent="0.25">
      <c r="A3587" s="2">
        <v>3583</v>
      </c>
      <c r="B3587" s="22">
        <v>0.33327477425336827</v>
      </c>
      <c r="C3587" s="22">
        <v>0.25144128501415247</v>
      </c>
      <c r="D3587" s="22">
        <v>8.397813886404025E-2</v>
      </c>
    </row>
    <row r="3588" spans="1:4" x14ac:dyDescent="0.25">
      <c r="A3588" s="2">
        <v>3584</v>
      </c>
      <c r="B3588" s="22">
        <v>0.108838401734829</v>
      </c>
      <c r="C3588" s="22">
        <v>0.22787791676819324</v>
      </c>
      <c r="D3588" s="22">
        <v>0.11903951503336425</v>
      </c>
    </row>
    <row r="3589" spans="1:4" x14ac:dyDescent="0.25">
      <c r="A3589" s="2">
        <v>3585</v>
      </c>
      <c r="B3589" s="22">
        <v>8.9885413646697748E-2</v>
      </c>
      <c r="C3589" s="22">
        <v>5.9934973716735798E-2</v>
      </c>
      <c r="D3589" s="22">
        <v>4.3677091598510548E-2</v>
      </c>
    </row>
    <row r="3590" spans="1:4" x14ac:dyDescent="0.25">
      <c r="A3590" s="2">
        <v>3586</v>
      </c>
      <c r="B3590" s="22">
        <v>0.24217458628118052</v>
      </c>
      <c r="C3590" s="22">
        <v>0.25013344548642624</v>
      </c>
      <c r="D3590" s="22">
        <v>7.9588592052457496E-3</v>
      </c>
    </row>
    <row r="3591" spans="1:4" x14ac:dyDescent="0.25">
      <c r="A3591" s="2">
        <v>3587</v>
      </c>
      <c r="B3591" s="22">
        <v>0.18190741539001448</v>
      </c>
      <c r="C3591" s="22">
        <v>0.17178941890597352</v>
      </c>
      <c r="D3591" s="22">
        <v>2.4227093905210027E-2</v>
      </c>
    </row>
    <row r="3592" spans="1:4" x14ac:dyDescent="0.25">
      <c r="A3592" s="2">
        <v>3588</v>
      </c>
      <c r="B3592" s="22">
        <v>0.11235570162534712</v>
      </c>
      <c r="C3592" s="22">
        <v>0.15540662221610535</v>
      </c>
      <c r="D3592" s="22">
        <v>4.3964499607682124E-2</v>
      </c>
    </row>
    <row r="3593" spans="1:4" x14ac:dyDescent="0.25">
      <c r="A3593" s="2">
        <v>3589</v>
      </c>
      <c r="B3593" s="22">
        <v>0.13069504126906389</v>
      </c>
      <c r="C3593" s="22">
        <v>0.16674313880503192</v>
      </c>
      <c r="D3593" s="22">
        <v>3.6048097535968021E-2</v>
      </c>
    </row>
    <row r="3594" spans="1:4" x14ac:dyDescent="0.25">
      <c r="A3594" s="2">
        <v>3590</v>
      </c>
      <c r="B3594" s="22">
        <v>0.21013091318309307</v>
      </c>
      <c r="C3594" s="22">
        <v>0.16629873961210254</v>
      </c>
      <c r="D3594" s="22">
        <v>4.7305366024374948E-2</v>
      </c>
    </row>
    <row r="3595" spans="1:4" x14ac:dyDescent="0.25">
      <c r="A3595" s="2">
        <v>3591</v>
      </c>
      <c r="B3595" s="22">
        <v>0.25703371688723553</v>
      </c>
      <c r="C3595" s="22">
        <v>0.201152969151735</v>
      </c>
      <c r="D3595" s="22">
        <v>5.5880747735500502E-2</v>
      </c>
    </row>
    <row r="3596" spans="1:4" x14ac:dyDescent="0.25">
      <c r="A3596" s="2">
        <v>3592</v>
      </c>
      <c r="B3596" s="22">
        <v>0.2161534652113915</v>
      </c>
      <c r="C3596" s="22">
        <v>0.21500281617045397</v>
      </c>
      <c r="D3596" s="22">
        <v>1.5663918107748049E-2</v>
      </c>
    </row>
    <row r="3597" spans="1:4" x14ac:dyDescent="0.25">
      <c r="A3597" s="2">
        <v>3593</v>
      </c>
      <c r="B3597" s="22">
        <v>0.20917136035859582</v>
      </c>
      <c r="C3597" s="22">
        <v>0.17988708987832075</v>
      </c>
      <c r="D3597" s="22">
        <v>3.3988280221819926E-2</v>
      </c>
    </row>
    <row r="3598" spans="1:4" x14ac:dyDescent="0.25">
      <c r="A3598" s="2">
        <v>3594</v>
      </c>
      <c r="B3598" s="22">
        <v>0.23036867752671275</v>
      </c>
      <c r="C3598" s="22">
        <v>0.23578870296478274</v>
      </c>
      <c r="D3598" s="22">
        <v>2.5784548372030001E-2</v>
      </c>
    </row>
    <row r="3599" spans="1:4" x14ac:dyDescent="0.25">
      <c r="A3599" s="2">
        <v>3595</v>
      </c>
      <c r="B3599" s="22">
        <v>0.18260043300688275</v>
      </c>
      <c r="C3599" s="22">
        <v>0.166858145967126</v>
      </c>
      <c r="D3599" s="22">
        <v>2.7792014181614248E-2</v>
      </c>
    </row>
    <row r="3600" spans="1:4" x14ac:dyDescent="0.25">
      <c r="A3600" s="2">
        <v>3596</v>
      </c>
      <c r="B3600" s="22">
        <v>0.21311287954449651</v>
      </c>
      <c r="C3600" s="22">
        <v>0.1999219954013825</v>
      </c>
      <c r="D3600" s="22">
        <v>1.43603794276715E-2</v>
      </c>
    </row>
    <row r="3601" spans="1:4" x14ac:dyDescent="0.25">
      <c r="A3601" s="2">
        <v>3597</v>
      </c>
      <c r="B3601" s="22">
        <v>0.18556614592671408</v>
      </c>
      <c r="C3601" s="22">
        <v>0.20194957777857772</v>
      </c>
      <c r="D3601" s="22">
        <v>1.6383431851863674E-2</v>
      </c>
    </row>
    <row r="3602" spans="1:4" x14ac:dyDescent="0.25">
      <c r="A3602" s="2">
        <v>3598</v>
      </c>
      <c r="B3602" s="22">
        <v>0.13107037171721467</v>
      </c>
      <c r="C3602" s="22">
        <v>0.17349536530673507</v>
      </c>
      <c r="D3602" s="22">
        <v>4.2424993589520427E-2</v>
      </c>
    </row>
    <row r="3603" spans="1:4" x14ac:dyDescent="0.25">
      <c r="A3603" s="2">
        <v>3599</v>
      </c>
      <c r="B3603" s="22">
        <v>0.18209035322070122</v>
      </c>
      <c r="C3603" s="22">
        <v>0.16216548345983051</v>
      </c>
      <c r="D3603" s="22">
        <v>2.4659676477312799E-2</v>
      </c>
    </row>
    <row r="3604" spans="1:4" x14ac:dyDescent="0.25">
      <c r="A3604" s="2">
        <v>3600</v>
      </c>
      <c r="B3604" s="22">
        <v>0.20823765173554426</v>
      </c>
      <c r="C3604" s="22">
        <v>0.19475515745580202</v>
      </c>
      <c r="D3604" s="22">
        <v>2.450273744761975E-2</v>
      </c>
    </row>
    <row r="3605" spans="1:4" x14ac:dyDescent="0.25">
      <c r="A3605" s="2">
        <v>3601</v>
      </c>
      <c r="B3605" s="22">
        <v>0.22916609421372403</v>
      </c>
      <c r="C3605" s="22">
        <v>0.2212384939193725</v>
      </c>
      <c r="D3605" s="22">
        <v>1.8249724060296998E-2</v>
      </c>
    </row>
    <row r="3606" spans="1:4" x14ac:dyDescent="0.25">
      <c r="A3606" s="2">
        <v>3602</v>
      </c>
      <c r="B3606" s="22">
        <v>0.19230461679399025</v>
      </c>
      <c r="C3606" s="22">
        <v>0.17908457480371001</v>
      </c>
      <c r="D3606" s="22">
        <v>1.640832424163825E-2</v>
      </c>
    </row>
    <row r="3607" spans="1:4" x14ac:dyDescent="0.25">
      <c r="A3607" s="2">
        <v>3603</v>
      </c>
      <c r="B3607" s="22">
        <v>0.15061120316386239</v>
      </c>
      <c r="C3607" s="22">
        <v>0.17485075443983075</v>
      </c>
      <c r="D3607" s="22">
        <v>2.9229927808046376E-2</v>
      </c>
    </row>
    <row r="3608" spans="1:4" x14ac:dyDescent="0.25">
      <c r="A3608" s="2">
        <v>3604</v>
      </c>
      <c r="B3608" s="22">
        <v>0.22375423088669799</v>
      </c>
      <c r="C3608" s="22">
        <v>0.15974150411784632</v>
      </c>
      <c r="D3608" s="22">
        <v>6.8780748173594863E-2</v>
      </c>
    </row>
    <row r="3609" spans="1:4" x14ac:dyDescent="0.25">
      <c r="A3609" s="2">
        <v>3605</v>
      </c>
      <c r="B3609" s="22">
        <v>0.18452458828687673</v>
      </c>
      <c r="C3609" s="22">
        <v>0.26225249841809273</v>
      </c>
      <c r="D3609" s="22">
        <v>7.7727910131216008E-2</v>
      </c>
    </row>
    <row r="3610" spans="1:4" x14ac:dyDescent="0.25">
      <c r="A3610" s="2">
        <v>3606</v>
      </c>
      <c r="B3610" s="22">
        <v>5.2278200164437322E-2</v>
      </c>
      <c r="C3610" s="22">
        <v>9.5010619610547922E-2</v>
      </c>
      <c r="D3610" s="22">
        <v>4.2732419446110601E-2</v>
      </c>
    </row>
    <row r="3611" spans="1:4" x14ac:dyDescent="0.25">
      <c r="A3611" s="2">
        <v>3607</v>
      </c>
      <c r="B3611" s="22">
        <v>0.15268456563353544</v>
      </c>
      <c r="C3611" s="22">
        <v>0.15148986410349619</v>
      </c>
      <c r="D3611" s="22">
        <v>1.8789692781865725E-2</v>
      </c>
    </row>
    <row r="3612" spans="1:4" x14ac:dyDescent="0.25">
      <c r="A3612" s="2">
        <v>3608</v>
      </c>
      <c r="B3612" s="22">
        <v>0.14189089275896555</v>
      </c>
      <c r="C3612" s="22">
        <v>0.16323143243789673</v>
      </c>
      <c r="D3612" s="22">
        <v>2.8635555878281826E-2</v>
      </c>
    </row>
    <row r="3613" spans="1:4" x14ac:dyDescent="0.25">
      <c r="A3613" s="2">
        <v>3609</v>
      </c>
      <c r="B3613" s="22">
        <v>0.40093449130654324</v>
      </c>
      <c r="C3613" s="22">
        <v>0.20370274037122701</v>
      </c>
      <c r="D3613" s="22">
        <v>0.19964866712689425</v>
      </c>
    </row>
    <row r="3614" spans="1:4" x14ac:dyDescent="0.25">
      <c r="A3614" s="2">
        <v>3610</v>
      </c>
      <c r="B3614" s="22">
        <v>0.31697412393987201</v>
      </c>
      <c r="C3614" s="22">
        <v>0.29981773905456077</v>
      </c>
      <c r="D3614" s="22">
        <v>6.2040746212005754E-2</v>
      </c>
    </row>
    <row r="3615" spans="1:4" x14ac:dyDescent="0.25">
      <c r="A3615" s="2">
        <v>3611</v>
      </c>
      <c r="B3615" s="22">
        <v>-0.12007243931293478</v>
      </c>
      <c r="C3615" s="22">
        <v>0.14504517056047922</v>
      </c>
      <c r="D3615" s="22">
        <v>0.26511760987341398</v>
      </c>
    </row>
    <row r="3616" spans="1:4" x14ac:dyDescent="0.25">
      <c r="A3616" s="2">
        <v>3612</v>
      </c>
      <c r="B3616" s="22">
        <v>-0.15320673584938055</v>
      </c>
      <c r="C3616" s="22">
        <v>-3.249076334759593E-2</v>
      </c>
      <c r="D3616" s="22">
        <v>0.12071597250178463</v>
      </c>
    </row>
    <row r="3617" spans="1:4" x14ac:dyDescent="0.25">
      <c r="A3617" s="2">
        <v>3613</v>
      </c>
      <c r="B3617" s="22">
        <v>2.0281851291656494E-2</v>
      </c>
      <c r="C3617" s="22">
        <v>8.720093593001349E-2</v>
      </c>
      <c r="D3617" s="22">
        <v>7.2526719421148161E-2</v>
      </c>
    </row>
    <row r="3618" spans="1:4" x14ac:dyDescent="0.25">
      <c r="A3618" s="2">
        <v>3614</v>
      </c>
      <c r="B3618" s="22">
        <v>0.15766987577080732</v>
      </c>
      <c r="C3618" s="22">
        <v>0.12638651812449109</v>
      </c>
      <c r="D3618" s="22">
        <v>7.5309754814952709E-2</v>
      </c>
    </row>
    <row r="3619" spans="1:4" x14ac:dyDescent="0.25">
      <c r="A3619" s="2">
        <v>3615</v>
      </c>
      <c r="B3619" s="22">
        <v>0.18167624250054357</v>
      </c>
      <c r="C3619" s="22">
        <v>0.2020939607173205</v>
      </c>
      <c r="D3619" s="22">
        <v>3.9138874039053924E-2</v>
      </c>
    </row>
    <row r="3620" spans="1:4" x14ac:dyDescent="0.25">
      <c r="A3620" s="2">
        <v>3616</v>
      </c>
      <c r="B3620" s="22">
        <v>0.14307862892746923</v>
      </c>
      <c r="C3620" s="22">
        <v>0.16809834167361265</v>
      </c>
      <c r="D3620" s="22">
        <v>2.9994823038578151E-2</v>
      </c>
    </row>
    <row r="3621" spans="1:4" x14ac:dyDescent="0.25">
      <c r="A3621" s="2">
        <v>3617</v>
      </c>
      <c r="B3621" s="22">
        <v>0.19109158962965017</v>
      </c>
      <c r="C3621" s="22">
        <v>0.15267911739647388</v>
      </c>
      <c r="D3621" s="22">
        <v>4.1167346760630802E-2</v>
      </c>
    </row>
    <row r="3622" spans="1:4" x14ac:dyDescent="0.25">
      <c r="A3622" s="2">
        <v>3618</v>
      </c>
      <c r="B3622" s="22">
        <v>0.2292594481259585</v>
      </c>
      <c r="C3622" s="22">
        <v>0.230277519673109</v>
      </c>
      <c r="D3622" s="22">
        <v>2.5167586281895502E-2</v>
      </c>
    </row>
    <row r="3623" spans="1:4" x14ac:dyDescent="0.25">
      <c r="A3623" s="2">
        <v>3619</v>
      </c>
      <c r="B3623" s="22">
        <v>0.2013549245893955</v>
      </c>
      <c r="C3623" s="22">
        <v>0.17730076238512998</v>
      </c>
      <c r="D3623" s="22">
        <v>2.9828585684299001E-2</v>
      </c>
    </row>
    <row r="3624" spans="1:4" x14ac:dyDescent="0.25">
      <c r="A3624" s="2">
        <v>3620</v>
      </c>
      <c r="B3624" s="22">
        <v>0.17575306259095699</v>
      </c>
      <c r="C3624" s="22">
        <v>0.20833648368716226</v>
      </c>
      <c r="D3624" s="22">
        <v>3.2583421096205274E-2</v>
      </c>
    </row>
    <row r="3625" spans="1:4" x14ac:dyDescent="0.25">
      <c r="A3625" s="2">
        <v>3621</v>
      </c>
      <c r="B3625" s="22">
        <v>0.18605759553611276</v>
      </c>
      <c r="C3625" s="22">
        <v>0.16090975515544403</v>
      </c>
      <c r="D3625" s="22">
        <v>3.0825596302747803E-2</v>
      </c>
    </row>
    <row r="3626" spans="1:4" x14ac:dyDescent="0.25">
      <c r="A3626" s="2">
        <v>3622</v>
      </c>
      <c r="B3626" s="22">
        <v>0.14723068289458741</v>
      </c>
      <c r="C3626" s="22">
        <v>0.19965791329741475</v>
      </c>
      <c r="D3626" s="22">
        <v>5.2427230402827346E-2</v>
      </c>
    </row>
    <row r="3627" spans="1:4" x14ac:dyDescent="0.25">
      <c r="A3627" s="2">
        <v>3623</v>
      </c>
      <c r="B3627" s="22">
        <v>0.21015994995832432</v>
      </c>
      <c r="C3627" s="22">
        <v>0.14496515784412645</v>
      </c>
      <c r="D3627" s="22">
        <v>6.8883963860571093E-2</v>
      </c>
    </row>
    <row r="3628" spans="1:4" x14ac:dyDescent="0.25">
      <c r="A3628" s="2">
        <v>3624</v>
      </c>
      <c r="B3628" s="22">
        <v>0.249857272952795</v>
      </c>
      <c r="C3628" s="22">
        <v>0.24208674952387801</v>
      </c>
      <c r="D3628" s="22">
        <v>2.8695136308670002E-2</v>
      </c>
    </row>
    <row r="3629" spans="1:4" x14ac:dyDescent="0.25">
      <c r="A3629" s="2">
        <v>3625</v>
      </c>
      <c r="B3629" s="22">
        <v>0.20756174251437201</v>
      </c>
      <c r="C3629" s="22">
        <v>0.18559016846120352</v>
      </c>
      <c r="D3629" s="22">
        <v>2.3341586813330498E-2</v>
      </c>
    </row>
    <row r="3630" spans="1:4" x14ac:dyDescent="0.25">
      <c r="A3630" s="2">
        <v>3626</v>
      </c>
      <c r="B3630" s="22">
        <v>0.22592109814286251</v>
      </c>
      <c r="C3630" s="22">
        <v>0.20932685583829899</v>
      </c>
      <c r="D3630" s="22">
        <v>2.0183678716420999E-2</v>
      </c>
    </row>
    <row r="3631" spans="1:4" x14ac:dyDescent="0.25">
      <c r="A3631" s="2">
        <v>3627</v>
      </c>
      <c r="B3631" s="22">
        <v>0.23075574263930326</v>
      </c>
      <c r="C3631" s="22">
        <v>0.19083442911505699</v>
      </c>
      <c r="D3631" s="22">
        <v>4.0517151355743249E-2</v>
      </c>
    </row>
    <row r="3632" spans="1:4" x14ac:dyDescent="0.25">
      <c r="A3632" s="2">
        <v>3628</v>
      </c>
      <c r="B3632" s="22">
        <v>0.19758144393563251</v>
      </c>
      <c r="C3632" s="22">
        <v>0.220778279006481</v>
      </c>
      <c r="D3632" s="22">
        <v>2.31968350708485E-2</v>
      </c>
    </row>
    <row r="3633" spans="1:4" x14ac:dyDescent="0.25">
      <c r="A3633" s="2">
        <v>3629</v>
      </c>
      <c r="B3633" s="22">
        <v>0.1213162485510111</v>
      </c>
      <c r="C3633" s="22">
        <v>0.1755154468119145</v>
      </c>
      <c r="D3633" s="22">
        <v>6.3001940026879394E-2</v>
      </c>
    </row>
    <row r="3634" spans="1:4" x14ac:dyDescent="0.25">
      <c r="A3634" s="2">
        <v>3630</v>
      </c>
      <c r="B3634" s="22">
        <v>0.16164049878716466</v>
      </c>
      <c r="C3634" s="22">
        <v>0.13789323950186388</v>
      </c>
      <c r="D3634" s="22">
        <v>3.801602730527523E-2</v>
      </c>
    </row>
    <row r="3635" spans="1:4" x14ac:dyDescent="0.25">
      <c r="A3635" s="2">
        <v>3631</v>
      </c>
      <c r="B3635" s="22">
        <v>0.12739154137670991</v>
      </c>
      <c r="C3635" s="22">
        <v>0.15744526684284216</v>
      </c>
      <c r="D3635" s="22">
        <v>3.0053725466132247E-2</v>
      </c>
    </row>
    <row r="3636" spans="1:4" x14ac:dyDescent="0.25">
      <c r="A3636" s="2">
        <v>3632</v>
      </c>
      <c r="B3636" s="22">
        <v>0.17911297269165516</v>
      </c>
      <c r="C3636" s="22">
        <v>0.157696358859539</v>
      </c>
      <c r="D3636" s="22">
        <v>2.4532997980713851E-2</v>
      </c>
    </row>
    <row r="3637" spans="1:4" x14ac:dyDescent="0.25">
      <c r="A3637" s="2">
        <v>3633</v>
      </c>
      <c r="B3637" s="22">
        <v>0.20037528872489924</v>
      </c>
      <c r="C3637" s="22">
        <v>0.21141160279512422</v>
      </c>
      <c r="D3637" s="22">
        <v>1.9639529287815E-2</v>
      </c>
    </row>
    <row r="3638" spans="1:4" x14ac:dyDescent="0.25">
      <c r="A3638" s="2">
        <v>3634</v>
      </c>
      <c r="B3638" s="22">
        <v>0.16462153568863852</v>
      </c>
      <c r="C3638" s="22">
        <v>0.17901562154293077</v>
      </c>
      <c r="D3638" s="22">
        <v>6.2883939594030241E-2</v>
      </c>
    </row>
    <row r="3639" spans="1:4" x14ac:dyDescent="0.25">
      <c r="A3639" s="2">
        <v>3635</v>
      </c>
      <c r="B3639" s="22">
        <v>0.28074895031750202</v>
      </c>
      <c r="C3639" s="22">
        <v>0.17976828478276752</v>
      </c>
      <c r="D3639" s="22">
        <v>0.10402270779013599</v>
      </c>
    </row>
    <row r="3640" spans="1:4" x14ac:dyDescent="0.25">
      <c r="A3640" s="2">
        <v>3636</v>
      </c>
      <c r="B3640" s="22">
        <v>0.3390510268509388</v>
      </c>
      <c r="C3640" s="22">
        <v>0.27598680928349473</v>
      </c>
      <c r="D3640" s="22">
        <v>6.3064217567444E-2</v>
      </c>
    </row>
    <row r="3641" spans="1:4" x14ac:dyDescent="0.25">
      <c r="A3641" s="2">
        <v>3637</v>
      </c>
      <c r="B3641" s="22">
        <v>0.24149107933044453</v>
      </c>
      <c r="C3641" s="22">
        <v>0.20374794118106376</v>
      </c>
      <c r="D3641" s="22">
        <v>4.2881393805146245E-2</v>
      </c>
    </row>
    <row r="3642" spans="1:4" x14ac:dyDescent="0.25">
      <c r="A3642" s="2">
        <v>3638</v>
      </c>
      <c r="B3642" s="22">
        <v>0.19388967752456648</v>
      </c>
      <c r="C3642" s="22">
        <v>0.21937362104654298</v>
      </c>
      <c r="D3642" s="22">
        <v>2.5483943521976499E-2</v>
      </c>
    </row>
    <row r="3643" spans="1:4" x14ac:dyDescent="0.25">
      <c r="A3643" s="2">
        <v>3639</v>
      </c>
      <c r="B3643" s="22">
        <v>0.13711549155414099</v>
      </c>
      <c r="C3643" s="22">
        <v>0.1597712356597184</v>
      </c>
      <c r="D3643" s="22">
        <v>2.3116640746593326E-2</v>
      </c>
    </row>
    <row r="3644" spans="1:4" x14ac:dyDescent="0.25">
      <c r="A3644" s="2">
        <v>3640</v>
      </c>
      <c r="B3644" s="22">
        <v>0.18555036373436443</v>
      </c>
      <c r="C3644" s="22">
        <v>0.16845003701746475</v>
      </c>
      <c r="D3644" s="22">
        <v>3.1988993287086299E-2</v>
      </c>
    </row>
    <row r="3645" spans="1:4" x14ac:dyDescent="0.25">
      <c r="A3645" s="2">
        <v>3641</v>
      </c>
      <c r="B3645" s="22">
        <v>0.15896400995552545</v>
      </c>
      <c r="C3645" s="22">
        <v>0.20162758231163025</v>
      </c>
      <c r="D3645" s="22">
        <v>4.2663572356104795E-2</v>
      </c>
    </row>
    <row r="3646" spans="1:4" x14ac:dyDescent="0.25">
      <c r="A3646" s="2">
        <v>3642</v>
      </c>
      <c r="B3646" s="22">
        <v>0.1540940348058939</v>
      </c>
      <c r="C3646" s="22">
        <v>0.15324018802493788</v>
      </c>
      <c r="D3646" s="22">
        <v>2.2321683354675971E-2</v>
      </c>
    </row>
    <row r="3647" spans="1:4" x14ac:dyDescent="0.25">
      <c r="A3647" s="2">
        <v>3643</v>
      </c>
      <c r="B3647" s="22">
        <v>0.23321552947163576</v>
      </c>
      <c r="C3647" s="22">
        <v>0.18310613371431822</v>
      </c>
      <c r="D3647" s="22">
        <v>5.0109395757317501E-2</v>
      </c>
    </row>
    <row r="3648" spans="1:4" x14ac:dyDescent="0.25">
      <c r="A3648" s="2">
        <v>3644</v>
      </c>
      <c r="B3648" s="22">
        <v>0.20337709784507749</v>
      </c>
      <c r="C3648" s="22">
        <v>0.20821194536983978</v>
      </c>
      <c r="D3648" s="22">
        <v>2.6009766384959249E-2</v>
      </c>
    </row>
    <row r="3649" spans="1:4" x14ac:dyDescent="0.25">
      <c r="A3649" s="2">
        <v>3645</v>
      </c>
      <c r="B3649" s="22">
        <v>0.19187665916979299</v>
      </c>
      <c r="C3649" s="22">
        <v>0.19870491139590726</v>
      </c>
      <c r="D3649" s="22">
        <v>1.2659419327974751E-2</v>
      </c>
    </row>
    <row r="3650" spans="1:4" x14ac:dyDescent="0.25">
      <c r="A3650" s="2">
        <v>3646</v>
      </c>
      <c r="B3650" s="22">
        <v>0.20127952843904498</v>
      </c>
      <c r="C3650" s="22">
        <v>0.18136496283113948</v>
      </c>
      <c r="D3650" s="22">
        <v>2.0320137962698999E-2</v>
      </c>
    </row>
    <row r="3651" spans="1:4" x14ac:dyDescent="0.25">
      <c r="A3651" s="2">
        <v>3647</v>
      </c>
      <c r="B3651" s="22">
        <v>0.22573399916291223</v>
      </c>
      <c r="C3651" s="22">
        <v>0.202608183026314</v>
      </c>
      <c r="D3651" s="22">
        <v>3.3003535121679251E-2</v>
      </c>
    </row>
    <row r="3652" spans="1:4" x14ac:dyDescent="0.25">
      <c r="A3652" s="2">
        <v>3648</v>
      </c>
      <c r="B3652" s="22">
        <v>0.25609421357512496</v>
      </c>
      <c r="C3652" s="22">
        <v>0.22021005488932149</v>
      </c>
      <c r="D3652" s="22">
        <v>3.8995290175080001E-2</v>
      </c>
    </row>
    <row r="3653" spans="1:4" x14ac:dyDescent="0.25">
      <c r="A3653" s="2">
        <v>3649</v>
      </c>
      <c r="B3653" s="22">
        <v>0.2201990447938445</v>
      </c>
      <c r="C3653" s="22">
        <v>0.205658258870244</v>
      </c>
      <c r="D3653" s="22">
        <v>2.1491797640919998E-2</v>
      </c>
    </row>
    <row r="3654" spans="1:4" x14ac:dyDescent="0.25">
      <c r="A3654" s="2">
        <v>3650</v>
      </c>
      <c r="B3654" s="22">
        <v>0.21320374682545673</v>
      </c>
      <c r="C3654" s="22">
        <v>0.19745765626430525</v>
      </c>
      <c r="D3654" s="22">
        <v>1.8423128873110001E-2</v>
      </c>
    </row>
    <row r="3655" spans="1:4" x14ac:dyDescent="0.25">
      <c r="A3655" s="2">
        <v>3651</v>
      </c>
      <c r="B3655" s="22">
        <v>0.18370924144983308</v>
      </c>
      <c r="C3655" s="22">
        <v>0.19587210565805452</v>
      </c>
      <c r="D3655" s="22">
        <v>1.2162864208221401E-2</v>
      </c>
    </row>
    <row r="3656" spans="1:4" x14ac:dyDescent="0.25">
      <c r="A3656" s="2">
        <v>3652</v>
      </c>
      <c r="B3656" s="22">
        <v>0.18264119140803822</v>
      </c>
      <c r="C3656" s="22">
        <v>0.17075443454086783</v>
      </c>
      <c r="D3656" s="22">
        <v>1.7427004873752625E-2</v>
      </c>
    </row>
    <row r="3657" spans="1:4" x14ac:dyDescent="0.25">
      <c r="A3657" s="2">
        <v>3653</v>
      </c>
      <c r="B3657" s="22">
        <v>0.28184298053383827</v>
      </c>
      <c r="C3657" s="22">
        <v>0.20515602827072124</v>
      </c>
      <c r="D3657" s="22">
        <v>8.0875966697931498E-2</v>
      </c>
    </row>
    <row r="3658" spans="1:4" x14ac:dyDescent="0.25">
      <c r="A3658" s="2">
        <v>3654</v>
      </c>
      <c r="B3658" s="22">
        <v>0.23555173166096224</v>
      </c>
      <c r="C3658" s="22">
        <v>0.25096889026463026</v>
      </c>
      <c r="D3658" s="22">
        <v>1.5825048089026999E-2</v>
      </c>
    </row>
    <row r="3659" spans="1:4" x14ac:dyDescent="0.25">
      <c r="A3659" s="2">
        <v>3655</v>
      </c>
      <c r="B3659" s="22">
        <v>9.9100973457097924E-2</v>
      </c>
      <c r="C3659" s="22">
        <v>0.17576748505234724</v>
      </c>
      <c r="D3659" s="22">
        <v>7.6666511595249315E-2</v>
      </c>
    </row>
    <row r="3660" spans="1:4" x14ac:dyDescent="0.25">
      <c r="A3660" s="2">
        <v>3656</v>
      </c>
      <c r="B3660" s="22">
        <v>9.1056331992149492E-2</v>
      </c>
      <c r="C3660" s="22">
        <v>6.9980572909116717E-2</v>
      </c>
      <c r="D3660" s="22">
        <v>3.2122213393449978E-2</v>
      </c>
    </row>
    <row r="3661" spans="1:4" x14ac:dyDescent="0.25">
      <c r="A3661" s="2">
        <v>3657</v>
      </c>
      <c r="B3661" s="22">
        <v>0.10250154882669475</v>
      </c>
      <c r="C3661" s="22">
        <v>0.19593677669763548</v>
      </c>
      <c r="D3661" s="22">
        <v>9.3435227870940746E-2</v>
      </c>
    </row>
    <row r="3662" spans="1:4" x14ac:dyDescent="0.25">
      <c r="A3662" s="2">
        <v>3658</v>
      </c>
      <c r="B3662" s="22">
        <v>0.15088039636611952</v>
      </c>
      <c r="C3662" s="22">
        <v>9.7325408831238899E-2</v>
      </c>
      <c r="D3662" s="22">
        <v>5.374159105122088E-2</v>
      </c>
    </row>
    <row r="3663" spans="1:4" x14ac:dyDescent="0.25">
      <c r="A3663" s="2">
        <v>3659</v>
      </c>
      <c r="B3663" s="22">
        <v>0.26013527438044554</v>
      </c>
      <c r="C3663" s="22">
        <v>0.23173186928033801</v>
      </c>
      <c r="D3663" s="22">
        <v>2.8403405100107502E-2</v>
      </c>
    </row>
    <row r="3664" spans="1:4" x14ac:dyDescent="0.25">
      <c r="A3664" s="2">
        <v>3660</v>
      </c>
      <c r="B3664" s="22">
        <v>0.29858442768454524</v>
      </c>
      <c r="C3664" s="22">
        <v>0.22081010229885573</v>
      </c>
      <c r="D3664" s="22">
        <v>8.268232829868799E-2</v>
      </c>
    </row>
    <row r="3665" spans="1:4" x14ac:dyDescent="0.25">
      <c r="A3665" s="2">
        <v>3661</v>
      </c>
      <c r="B3665" s="22">
        <v>0.25739455595612526</v>
      </c>
      <c r="C3665" s="22">
        <v>0.24446312524378275</v>
      </c>
      <c r="D3665" s="22">
        <v>1.60095747560265E-2</v>
      </c>
    </row>
    <row r="3666" spans="1:4" x14ac:dyDescent="0.25">
      <c r="A3666" s="2">
        <v>3662</v>
      </c>
      <c r="B3666" s="22">
        <v>0.17346072755754002</v>
      </c>
      <c r="C3666" s="22">
        <v>0.17136405967175949</v>
      </c>
      <c r="D3666" s="22">
        <v>1.4711454510688976E-2</v>
      </c>
    </row>
    <row r="3667" spans="1:4" x14ac:dyDescent="0.25">
      <c r="A3667" s="2">
        <v>3663</v>
      </c>
      <c r="B3667" s="22">
        <v>0.26078499108552927</v>
      </c>
      <c r="C3667" s="22">
        <v>0.20276000350713724</v>
      </c>
      <c r="D3667" s="22">
        <v>6.1359271407127491E-2</v>
      </c>
    </row>
    <row r="3668" spans="1:4" x14ac:dyDescent="0.25">
      <c r="A3668" s="2">
        <v>3664</v>
      </c>
      <c r="B3668" s="22">
        <v>0.29239000380039226</v>
      </c>
      <c r="C3668" s="22">
        <v>0.23598714731633674</v>
      </c>
      <c r="D3668" s="22">
        <v>5.9107461944222506E-2</v>
      </c>
    </row>
    <row r="3669" spans="1:4" x14ac:dyDescent="0.25">
      <c r="A3669" s="2">
        <v>3665</v>
      </c>
      <c r="B3669" s="22">
        <v>0.22006347030401224</v>
      </c>
      <c r="C3669" s="22">
        <v>0.223871685564518</v>
      </c>
      <c r="D3669" s="22">
        <v>3.1162142753601248E-2</v>
      </c>
    </row>
    <row r="3670" spans="1:4" x14ac:dyDescent="0.25">
      <c r="A3670" s="2">
        <v>3666</v>
      </c>
      <c r="B3670" s="22">
        <v>0.1881531272083522</v>
      </c>
      <c r="C3670" s="22">
        <v>0.19960603490471873</v>
      </c>
      <c r="D3670" s="22">
        <v>1.7594451084733075E-2</v>
      </c>
    </row>
    <row r="3671" spans="1:4" x14ac:dyDescent="0.25">
      <c r="A3671" s="2">
        <v>3667</v>
      </c>
      <c r="B3671" s="22">
        <v>0.17753441818058485</v>
      </c>
      <c r="C3671" s="22">
        <v>0.15779561549425128</v>
      </c>
      <c r="D3671" s="22">
        <v>2.4242708459496401E-2</v>
      </c>
    </row>
    <row r="3672" spans="1:4" x14ac:dyDescent="0.25">
      <c r="A3672" s="2">
        <v>3668</v>
      </c>
      <c r="B3672" s="22">
        <v>0.19887069612741479</v>
      </c>
      <c r="C3672" s="22">
        <v>0.19166231341660048</v>
      </c>
      <c r="D3672" s="22">
        <v>2.5265162810683247E-2</v>
      </c>
    </row>
    <row r="3673" spans="1:4" x14ac:dyDescent="0.25">
      <c r="A3673" s="2">
        <v>3669</v>
      </c>
      <c r="B3673" s="22">
        <v>0.21474767476320278</v>
      </c>
      <c r="C3673" s="22">
        <v>0.18449250608682649</v>
      </c>
      <c r="D3673" s="22">
        <v>3.3396743237972246E-2</v>
      </c>
    </row>
    <row r="3674" spans="1:4" x14ac:dyDescent="0.25">
      <c r="A3674" s="2">
        <v>3670</v>
      </c>
      <c r="B3674" s="22">
        <v>0.22816067561507225</v>
      </c>
      <c r="C3674" s="22">
        <v>0.21464926004409801</v>
      </c>
      <c r="D3674" s="22">
        <v>2.0893413573503251E-2</v>
      </c>
    </row>
    <row r="3675" spans="1:4" x14ac:dyDescent="0.25">
      <c r="A3675" s="2">
        <v>3671</v>
      </c>
      <c r="B3675" s="22">
        <v>0.19517828151583672</v>
      </c>
      <c r="C3675" s="22">
        <v>0.19768927060067651</v>
      </c>
      <c r="D3675" s="22">
        <v>1.2385299429297751E-2</v>
      </c>
    </row>
    <row r="3676" spans="1:4" x14ac:dyDescent="0.25">
      <c r="A3676" s="2">
        <v>3672</v>
      </c>
      <c r="B3676" s="22">
        <v>0.172605250030756</v>
      </c>
      <c r="C3676" s="22">
        <v>0.18487719073891648</v>
      </c>
      <c r="D3676" s="22">
        <v>1.2271940708160525E-2</v>
      </c>
    </row>
    <row r="3677" spans="1:4" x14ac:dyDescent="0.25">
      <c r="A3677" s="2">
        <v>3673</v>
      </c>
      <c r="B3677" s="22">
        <v>0.16288480721414106</v>
      </c>
      <c r="C3677" s="22">
        <v>0.16642109490931017</v>
      </c>
      <c r="D3677" s="22">
        <v>1.0328162461519125E-2</v>
      </c>
    </row>
    <row r="3678" spans="1:4" x14ac:dyDescent="0.25">
      <c r="A3678" s="2">
        <v>3674</v>
      </c>
      <c r="B3678" s="22">
        <v>0.16649747639894483</v>
      </c>
      <c r="C3678" s="22">
        <v>0.18364023417234399</v>
      </c>
      <c r="D3678" s="22">
        <v>1.7142757773399176E-2</v>
      </c>
    </row>
    <row r="3679" spans="1:4" x14ac:dyDescent="0.25">
      <c r="A3679" s="2">
        <v>3675</v>
      </c>
      <c r="B3679" s="22">
        <v>0.17762290313839924</v>
      </c>
      <c r="C3679" s="22">
        <v>0.16740565560758122</v>
      </c>
      <c r="D3679" s="22">
        <v>1.8191365525126478E-2</v>
      </c>
    </row>
    <row r="3680" spans="1:4" x14ac:dyDescent="0.25">
      <c r="A3680" s="2">
        <v>3676</v>
      </c>
      <c r="B3680" s="22">
        <v>0.2111160829663275</v>
      </c>
      <c r="C3680" s="22">
        <v>0.1952635776251555</v>
      </c>
      <c r="D3680" s="22">
        <v>1.9271554425359001E-2</v>
      </c>
    </row>
    <row r="3681" spans="1:4" x14ac:dyDescent="0.25">
      <c r="A3681" s="2">
        <v>3677</v>
      </c>
      <c r="B3681" s="22">
        <v>0.15522782504558544</v>
      </c>
      <c r="C3681" s="22">
        <v>0.18793055601418024</v>
      </c>
      <c r="D3681" s="22">
        <v>3.4831749275326798E-2</v>
      </c>
    </row>
    <row r="3682" spans="1:4" x14ac:dyDescent="0.25">
      <c r="A3682" s="2">
        <v>3678</v>
      </c>
      <c r="B3682" s="22">
        <v>0.20546155422925963</v>
      </c>
      <c r="C3682" s="22">
        <v>0.14700943510979403</v>
      </c>
      <c r="D3682" s="22">
        <v>6.1988691799342882E-2</v>
      </c>
    </row>
    <row r="3683" spans="1:4" x14ac:dyDescent="0.25">
      <c r="A3683" s="2">
        <v>3679</v>
      </c>
      <c r="B3683" s="22">
        <v>0.25066801905632036</v>
      </c>
      <c r="C3683" s="22">
        <v>0.26402749493718175</v>
      </c>
      <c r="D3683" s="22">
        <v>1.3359475880861376E-2</v>
      </c>
    </row>
    <row r="3684" spans="1:4" x14ac:dyDescent="0.25">
      <c r="A3684" s="2">
        <v>3680</v>
      </c>
      <c r="B3684" s="22">
        <v>0.22512278705835345</v>
      </c>
      <c r="C3684" s="22">
        <v>0.16024727933108809</v>
      </c>
      <c r="D3684" s="22">
        <v>6.6509699448943152E-2</v>
      </c>
    </row>
    <row r="3685" spans="1:4" x14ac:dyDescent="0.25">
      <c r="A3685" s="2">
        <v>3681</v>
      </c>
      <c r="B3685" s="22">
        <v>0.19207279011607151</v>
      </c>
      <c r="C3685" s="22">
        <v>0.17457610927522177</v>
      </c>
      <c r="D3685" s="22">
        <v>2.765569649636725E-2</v>
      </c>
    </row>
    <row r="3686" spans="1:4" x14ac:dyDescent="0.25">
      <c r="A3686" s="2">
        <v>3682</v>
      </c>
      <c r="B3686" s="22">
        <v>0.39818739518523222</v>
      </c>
      <c r="C3686" s="22">
        <v>0.23644496127963049</v>
      </c>
      <c r="D3686" s="22">
        <v>0.16514712572097826</v>
      </c>
    </row>
    <row r="3687" spans="1:4" x14ac:dyDescent="0.25">
      <c r="A3687" s="2">
        <v>3683</v>
      </c>
      <c r="B3687" s="22">
        <v>0.33505362644791598</v>
      </c>
      <c r="C3687" s="22">
        <v>0.30156272277235963</v>
      </c>
      <c r="D3687" s="22">
        <v>4.312388598918937E-2</v>
      </c>
    </row>
    <row r="3688" spans="1:4" x14ac:dyDescent="0.25">
      <c r="A3688" s="2">
        <v>3684</v>
      </c>
      <c r="B3688" s="22">
        <v>0.16518098488450075</v>
      </c>
      <c r="C3688" s="22">
        <v>0.1970101073384285</v>
      </c>
      <c r="D3688" s="22">
        <v>7.586384937167176E-2</v>
      </c>
    </row>
    <row r="3689" spans="1:4" x14ac:dyDescent="0.25">
      <c r="A3689" s="2">
        <v>3685</v>
      </c>
      <c r="B3689" s="22">
        <v>0.38099961727857579</v>
      </c>
      <c r="C3689" s="22">
        <v>0.2327240128070116</v>
      </c>
      <c r="D3689" s="22">
        <v>0.15757052414119266</v>
      </c>
    </row>
    <row r="3690" spans="1:4" x14ac:dyDescent="0.25">
      <c r="A3690" s="2">
        <v>3686</v>
      </c>
      <c r="B3690" s="22">
        <v>0.31800476461648947</v>
      </c>
      <c r="C3690" s="22">
        <v>0.26358052156865597</v>
      </c>
      <c r="D3690" s="22">
        <v>5.4424243047833498E-2</v>
      </c>
    </row>
    <row r="3691" spans="1:4" x14ac:dyDescent="0.25">
      <c r="A3691" s="2">
        <v>3687</v>
      </c>
      <c r="B3691" s="22">
        <v>0.18361257016658783</v>
      </c>
      <c r="C3691" s="22">
        <v>0.19527410902082926</v>
      </c>
      <c r="D3691" s="22">
        <v>4.6087460592388899E-2</v>
      </c>
    </row>
    <row r="3692" spans="1:4" x14ac:dyDescent="0.25">
      <c r="A3692" s="2">
        <v>3688</v>
      </c>
      <c r="B3692" s="22">
        <v>0.17394085042178636</v>
      </c>
      <c r="C3692" s="22">
        <v>0.10722638573497531</v>
      </c>
      <c r="D3692" s="22">
        <v>6.8495660088956051E-2</v>
      </c>
    </row>
    <row r="3693" spans="1:4" x14ac:dyDescent="0.25">
      <c r="A3693" s="2">
        <v>3689</v>
      </c>
      <c r="B3693" s="22">
        <v>0.17050280794501299</v>
      </c>
      <c r="C3693" s="22">
        <v>0.23178859055042275</v>
      </c>
      <c r="D3693" s="22">
        <v>6.1285782605409754E-2</v>
      </c>
    </row>
    <row r="3694" spans="1:4" x14ac:dyDescent="0.25">
      <c r="A3694" s="2">
        <v>3690</v>
      </c>
      <c r="B3694" s="22">
        <v>0.16330022364854818</v>
      </c>
      <c r="C3694" s="22">
        <v>0.12864231783896662</v>
      </c>
      <c r="D3694" s="22">
        <v>4.4872344471514433E-2</v>
      </c>
    </row>
    <row r="3695" spans="1:4" x14ac:dyDescent="0.25">
      <c r="A3695" s="2">
        <v>3691</v>
      </c>
      <c r="B3695" s="22">
        <v>0.22292803972959499</v>
      </c>
      <c r="C3695" s="22">
        <v>0.20036829635500925</v>
      </c>
      <c r="D3695" s="22">
        <v>3.2745745033025769E-2</v>
      </c>
    </row>
    <row r="3696" spans="1:4" x14ac:dyDescent="0.25">
      <c r="A3696" s="2">
        <v>3692</v>
      </c>
      <c r="B3696" s="22">
        <v>0.20797074586153025</v>
      </c>
      <c r="C3696" s="22">
        <v>0.2006765101104975</v>
      </c>
      <c r="D3696" s="22">
        <v>1.6944428905844751E-2</v>
      </c>
    </row>
    <row r="3697" spans="1:4" x14ac:dyDescent="0.25">
      <c r="A3697" s="2">
        <v>3693</v>
      </c>
      <c r="B3697" s="22">
        <v>0.20580961927771577</v>
      </c>
      <c r="C3697" s="22">
        <v>0.20018287748098398</v>
      </c>
      <c r="D3697" s="22">
        <v>1.790897175669675E-2</v>
      </c>
    </row>
    <row r="3698" spans="1:4" x14ac:dyDescent="0.25">
      <c r="A3698" s="2">
        <v>3694</v>
      </c>
      <c r="B3698" s="22">
        <v>0.20368103310465827</v>
      </c>
      <c r="C3698" s="22">
        <v>0.18674778379499898</v>
      </c>
      <c r="D3698" s="22">
        <v>2.2017786279320752E-2</v>
      </c>
    </row>
    <row r="3699" spans="1:4" x14ac:dyDescent="0.25">
      <c r="A3699" s="2">
        <v>3695</v>
      </c>
      <c r="B3699" s="22">
        <v>0.23953079432249075</v>
      </c>
      <c r="C3699" s="22">
        <v>0.19470838084816924</v>
      </c>
      <c r="D3699" s="22">
        <v>4.7837492078543001E-2</v>
      </c>
    </row>
    <row r="3700" spans="1:4" x14ac:dyDescent="0.25">
      <c r="A3700" s="2">
        <v>3696</v>
      </c>
      <c r="B3700" s="22">
        <v>0.26922794431448005</v>
      </c>
      <c r="C3700" s="22">
        <v>0.23364818841218948</v>
      </c>
      <c r="D3700" s="22">
        <v>4.2758405208587494E-2</v>
      </c>
    </row>
    <row r="3701" spans="1:4" x14ac:dyDescent="0.25">
      <c r="A3701" s="2">
        <v>3697</v>
      </c>
      <c r="B3701" s="22">
        <v>0.19447614625096318</v>
      </c>
      <c r="C3701" s="22">
        <v>0.21346314810216427</v>
      </c>
      <c r="D3701" s="22">
        <v>1.8987001851201075E-2</v>
      </c>
    </row>
    <row r="3702" spans="1:4" x14ac:dyDescent="0.25">
      <c r="A3702" s="2">
        <v>3698</v>
      </c>
      <c r="B3702" s="22">
        <v>0.19564857333898542</v>
      </c>
      <c r="C3702" s="22">
        <v>0.1684829182922839</v>
      </c>
      <c r="D3702" s="22">
        <v>2.8973605483770475E-2</v>
      </c>
    </row>
    <row r="3703" spans="1:4" x14ac:dyDescent="0.25">
      <c r="A3703" s="2">
        <v>3699</v>
      </c>
      <c r="B3703" s="22">
        <v>0.211508098989725</v>
      </c>
      <c r="C3703" s="22">
        <v>0.20521083846688251</v>
      </c>
      <c r="D3703" s="22">
        <v>1.8017120659351502E-2</v>
      </c>
    </row>
    <row r="3704" spans="1:4" x14ac:dyDescent="0.25">
      <c r="A3704" s="2">
        <v>3700</v>
      </c>
      <c r="B3704" s="22">
        <v>0.14053834602236764</v>
      </c>
      <c r="C3704" s="22">
        <v>0.16425639390945423</v>
      </c>
      <c r="D3704" s="22">
        <v>2.4506568908691625E-2</v>
      </c>
    </row>
    <row r="3705" spans="1:4" x14ac:dyDescent="0.25">
      <c r="A3705" s="2">
        <v>3701</v>
      </c>
      <c r="B3705" s="22">
        <v>0.1242982819676399</v>
      </c>
      <c r="C3705" s="22">
        <v>0.17241670750081536</v>
      </c>
      <c r="D3705" s="22">
        <v>4.8118425533175475E-2</v>
      </c>
    </row>
    <row r="3706" spans="1:4" x14ac:dyDescent="0.25">
      <c r="A3706" s="2">
        <v>3702</v>
      </c>
      <c r="B3706" s="22">
        <v>9.4658171758055784E-2</v>
      </c>
      <c r="C3706" s="22">
        <v>0.14282285980880277</v>
      </c>
      <c r="D3706" s="22">
        <v>8.5712023079395447E-2</v>
      </c>
    </row>
    <row r="3707" spans="1:4" x14ac:dyDescent="0.25">
      <c r="A3707" s="2">
        <v>3703</v>
      </c>
      <c r="B3707" s="22">
        <v>9.5480946823954596E-2</v>
      </c>
      <c r="C3707" s="22">
        <v>0.12489569082390495</v>
      </c>
      <c r="D3707" s="22">
        <v>2.9414743999950352E-2</v>
      </c>
    </row>
    <row r="3708" spans="1:4" x14ac:dyDescent="0.25">
      <c r="A3708" s="2">
        <v>3704</v>
      </c>
      <c r="B3708" s="22">
        <v>0.18124935217201696</v>
      </c>
      <c r="C3708" s="22">
        <v>0.15267376229166971</v>
      </c>
      <c r="D3708" s="22">
        <v>4.0394989773631249E-2</v>
      </c>
    </row>
    <row r="3709" spans="1:4" x14ac:dyDescent="0.25">
      <c r="A3709" s="2">
        <v>3705</v>
      </c>
      <c r="B3709" s="22">
        <v>0.25849698483943928</v>
      </c>
      <c r="C3709" s="22">
        <v>0.22777757607400426</v>
      </c>
      <c r="D3709" s="22">
        <v>3.38714886456725E-2</v>
      </c>
    </row>
    <row r="3710" spans="1:4" x14ac:dyDescent="0.25">
      <c r="A3710" s="2">
        <v>3706</v>
      </c>
      <c r="B3710" s="22">
        <v>0.19273797795176523</v>
      </c>
      <c r="C3710" s="22">
        <v>0.2179537005722525</v>
      </c>
      <c r="D3710" s="22">
        <v>7.4603058397769748E-2</v>
      </c>
    </row>
    <row r="3711" spans="1:4" x14ac:dyDescent="0.25">
      <c r="A3711" s="2">
        <v>3707</v>
      </c>
      <c r="B3711" s="22">
        <v>7.1839358657598551E-2</v>
      </c>
      <c r="C3711" s="22">
        <v>8.8470037095248699E-2</v>
      </c>
      <c r="D3711" s="22">
        <v>2.408924419432875E-2</v>
      </c>
    </row>
    <row r="3712" spans="1:4" x14ac:dyDescent="0.25">
      <c r="A3712" s="2">
        <v>3708</v>
      </c>
      <c r="B3712" s="22">
        <v>0.16742905974388114</v>
      </c>
      <c r="C3712" s="22">
        <v>0.17170169018208983</v>
      </c>
      <c r="D3712" s="22">
        <v>3.6156253889203176E-2</v>
      </c>
    </row>
    <row r="3713" spans="1:4" x14ac:dyDescent="0.25">
      <c r="A3713" s="2">
        <v>3709</v>
      </c>
      <c r="B3713" s="22">
        <v>0.20417065545916574</v>
      </c>
      <c r="C3713" s="22">
        <v>0.235319774597883</v>
      </c>
      <c r="D3713" s="22">
        <v>3.1149119138717249E-2</v>
      </c>
    </row>
    <row r="3714" spans="1:4" x14ac:dyDescent="0.25">
      <c r="A3714" s="2">
        <v>3710</v>
      </c>
      <c r="B3714" s="22">
        <v>0.25712665915489197</v>
      </c>
      <c r="C3714" s="22">
        <v>0.18621802516281627</v>
      </c>
      <c r="D3714" s="22">
        <v>7.0908633992075754E-2</v>
      </c>
    </row>
    <row r="3715" spans="1:4" x14ac:dyDescent="0.25">
      <c r="A3715" s="2">
        <v>3711</v>
      </c>
      <c r="B3715" s="22">
        <v>0.24898913130164149</v>
      </c>
      <c r="C3715" s="22">
        <v>0.20056175626814349</v>
      </c>
      <c r="D3715" s="22">
        <v>4.8427375033497998E-2</v>
      </c>
    </row>
    <row r="3716" spans="1:4" x14ac:dyDescent="0.25">
      <c r="A3716" s="2">
        <v>3712</v>
      </c>
      <c r="B3716" s="22">
        <v>0.22269350290298476</v>
      </c>
      <c r="C3716" s="22">
        <v>0.22865248471498476</v>
      </c>
      <c r="D3716" s="22">
        <v>2.5175422430038501E-2</v>
      </c>
    </row>
    <row r="3717" spans="1:4" x14ac:dyDescent="0.25">
      <c r="A3717" s="2">
        <v>3713</v>
      </c>
      <c r="B3717" s="22">
        <v>0.18183416873216612</v>
      </c>
      <c r="C3717" s="22">
        <v>0.20083402097225178</v>
      </c>
      <c r="D3717" s="22">
        <v>2.7025051414966625E-2</v>
      </c>
    </row>
    <row r="3718" spans="1:4" x14ac:dyDescent="0.25">
      <c r="A3718" s="2">
        <v>3714</v>
      </c>
      <c r="B3718" s="22">
        <v>0.15993619151413435</v>
      </c>
      <c r="C3718" s="22">
        <v>0.16269115358591069</v>
      </c>
      <c r="D3718" s="22">
        <v>1.5595501288771825E-2</v>
      </c>
    </row>
    <row r="3719" spans="1:4" x14ac:dyDescent="0.25">
      <c r="A3719" s="2">
        <v>3715</v>
      </c>
      <c r="B3719" s="22">
        <v>0.17649966478347773</v>
      </c>
      <c r="C3719" s="22">
        <v>0.16838579624891276</v>
      </c>
      <c r="D3719" s="22">
        <v>2.1037910133600526E-2</v>
      </c>
    </row>
    <row r="3720" spans="1:4" x14ac:dyDescent="0.25">
      <c r="A3720" s="2">
        <v>3716</v>
      </c>
      <c r="B3720" s="22">
        <v>0.2050589583814145</v>
      </c>
      <c r="C3720" s="22">
        <v>0.20904471725225476</v>
      </c>
      <c r="D3720" s="22">
        <v>8.9401639997962502E-3</v>
      </c>
    </row>
    <row r="3721" spans="1:4" x14ac:dyDescent="0.25">
      <c r="A3721" s="2">
        <v>3717</v>
      </c>
      <c r="B3721" s="22">
        <v>0.23483509942889202</v>
      </c>
      <c r="C3721" s="22">
        <v>0.194811286404729</v>
      </c>
      <c r="D3721" s="22">
        <v>4.5489119365811501E-2</v>
      </c>
    </row>
    <row r="3722" spans="1:4" x14ac:dyDescent="0.25">
      <c r="A3722" s="2">
        <v>3718</v>
      </c>
      <c r="B3722" s="22">
        <v>0.257755536586046</v>
      </c>
      <c r="C3722" s="22">
        <v>0.21523732878267776</v>
      </c>
      <c r="D3722" s="22">
        <v>4.4731670990586253E-2</v>
      </c>
    </row>
    <row r="3723" spans="1:4" x14ac:dyDescent="0.25">
      <c r="A3723" s="2">
        <v>3719</v>
      </c>
      <c r="B3723" s="22">
        <v>0.20712106302380554</v>
      </c>
      <c r="C3723" s="22">
        <v>0.21928028762340551</v>
      </c>
      <c r="D3723" s="22">
        <v>1.2159224599599975E-2</v>
      </c>
    </row>
    <row r="3724" spans="1:4" x14ac:dyDescent="0.25">
      <c r="A3724" s="2">
        <v>3720</v>
      </c>
      <c r="B3724" s="22">
        <v>0.19558322243392467</v>
      </c>
      <c r="C3724" s="22">
        <v>0.16594170778989803</v>
      </c>
      <c r="D3724" s="22">
        <v>3.471619077026835E-2</v>
      </c>
    </row>
    <row r="3725" spans="1:4" x14ac:dyDescent="0.25">
      <c r="A3725" s="2">
        <v>3721</v>
      </c>
      <c r="B3725" s="22">
        <v>0.19952305778861026</v>
      </c>
      <c r="C3725" s="22">
        <v>0.19856614433228975</v>
      </c>
      <c r="D3725" s="22">
        <v>1.33077409118415E-2</v>
      </c>
    </row>
    <row r="3726" spans="1:4" x14ac:dyDescent="0.25">
      <c r="A3726" s="2">
        <v>3722</v>
      </c>
      <c r="B3726" s="22">
        <v>0.21138129010796575</v>
      </c>
      <c r="C3726" s="22">
        <v>0.195517363026738</v>
      </c>
      <c r="D3726" s="22">
        <v>2.0774366334080752E-2</v>
      </c>
    </row>
    <row r="3727" spans="1:4" x14ac:dyDescent="0.25">
      <c r="A3727" s="2">
        <v>3723</v>
      </c>
      <c r="B3727" s="22">
        <v>0.167892871424556</v>
      </c>
      <c r="C3727" s="22">
        <v>0.197365352883935</v>
      </c>
      <c r="D3727" s="22">
        <v>2.9472481459378998E-2</v>
      </c>
    </row>
    <row r="3728" spans="1:4" x14ac:dyDescent="0.25">
      <c r="A3728" s="2">
        <v>3724</v>
      </c>
      <c r="B3728" s="22">
        <v>0.13405717909336071</v>
      </c>
      <c r="C3728" s="22">
        <v>0.15656101889908308</v>
      </c>
      <c r="D3728" s="22">
        <v>2.3338714614510349E-2</v>
      </c>
    </row>
    <row r="3729" spans="1:4" x14ac:dyDescent="0.25">
      <c r="A3729" s="2">
        <v>3725</v>
      </c>
      <c r="B3729" s="22">
        <v>0.16655902937054637</v>
      </c>
      <c r="C3729" s="22">
        <v>0.14711304195225222</v>
      </c>
      <c r="D3729" s="22">
        <v>2.0172970369458372E-2</v>
      </c>
    </row>
    <row r="3730" spans="1:4" x14ac:dyDescent="0.25">
      <c r="A3730" s="2">
        <v>3726</v>
      </c>
      <c r="B3730" s="22">
        <v>0.19151335209608072</v>
      </c>
      <c r="C3730" s="22">
        <v>0.20821665599942227</v>
      </c>
      <c r="D3730" s="22">
        <v>1.6703303903341498E-2</v>
      </c>
    </row>
    <row r="3731" spans="1:4" x14ac:dyDescent="0.25">
      <c r="A3731" s="2">
        <v>3727</v>
      </c>
      <c r="B3731" s="22">
        <v>0.14438737556338302</v>
      </c>
      <c r="C3731" s="22">
        <v>0.17153552919626225</v>
      </c>
      <c r="D3731" s="22">
        <v>2.714815363287925E-2</v>
      </c>
    </row>
    <row r="3732" spans="1:4" x14ac:dyDescent="0.25">
      <c r="A3732" s="2">
        <v>3728</v>
      </c>
      <c r="B3732" s="22">
        <v>0.19659338891506187</v>
      </c>
      <c r="C3732" s="22">
        <v>0.17128558829426771</v>
      </c>
      <c r="D3732" s="22">
        <v>3.0461404472589347E-2</v>
      </c>
    </row>
    <row r="3733" spans="1:4" x14ac:dyDescent="0.25">
      <c r="A3733" s="2">
        <v>3729</v>
      </c>
      <c r="B3733" s="22">
        <v>0.14143057912588108</v>
      </c>
      <c r="C3733" s="22">
        <v>0.19900621660053724</v>
      </c>
      <c r="D3733" s="22">
        <v>5.7575637474656154E-2</v>
      </c>
    </row>
    <row r="3734" spans="1:4" x14ac:dyDescent="0.25">
      <c r="A3734" s="2">
        <v>3730</v>
      </c>
      <c r="B3734" s="22">
        <v>9.7633682191371834E-2</v>
      </c>
      <c r="C3734" s="22">
        <v>0.12403918249765428</v>
      </c>
      <c r="D3734" s="22">
        <v>3.1141081766690965E-2</v>
      </c>
    </row>
    <row r="3735" spans="1:4" x14ac:dyDescent="0.25">
      <c r="A3735" s="2">
        <v>3731</v>
      </c>
      <c r="B3735" s="22">
        <v>0.10852038115262999</v>
      </c>
      <c r="C3735" s="22">
        <v>0.14072466269135481</v>
      </c>
      <c r="D3735" s="22">
        <v>3.220428153872483E-2</v>
      </c>
    </row>
    <row r="3736" spans="1:4" x14ac:dyDescent="0.25">
      <c r="A3736" s="2">
        <v>3732</v>
      </c>
      <c r="B3736" s="22">
        <v>0.21511973068118104</v>
      </c>
      <c r="C3736" s="22">
        <v>0.17657037638127812</v>
      </c>
      <c r="D3736" s="22">
        <v>4.0221801027655574E-2</v>
      </c>
    </row>
    <row r="3737" spans="1:4" x14ac:dyDescent="0.25">
      <c r="A3737" s="2">
        <v>3733</v>
      </c>
      <c r="B3737" s="22">
        <v>0.15644778311252586</v>
      </c>
      <c r="C3737" s="22">
        <v>0.2426233757287265</v>
      </c>
      <c r="D3737" s="22">
        <v>8.6175592616200641E-2</v>
      </c>
    </row>
    <row r="3738" spans="1:4" x14ac:dyDescent="0.25">
      <c r="A3738" s="2">
        <v>3734</v>
      </c>
      <c r="B3738" s="22">
        <v>5.989588983356943E-2</v>
      </c>
      <c r="C3738" s="22">
        <v>6.0872377827763793E-2</v>
      </c>
      <c r="D3738" s="22">
        <v>3.2233193516731228E-2</v>
      </c>
    </row>
    <row r="3739" spans="1:4" x14ac:dyDescent="0.25">
      <c r="A3739" s="2">
        <v>3735</v>
      </c>
      <c r="B3739" s="22">
        <v>0.2656179815530777</v>
      </c>
      <c r="C3739" s="22">
        <v>0.1798350419849159</v>
      </c>
      <c r="D3739" s="22">
        <v>8.6305519565939737E-2</v>
      </c>
    </row>
    <row r="3740" spans="1:4" x14ac:dyDescent="0.25">
      <c r="A3740" s="2">
        <v>3736</v>
      </c>
      <c r="B3740" s="22">
        <v>0.13800829648971549</v>
      </c>
      <c r="C3740" s="22">
        <v>0.27754190564155601</v>
      </c>
      <c r="D3740" s="22">
        <v>0.13955287635326402</v>
      </c>
    </row>
    <row r="3741" spans="1:4" x14ac:dyDescent="0.25">
      <c r="A3741" s="2">
        <v>3737</v>
      </c>
      <c r="B3741" s="22">
        <v>4.6272791922092354E-2</v>
      </c>
      <c r="C3741" s="22">
        <v>3.4841241315007196E-2</v>
      </c>
      <c r="D3741" s="22">
        <v>5.2936943247914349E-2</v>
      </c>
    </row>
    <row r="3742" spans="1:4" x14ac:dyDescent="0.25">
      <c r="A3742" s="2">
        <v>3738</v>
      </c>
      <c r="B3742" s="22">
        <v>0.19476527348160724</v>
      </c>
      <c r="C3742" s="22">
        <v>0.18695262633264076</v>
      </c>
      <c r="D3742" s="22">
        <v>3.3235492184757999E-2</v>
      </c>
    </row>
    <row r="3743" spans="1:4" x14ac:dyDescent="0.25">
      <c r="A3743" s="2">
        <v>3739</v>
      </c>
      <c r="B3743" s="22">
        <v>0.21069510653615026</v>
      </c>
      <c r="C3743" s="22">
        <v>0.20125810615718348</v>
      </c>
      <c r="D3743" s="22">
        <v>1.928087882697575E-2</v>
      </c>
    </row>
    <row r="3744" spans="1:4" x14ac:dyDescent="0.25">
      <c r="A3744" s="2">
        <v>3740</v>
      </c>
      <c r="B3744" s="22">
        <v>0.21062728762626651</v>
      </c>
      <c r="C3744" s="22">
        <v>0.20459121093153926</v>
      </c>
      <c r="D3744" s="22">
        <v>6.6921897232532501E-3</v>
      </c>
    </row>
    <row r="3745" spans="1:4" x14ac:dyDescent="0.25">
      <c r="A3745" s="2">
        <v>3741</v>
      </c>
      <c r="B3745" s="22">
        <v>0.20254258438944822</v>
      </c>
      <c r="C3745" s="22">
        <v>0.19389927946031121</v>
      </c>
      <c r="D3745" s="22">
        <v>2.07517724484205E-2</v>
      </c>
    </row>
    <row r="3746" spans="1:4" x14ac:dyDescent="0.25">
      <c r="A3746" s="2">
        <v>3742</v>
      </c>
      <c r="B3746" s="22">
        <v>0.19479975104331951</v>
      </c>
      <c r="C3746" s="22">
        <v>0.19049091078341002</v>
      </c>
      <c r="D3746" s="22">
        <v>7.5875725597144995E-3</v>
      </c>
    </row>
    <row r="3747" spans="1:4" x14ac:dyDescent="0.25">
      <c r="A3747" s="2">
        <v>3743</v>
      </c>
      <c r="B3747" s="22">
        <v>0.15556900203228025</v>
      </c>
      <c r="C3747" s="22">
        <v>0.19595275819301625</v>
      </c>
      <c r="D3747" s="22">
        <v>4.0383756160736001E-2</v>
      </c>
    </row>
    <row r="3748" spans="1:4" x14ac:dyDescent="0.25">
      <c r="A3748" s="2">
        <v>3744</v>
      </c>
      <c r="B3748" s="22">
        <v>0.22527773305773749</v>
      </c>
      <c r="C3748" s="22">
        <v>0.18015074357390401</v>
      </c>
      <c r="D3748" s="22">
        <v>4.8006065189838992E-2</v>
      </c>
    </row>
    <row r="3749" spans="1:4" x14ac:dyDescent="0.25">
      <c r="A3749" s="2">
        <v>3745</v>
      </c>
      <c r="B3749" s="22">
        <v>0.22701975330710422</v>
      </c>
      <c r="C3749" s="22">
        <v>0.203194160014391</v>
      </c>
      <c r="D3749" s="22">
        <v>2.5050282478332749E-2</v>
      </c>
    </row>
    <row r="3750" spans="1:4" x14ac:dyDescent="0.25">
      <c r="A3750" s="2">
        <v>3746</v>
      </c>
      <c r="B3750" s="22">
        <v>0.21912305057048798</v>
      </c>
      <c r="C3750" s="22">
        <v>0.20724588260054577</v>
      </c>
      <c r="D3750" s="22">
        <v>1.8690574914217252E-2</v>
      </c>
    </row>
    <row r="3751" spans="1:4" x14ac:dyDescent="0.25">
      <c r="A3751" s="2">
        <v>3747</v>
      </c>
      <c r="B3751" s="22">
        <v>0.20651408657431577</v>
      </c>
      <c r="C3751" s="22">
        <v>0.197493601590395</v>
      </c>
      <c r="D3751" s="22">
        <v>1.683286577463175E-2</v>
      </c>
    </row>
    <row r="3752" spans="1:4" x14ac:dyDescent="0.25">
      <c r="A3752" s="2">
        <v>3748</v>
      </c>
      <c r="B3752" s="22">
        <v>0.24013951420783977</v>
      </c>
      <c r="C3752" s="22">
        <v>0.19437488168478026</v>
      </c>
      <c r="D3752" s="22">
        <v>4.8431836068629996E-2</v>
      </c>
    </row>
    <row r="3753" spans="1:4" x14ac:dyDescent="0.25">
      <c r="A3753" s="2">
        <v>3749</v>
      </c>
      <c r="B3753" s="22">
        <v>0.22811527922749525</v>
      </c>
      <c r="C3753" s="22">
        <v>0.21723006851971149</v>
      </c>
      <c r="D3753" s="22">
        <v>1.409817673265925E-2</v>
      </c>
    </row>
    <row r="3754" spans="1:4" x14ac:dyDescent="0.25">
      <c r="A3754" s="2">
        <v>3750</v>
      </c>
      <c r="B3754" s="22">
        <v>0.176402263343334</v>
      </c>
      <c r="C3754" s="22">
        <v>0.18761197105050098</v>
      </c>
      <c r="D3754" s="22">
        <v>2.36309058964255E-2</v>
      </c>
    </row>
    <row r="3755" spans="1:4" x14ac:dyDescent="0.25">
      <c r="A3755" s="2">
        <v>3751</v>
      </c>
      <c r="B3755" s="22">
        <v>0.26686308532953251</v>
      </c>
      <c r="C3755" s="22">
        <v>0.19767812453210348</v>
      </c>
      <c r="D3755" s="22">
        <v>7.6081687584519497E-2</v>
      </c>
    </row>
    <row r="3756" spans="1:4" x14ac:dyDescent="0.25">
      <c r="A3756" s="2">
        <v>3752</v>
      </c>
      <c r="B3756" s="22">
        <v>0.20464259386062625</v>
      </c>
      <c r="C3756" s="22">
        <v>0.19251425191760049</v>
      </c>
      <c r="D3756" s="22">
        <v>1.6852971166372251E-2</v>
      </c>
    </row>
    <row r="3757" spans="1:4" x14ac:dyDescent="0.25">
      <c r="A3757" s="2">
        <v>3753</v>
      </c>
      <c r="B3757" s="22">
        <v>0.20748978480696673</v>
      </c>
      <c r="C3757" s="22">
        <v>0.20799487270414851</v>
      </c>
      <c r="D3757" s="22">
        <v>2.2469120100140752E-2</v>
      </c>
    </row>
    <row r="3758" spans="1:4" x14ac:dyDescent="0.25">
      <c r="A3758" s="2">
        <v>3754</v>
      </c>
      <c r="B3758" s="22">
        <v>0.13404447957873328</v>
      </c>
      <c r="C3758" s="22">
        <v>0.20225046388804901</v>
      </c>
      <c r="D3758" s="22">
        <v>6.8205984309315709E-2</v>
      </c>
    </row>
    <row r="3759" spans="1:4" x14ac:dyDescent="0.25">
      <c r="A3759" s="2">
        <v>3755</v>
      </c>
      <c r="B3759" s="22">
        <v>-2.158743143081665E-2</v>
      </c>
      <c r="C3759" s="22">
        <v>9.2464899644255499E-2</v>
      </c>
      <c r="D3759" s="22">
        <v>0.11405233107507215</v>
      </c>
    </row>
    <row r="3760" spans="1:4" x14ac:dyDescent="0.25">
      <c r="A3760" s="2">
        <v>3756</v>
      </c>
      <c r="B3760" s="22">
        <v>-3.6724917590618723E-3</v>
      </c>
      <c r="C3760" s="22">
        <v>8.1622933968901995E-2</v>
      </c>
      <c r="D3760" s="22">
        <v>8.5295425727963878E-2</v>
      </c>
    </row>
    <row r="3761" spans="1:4" x14ac:dyDescent="0.25">
      <c r="A3761" s="2">
        <v>3757</v>
      </c>
      <c r="B3761" s="22">
        <v>0.16910113766789447</v>
      </c>
      <c r="C3761" s="22">
        <v>7.80204143375159E-2</v>
      </c>
      <c r="D3761" s="22">
        <v>9.1080723330378574E-2</v>
      </c>
    </row>
    <row r="3762" spans="1:4" x14ac:dyDescent="0.25">
      <c r="A3762" s="2">
        <v>3758</v>
      </c>
      <c r="B3762" s="22">
        <v>0.33896517008543026</v>
      </c>
      <c r="C3762" s="22">
        <v>0.28432073444128025</v>
      </c>
      <c r="D3762" s="22">
        <v>5.4644435644150002E-2</v>
      </c>
    </row>
    <row r="3763" spans="1:4" x14ac:dyDescent="0.25">
      <c r="A3763" s="2">
        <v>3759</v>
      </c>
      <c r="B3763" s="22">
        <v>0.20705749467015253</v>
      </c>
      <c r="C3763" s="22">
        <v>0.23404227569699271</v>
      </c>
      <c r="D3763" s="22">
        <v>3.2651171088218751E-2</v>
      </c>
    </row>
    <row r="3764" spans="1:4" x14ac:dyDescent="0.25">
      <c r="A3764" s="2">
        <v>3760</v>
      </c>
      <c r="B3764" s="22">
        <v>0.19939383491873738</v>
      </c>
      <c r="C3764" s="22">
        <v>0.18581896834075473</v>
      </c>
      <c r="D3764" s="22">
        <v>2.6828618720173874E-2</v>
      </c>
    </row>
    <row r="3765" spans="1:4" x14ac:dyDescent="0.25">
      <c r="A3765" s="2">
        <v>3761</v>
      </c>
      <c r="B3765" s="22">
        <v>0.18327512964606307</v>
      </c>
      <c r="C3765" s="22">
        <v>0.15515366382896903</v>
      </c>
      <c r="D3765" s="22">
        <v>2.812146581709405E-2</v>
      </c>
    </row>
    <row r="3766" spans="1:4" x14ac:dyDescent="0.25">
      <c r="A3766" s="2">
        <v>3762</v>
      </c>
      <c r="B3766" s="22">
        <v>0.20669654011726399</v>
      </c>
      <c r="C3766" s="22">
        <v>0.2036115899682045</v>
      </c>
      <c r="D3766" s="22">
        <v>1.3447880744933999E-2</v>
      </c>
    </row>
    <row r="3767" spans="1:4" x14ac:dyDescent="0.25">
      <c r="A3767" s="2">
        <v>3763</v>
      </c>
      <c r="B3767" s="22">
        <v>0.18732643499970447</v>
      </c>
      <c r="C3767" s="22">
        <v>0.19872717373073123</v>
      </c>
      <c r="D3767" s="22">
        <v>2.21819933503868E-2</v>
      </c>
    </row>
    <row r="3768" spans="1:4" x14ac:dyDescent="0.25">
      <c r="A3768" s="2">
        <v>3764</v>
      </c>
      <c r="B3768" s="22">
        <v>0.21245292574167252</v>
      </c>
      <c r="C3768" s="22">
        <v>0.20531415939331052</v>
      </c>
      <c r="D3768" s="22">
        <v>1.5966258943080999E-2</v>
      </c>
    </row>
    <row r="3769" spans="1:4" x14ac:dyDescent="0.25">
      <c r="A3769" s="2">
        <v>3765</v>
      </c>
      <c r="B3769" s="22">
        <v>0.15720511972904219</v>
      </c>
      <c r="C3769" s="22">
        <v>0.17802464589476596</v>
      </c>
      <c r="D3769" s="22">
        <v>2.0819526165723825E-2</v>
      </c>
    </row>
    <row r="3770" spans="1:4" x14ac:dyDescent="0.25">
      <c r="A3770" s="2">
        <v>3766</v>
      </c>
      <c r="B3770" s="22">
        <v>0.12829423695802689</v>
      </c>
      <c r="C3770" s="22">
        <v>0.17652411945164201</v>
      </c>
      <c r="D3770" s="22">
        <v>4.8229882493615095E-2</v>
      </c>
    </row>
    <row r="3771" spans="1:4" x14ac:dyDescent="0.25">
      <c r="A3771" s="2">
        <v>3767</v>
      </c>
      <c r="B3771" s="22">
        <v>0.13497710227966295</v>
      </c>
      <c r="C3771" s="22">
        <v>0.14136011525988584</v>
      </c>
      <c r="D3771" s="22">
        <v>1.3737063854932601E-2</v>
      </c>
    </row>
    <row r="3772" spans="1:4" x14ac:dyDescent="0.25">
      <c r="A3772" s="2">
        <v>3768</v>
      </c>
      <c r="B3772" s="22">
        <v>0.2028378695249555</v>
      </c>
      <c r="C3772" s="22">
        <v>0.1929216273128985</v>
      </c>
      <c r="D3772" s="22">
        <v>1.6777429729699998E-2</v>
      </c>
    </row>
    <row r="3773" spans="1:4" x14ac:dyDescent="0.25">
      <c r="A3773" s="2">
        <v>3769</v>
      </c>
      <c r="B3773" s="22">
        <v>0.2088650055229665</v>
      </c>
      <c r="C3773" s="22">
        <v>0.19145702570676801</v>
      </c>
      <c r="D3773" s="22">
        <v>1.8155086785555E-2</v>
      </c>
    </row>
    <row r="3774" spans="1:4" x14ac:dyDescent="0.25">
      <c r="A3774" s="2">
        <v>3770</v>
      </c>
      <c r="B3774" s="22">
        <v>0.17524492368102063</v>
      </c>
      <c r="C3774" s="22">
        <v>0.19586641900241372</v>
      </c>
      <c r="D3774" s="22">
        <v>2.0621495321393124E-2</v>
      </c>
    </row>
    <row r="3775" spans="1:4" x14ac:dyDescent="0.25">
      <c r="A3775" s="2">
        <v>3771</v>
      </c>
      <c r="B3775" s="22">
        <v>0.14933271892368791</v>
      </c>
      <c r="C3775" s="22">
        <v>0.16855990141630173</v>
      </c>
      <c r="D3775" s="22">
        <v>1.9227182492613827E-2</v>
      </c>
    </row>
    <row r="3776" spans="1:4" x14ac:dyDescent="0.25">
      <c r="A3776" s="2">
        <v>3772</v>
      </c>
      <c r="B3776" s="22">
        <v>0.20177570357918731</v>
      </c>
      <c r="C3776" s="22">
        <v>0.16469045728445056</v>
      </c>
      <c r="D3776" s="22">
        <v>3.7085246294736751E-2</v>
      </c>
    </row>
    <row r="3777" spans="1:4" x14ac:dyDescent="0.25">
      <c r="A3777" s="2">
        <v>3773</v>
      </c>
      <c r="B3777" s="22">
        <v>0.23088219016790401</v>
      </c>
      <c r="C3777" s="22">
        <v>0.21541466936469078</v>
      </c>
      <c r="D3777" s="22">
        <v>2.1672729402780751E-2</v>
      </c>
    </row>
    <row r="3778" spans="1:4" x14ac:dyDescent="0.25">
      <c r="A3778" s="2">
        <v>3774</v>
      </c>
      <c r="B3778" s="22">
        <v>0.24303974583745</v>
      </c>
      <c r="C3778" s="22">
        <v>0.18938365019857878</v>
      </c>
      <c r="D3778" s="22">
        <v>5.7915018871426749E-2</v>
      </c>
    </row>
    <row r="3779" spans="1:4" x14ac:dyDescent="0.25">
      <c r="A3779" s="2">
        <v>3775</v>
      </c>
      <c r="B3779" s="22">
        <v>0.27674138545990001</v>
      </c>
      <c r="C3779" s="22">
        <v>0.25510201975703251</v>
      </c>
      <c r="D3779" s="22">
        <v>2.3119736462831501E-2</v>
      </c>
    </row>
    <row r="3780" spans="1:4" x14ac:dyDescent="0.25">
      <c r="A3780" s="2">
        <v>3776</v>
      </c>
      <c r="B3780" s="22">
        <v>0.27842121943831455</v>
      </c>
      <c r="C3780" s="22">
        <v>0.193461874499917</v>
      </c>
      <c r="D3780" s="22">
        <v>8.7694736197590994E-2</v>
      </c>
    </row>
    <row r="3781" spans="1:4" x14ac:dyDescent="0.25">
      <c r="A3781" s="2">
        <v>3777</v>
      </c>
      <c r="B3781" s="22">
        <v>0.17215861380100234</v>
      </c>
      <c r="C3781" s="22">
        <v>0.22225479409098625</v>
      </c>
      <c r="D3781" s="22">
        <v>5.0259795039892426E-2</v>
      </c>
    </row>
    <row r="3782" spans="1:4" x14ac:dyDescent="0.25">
      <c r="A3782" s="2">
        <v>3778</v>
      </c>
      <c r="B3782" s="22">
        <v>0.31611557304859145</v>
      </c>
      <c r="C3782" s="22">
        <v>0.17039825022220625</v>
      </c>
      <c r="D3782" s="22">
        <v>0.15036473423242536</v>
      </c>
    </row>
    <row r="3783" spans="1:4" x14ac:dyDescent="0.25">
      <c r="A3783" s="2">
        <v>3779</v>
      </c>
      <c r="B3783" s="22">
        <v>0.28722367808222776</v>
      </c>
      <c r="C3783" s="22">
        <v>0.23678108863532549</v>
      </c>
      <c r="D3783" s="22">
        <v>6.2380759045481751E-2</v>
      </c>
    </row>
    <row r="3784" spans="1:4" x14ac:dyDescent="0.25">
      <c r="A3784" s="2">
        <v>3780</v>
      </c>
      <c r="B3784" s="22">
        <v>0.27559793740510924</v>
      </c>
      <c r="C3784" s="22">
        <v>0.25065426900982846</v>
      </c>
      <c r="D3784" s="22">
        <v>4.6197835355996753E-2</v>
      </c>
    </row>
    <row r="3785" spans="1:4" x14ac:dyDescent="0.25">
      <c r="A3785" s="2">
        <v>3781</v>
      </c>
      <c r="B3785" s="22">
        <v>0.26006070524454122</v>
      </c>
      <c r="C3785" s="22">
        <v>0.23003993928432434</v>
      </c>
      <c r="D3785" s="22">
        <v>3.6620445549488401E-2</v>
      </c>
    </row>
    <row r="3786" spans="1:4" x14ac:dyDescent="0.25">
      <c r="A3786" s="2">
        <v>3782</v>
      </c>
      <c r="B3786" s="22">
        <v>0.24831938371062301</v>
      </c>
      <c r="C3786" s="22">
        <v>0.20041125640273072</v>
      </c>
      <c r="D3786" s="22">
        <v>4.7908127307892276E-2</v>
      </c>
    </row>
    <row r="3787" spans="1:4" x14ac:dyDescent="0.25">
      <c r="A3787" s="2">
        <v>3783</v>
      </c>
      <c r="B3787" s="22">
        <v>0.30368936061859153</v>
      </c>
      <c r="C3787" s="22">
        <v>0.20558561943471448</v>
      </c>
      <c r="D3787" s="22">
        <v>9.8103741183876991E-2</v>
      </c>
    </row>
    <row r="3788" spans="1:4" x14ac:dyDescent="0.25">
      <c r="A3788" s="2">
        <v>3784</v>
      </c>
      <c r="B3788" s="22">
        <v>0.30065195262432098</v>
      </c>
      <c r="C3788" s="22">
        <v>0.22905414924025549</v>
      </c>
      <c r="D3788" s="22">
        <v>7.1597803384065503E-2</v>
      </c>
    </row>
    <row r="3789" spans="1:4" x14ac:dyDescent="0.25">
      <c r="A3789" s="2">
        <v>3785</v>
      </c>
      <c r="B3789" s="22">
        <v>0.16972339898347866</v>
      </c>
      <c r="C3789" s="22">
        <v>0.23853844404220576</v>
      </c>
      <c r="D3789" s="22">
        <v>6.8815045058727098E-2</v>
      </c>
    </row>
    <row r="3790" spans="1:4" x14ac:dyDescent="0.25">
      <c r="A3790" s="2">
        <v>3786</v>
      </c>
      <c r="B3790" s="22">
        <v>9.141816571354866E-2</v>
      </c>
      <c r="C3790" s="22">
        <v>9.1909212991595435E-2</v>
      </c>
      <c r="D3790" s="22">
        <v>3.1783806160092277E-2</v>
      </c>
    </row>
    <row r="3791" spans="1:4" x14ac:dyDescent="0.25">
      <c r="A3791" s="2">
        <v>3787</v>
      </c>
      <c r="B3791" s="22">
        <v>0.16599909774959073</v>
      </c>
      <c r="C3791" s="22">
        <v>0.15423632785677899</v>
      </c>
      <c r="D3791" s="22">
        <v>3.3581828698515725E-2</v>
      </c>
    </row>
    <row r="3792" spans="1:4" x14ac:dyDescent="0.25">
      <c r="A3792" s="2">
        <v>3788</v>
      </c>
      <c r="B3792" s="22">
        <v>0.19937473535537725</v>
      </c>
      <c r="C3792" s="22">
        <v>0.19832276739180074</v>
      </c>
      <c r="D3792" s="22">
        <v>1.9424004480243E-2</v>
      </c>
    </row>
    <row r="3793" spans="1:4" x14ac:dyDescent="0.25">
      <c r="A3793" s="2">
        <v>3789</v>
      </c>
      <c r="B3793" s="22">
        <v>0.22249799966812123</v>
      </c>
      <c r="C3793" s="22">
        <v>0.18775374442338949</v>
      </c>
      <c r="D3793" s="22">
        <v>3.8246549665927748E-2</v>
      </c>
    </row>
    <row r="3794" spans="1:4" x14ac:dyDescent="0.25">
      <c r="A3794" s="2">
        <v>3790</v>
      </c>
      <c r="B3794" s="22">
        <v>0.21385793387889851</v>
      </c>
      <c r="C3794" s="22">
        <v>0.19135366007685675</v>
      </c>
      <c r="D3794" s="22">
        <v>2.619265392422675E-2</v>
      </c>
    </row>
    <row r="3795" spans="1:4" x14ac:dyDescent="0.25">
      <c r="A3795" s="2">
        <v>3791</v>
      </c>
      <c r="B3795" s="22">
        <v>0.246323872357607</v>
      </c>
      <c r="C3795" s="22">
        <v>0.21431941539049126</v>
      </c>
      <c r="D3795" s="22">
        <v>3.4536439925432247E-2</v>
      </c>
    </row>
    <row r="3796" spans="1:4" x14ac:dyDescent="0.25">
      <c r="A3796" s="2">
        <v>3792</v>
      </c>
      <c r="B3796" s="22">
        <v>0.2141975685954095</v>
      </c>
      <c r="C3796" s="22">
        <v>0.213087758049369</v>
      </c>
      <c r="D3796" s="22">
        <v>1.6138831153512001E-2</v>
      </c>
    </row>
    <row r="3797" spans="1:4" x14ac:dyDescent="0.25">
      <c r="A3797" s="2">
        <v>3793</v>
      </c>
      <c r="B3797" s="22">
        <v>0.1879412084817885</v>
      </c>
      <c r="C3797" s="22">
        <v>0.19066503457725048</v>
      </c>
      <c r="D3797" s="22">
        <v>1.11709032207725E-2</v>
      </c>
    </row>
    <row r="3798" spans="1:4" x14ac:dyDescent="0.25">
      <c r="A3798" s="2">
        <v>3794</v>
      </c>
      <c r="B3798" s="22">
        <v>0.16740142554044732</v>
      </c>
      <c r="C3798" s="22">
        <v>0.18929671496152875</v>
      </c>
      <c r="D3798" s="22">
        <v>2.1895289421081425E-2</v>
      </c>
    </row>
    <row r="3799" spans="1:4" x14ac:dyDescent="0.25">
      <c r="A3799" s="2">
        <v>3795</v>
      </c>
      <c r="B3799" s="22">
        <v>0.15283486992120754</v>
      </c>
      <c r="C3799" s="22">
        <v>0.16278697736561307</v>
      </c>
      <c r="D3799" s="22">
        <v>1.4026278629899001E-2</v>
      </c>
    </row>
    <row r="3800" spans="1:4" x14ac:dyDescent="0.25">
      <c r="A3800" s="2">
        <v>3796</v>
      </c>
      <c r="B3800" s="22">
        <v>0.23468880727887123</v>
      </c>
      <c r="C3800" s="22">
        <v>0.18053559772670275</v>
      </c>
      <c r="D3800" s="22">
        <v>5.6215343996882501E-2</v>
      </c>
    </row>
    <row r="3801" spans="1:4" x14ac:dyDescent="0.25">
      <c r="A3801" s="2">
        <v>3797</v>
      </c>
      <c r="B3801" s="22">
        <v>0.24294979125261301</v>
      </c>
      <c r="C3801" s="22">
        <v>0.22843330353498473</v>
      </c>
      <c r="D3801" s="22">
        <v>3.6738179624080748E-2</v>
      </c>
    </row>
    <row r="3802" spans="1:4" x14ac:dyDescent="0.25">
      <c r="A3802" s="2">
        <v>3798</v>
      </c>
      <c r="B3802" s="22">
        <v>0.18277960456907752</v>
      </c>
      <c r="C3802" s="22">
        <v>0.20865238830447175</v>
      </c>
      <c r="D3802" s="22">
        <v>2.5872783735394252E-2</v>
      </c>
    </row>
    <row r="3803" spans="1:4" x14ac:dyDescent="0.25">
      <c r="A3803" s="2">
        <v>3799</v>
      </c>
      <c r="B3803" s="22">
        <v>6.4756743609905021E-2</v>
      </c>
      <c r="C3803" s="22">
        <v>0.18005586601793749</v>
      </c>
      <c r="D3803" s="22">
        <v>0.11529912240803247</v>
      </c>
    </row>
    <row r="3804" spans="1:4" x14ac:dyDescent="0.25">
      <c r="A3804" s="2">
        <v>3800</v>
      </c>
      <c r="B3804" s="22">
        <v>3.4328252077102654E-2</v>
      </c>
      <c r="C3804" s="22">
        <v>3.6102022975683171E-2</v>
      </c>
      <c r="D3804" s="22">
        <v>4.3274413794279029E-2</v>
      </c>
    </row>
    <row r="3805" spans="1:4" x14ac:dyDescent="0.25">
      <c r="A3805" s="2">
        <v>3801</v>
      </c>
      <c r="B3805" s="22">
        <v>0.11334821581840507</v>
      </c>
      <c r="C3805" s="22">
        <v>0.1759561561048032</v>
      </c>
      <c r="D3805" s="22">
        <v>6.2607940286398128E-2</v>
      </c>
    </row>
    <row r="3806" spans="1:4" x14ac:dyDescent="0.25">
      <c r="A3806" s="2">
        <v>3802</v>
      </c>
      <c r="B3806" s="22">
        <v>5.7945057749748251E-2</v>
      </c>
      <c r="C3806" s="22">
        <v>0.10728948703035705</v>
      </c>
      <c r="D3806" s="22">
        <v>5.0563494209200047E-2</v>
      </c>
    </row>
    <row r="3807" spans="1:4" x14ac:dyDescent="0.25">
      <c r="A3807" s="2">
        <v>3803</v>
      </c>
      <c r="B3807" s="22">
        <v>7.1606203913688465E-2</v>
      </c>
      <c r="C3807" s="22">
        <v>0.14278720878064627</v>
      </c>
      <c r="D3807" s="22">
        <v>7.2225483134389035E-2</v>
      </c>
    </row>
    <row r="3808" spans="1:4" x14ac:dyDescent="0.25">
      <c r="A3808" s="2">
        <v>3804</v>
      </c>
      <c r="B3808" s="22">
        <v>0.15116927772760408</v>
      </c>
      <c r="C3808" s="22">
        <v>0.13062972415355026</v>
      </c>
      <c r="D3808" s="22">
        <v>2.4681763461558308E-2</v>
      </c>
    </row>
    <row r="3809" spans="1:4" x14ac:dyDescent="0.25">
      <c r="A3809" s="2">
        <v>3805</v>
      </c>
      <c r="B3809" s="22">
        <v>0.23391997069120427</v>
      </c>
      <c r="C3809" s="22">
        <v>0.19351631402969371</v>
      </c>
      <c r="D3809" s="22">
        <v>4.3347805738449E-2</v>
      </c>
    </row>
    <row r="3810" spans="1:4" x14ac:dyDescent="0.25">
      <c r="A3810" s="2">
        <v>3806</v>
      </c>
      <c r="B3810" s="22">
        <v>7.4386499822139712E-2</v>
      </c>
      <c r="C3810" s="22">
        <v>0.16887900047004228</v>
      </c>
      <c r="D3810" s="22">
        <v>9.4955781474709525E-2</v>
      </c>
    </row>
    <row r="3811" spans="1:4" x14ac:dyDescent="0.25">
      <c r="A3811" s="2">
        <v>3807</v>
      </c>
      <c r="B3811" s="22">
        <v>0.16485559009015552</v>
      </c>
      <c r="C3811" s="22">
        <v>0.12466399092227198</v>
      </c>
      <c r="D3811" s="22">
        <v>5.1698227412998551E-2</v>
      </c>
    </row>
    <row r="3812" spans="1:4" x14ac:dyDescent="0.25">
      <c r="A3812" s="2">
        <v>3808</v>
      </c>
      <c r="B3812" s="22">
        <v>0.17911764048039913</v>
      </c>
      <c r="C3812" s="22">
        <v>0.22610832378268222</v>
      </c>
      <c r="D3812" s="22">
        <v>4.6990683302283107E-2</v>
      </c>
    </row>
    <row r="3813" spans="1:4" x14ac:dyDescent="0.25">
      <c r="A3813" s="2">
        <v>3809</v>
      </c>
      <c r="B3813" s="22">
        <v>0.13422450609505185</v>
      </c>
      <c r="C3813" s="22">
        <v>0.148355004377663</v>
      </c>
      <c r="D3813" s="22">
        <v>2.7033825404941897E-2</v>
      </c>
    </row>
    <row r="3814" spans="1:4" x14ac:dyDescent="0.25">
      <c r="A3814" s="2">
        <v>3810</v>
      </c>
      <c r="B3814" s="22">
        <v>0.14104433357715587</v>
      </c>
      <c r="C3814" s="22">
        <v>0.15642712451517585</v>
      </c>
      <c r="D3814" s="22">
        <v>2.1366776898503474E-2</v>
      </c>
    </row>
    <row r="3815" spans="1:4" x14ac:dyDescent="0.25">
      <c r="A3815" s="2">
        <v>3811</v>
      </c>
      <c r="B3815" s="22">
        <v>0.17875863239169115</v>
      </c>
      <c r="C3815" s="22">
        <v>0.1698470413684845</v>
      </c>
      <c r="D3815" s="22">
        <v>2.0257685333490351E-2</v>
      </c>
    </row>
    <row r="3816" spans="1:4" x14ac:dyDescent="0.25">
      <c r="A3816" s="2">
        <v>3812</v>
      </c>
      <c r="B3816" s="22">
        <v>0.21941946446895602</v>
      </c>
      <c r="C3816" s="22">
        <v>0.20261767506599423</v>
      </c>
      <c r="D3816" s="22">
        <v>2.1786324679851247E-2</v>
      </c>
    </row>
    <row r="3817" spans="1:4" x14ac:dyDescent="0.25">
      <c r="A3817" s="2">
        <v>3813</v>
      </c>
      <c r="B3817" s="22">
        <v>0.22001418098807349</v>
      </c>
      <c r="C3817" s="22">
        <v>0.21010918915271751</v>
      </c>
      <c r="D3817" s="22">
        <v>1.3071391731500501E-2</v>
      </c>
    </row>
    <row r="3818" spans="1:4" x14ac:dyDescent="0.25">
      <c r="A3818" s="2">
        <v>3814</v>
      </c>
      <c r="B3818" s="22">
        <v>0.24873640015721302</v>
      </c>
      <c r="C3818" s="22">
        <v>0.20353845134377477</v>
      </c>
      <c r="D3818" s="22">
        <v>4.8027932643890249E-2</v>
      </c>
    </row>
    <row r="3819" spans="1:4" x14ac:dyDescent="0.25">
      <c r="A3819" s="2">
        <v>3815</v>
      </c>
      <c r="B3819" s="22">
        <v>0.23516068235039725</v>
      </c>
      <c r="C3819" s="22">
        <v>0.23138012737035749</v>
      </c>
      <c r="D3819" s="22">
        <v>1.146558299660675E-2</v>
      </c>
    </row>
    <row r="3820" spans="1:4" x14ac:dyDescent="0.25">
      <c r="A3820" s="2">
        <v>3816</v>
      </c>
      <c r="B3820" s="22">
        <v>0.20207899808883675</v>
      </c>
      <c r="C3820" s="22">
        <v>0.19752823188900925</v>
      </c>
      <c r="D3820" s="22">
        <v>1.2704264372587499E-2</v>
      </c>
    </row>
    <row r="3821" spans="1:4" x14ac:dyDescent="0.25">
      <c r="A3821" s="2">
        <v>3817</v>
      </c>
      <c r="B3821" s="22">
        <v>0.23814685270190275</v>
      </c>
      <c r="C3821" s="22">
        <v>0.18434030190110223</v>
      </c>
      <c r="D3821" s="22">
        <v>5.6321792304515998E-2</v>
      </c>
    </row>
    <row r="3822" spans="1:4" x14ac:dyDescent="0.25">
      <c r="A3822" s="2">
        <v>3818</v>
      </c>
      <c r="B3822" s="22">
        <v>0.21354170143604273</v>
      </c>
      <c r="C3822" s="22">
        <v>0.21243078075349323</v>
      </c>
      <c r="D3822" s="22">
        <v>1.3903060927987499E-2</v>
      </c>
    </row>
    <row r="3823" spans="1:4" x14ac:dyDescent="0.25">
      <c r="A3823" s="2">
        <v>3819</v>
      </c>
      <c r="B3823" s="22">
        <v>0.19555517658591276</v>
      </c>
      <c r="C3823" s="22">
        <v>0.18065640702843674</v>
      </c>
      <c r="D3823" s="22">
        <v>1.7466831952333499E-2</v>
      </c>
    </row>
    <row r="3824" spans="1:4" x14ac:dyDescent="0.25">
      <c r="A3824" s="2">
        <v>3820</v>
      </c>
      <c r="B3824" s="22">
        <v>0.23715830594301224</v>
      </c>
      <c r="C3824" s="22">
        <v>0.19184915721416473</v>
      </c>
      <c r="D3824" s="22">
        <v>4.8763930797577001E-2</v>
      </c>
    </row>
    <row r="3825" spans="1:4" x14ac:dyDescent="0.25">
      <c r="A3825" s="2">
        <v>3821</v>
      </c>
      <c r="B3825" s="22">
        <v>0.273048035800457</v>
      </c>
      <c r="C3825" s="22">
        <v>0.22713986597955202</v>
      </c>
      <c r="D3825" s="22">
        <v>5.01118544489145E-2</v>
      </c>
    </row>
    <row r="3826" spans="1:4" x14ac:dyDescent="0.25">
      <c r="A3826" s="2">
        <v>3822</v>
      </c>
      <c r="B3826" s="22">
        <v>0.25682885572314279</v>
      </c>
      <c r="C3826" s="22">
        <v>0.22461513802409175</v>
      </c>
      <c r="D3826" s="22">
        <v>3.5500332713126997E-2</v>
      </c>
    </row>
    <row r="3827" spans="1:4" x14ac:dyDescent="0.25">
      <c r="A3827" s="2">
        <v>3823</v>
      </c>
      <c r="B3827" s="22">
        <v>0.17338507622480426</v>
      </c>
      <c r="C3827" s="22">
        <v>0.18126256577670574</v>
      </c>
      <c r="D3827" s="22">
        <v>1.54885966330765E-2</v>
      </c>
    </row>
    <row r="3828" spans="1:4" x14ac:dyDescent="0.25">
      <c r="A3828" s="2">
        <v>3824</v>
      </c>
      <c r="B3828" s="22">
        <v>0.21904749609529975</v>
      </c>
      <c r="C3828" s="22">
        <v>0.19067954085767252</v>
      </c>
      <c r="D3828" s="22">
        <v>3.192157298326475E-2</v>
      </c>
    </row>
    <row r="3829" spans="1:4" x14ac:dyDescent="0.25">
      <c r="A3829" s="2">
        <v>3825</v>
      </c>
      <c r="B3829" s="22">
        <v>0.15686895139515383</v>
      </c>
      <c r="C3829" s="22">
        <v>0.20519274100661275</v>
      </c>
      <c r="D3829" s="22">
        <v>4.8323789611458903E-2</v>
      </c>
    </row>
    <row r="3830" spans="1:4" x14ac:dyDescent="0.25">
      <c r="A3830" s="2">
        <v>3826</v>
      </c>
      <c r="B3830" s="22">
        <v>0.2173862792551518</v>
      </c>
      <c r="C3830" s="22">
        <v>0.15483685769140723</v>
      </c>
      <c r="D3830" s="22">
        <v>6.4985783770680428E-2</v>
      </c>
    </row>
    <row r="3831" spans="1:4" x14ac:dyDescent="0.25">
      <c r="A3831" s="2">
        <v>3827</v>
      </c>
      <c r="B3831" s="22">
        <v>0.28249419480562227</v>
      </c>
      <c r="C3831" s="22">
        <v>0.23218431510031223</v>
      </c>
      <c r="D3831" s="22">
        <v>5.3186228498816504E-2</v>
      </c>
    </row>
    <row r="3832" spans="1:4" x14ac:dyDescent="0.25">
      <c r="A3832" s="2">
        <v>3828</v>
      </c>
      <c r="B3832" s="22">
        <v>0.18817345984280098</v>
      </c>
      <c r="C3832" s="22">
        <v>0.19401711225509624</v>
      </c>
      <c r="D3832" s="22">
        <v>1.547983475029475E-2</v>
      </c>
    </row>
    <row r="3833" spans="1:4" x14ac:dyDescent="0.25">
      <c r="A3833" s="2">
        <v>3829</v>
      </c>
      <c r="B3833" s="22">
        <v>0.12453913129866145</v>
      </c>
      <c r="C3833" s="22">
        <v>0.18801582790911175</v>
      </c>
      <c r="D3833" s="22">
        <v>7.8458555042743294E-2</v>
      </c>
    </row>
    <row r="3834" spans="1:4" x14ac:dyDescent="0.25">
      <c r="A3834" s="2">
        <v>3830</v>
      </c>
      <c r="B3834" s="22">
        <v>5.7496786117553753E-2</v>
      </c>
      <c r="C3834" s="22">
        <v>8.7967519648373155E-2</v>
      </c>
      <c r="D3834" s="22">
        <v>3.3141097985208257E-2</v>
      </c>
    </row>
    <row r="3835" spans="1:4" x14ac:dyDescent="0.25">
      <c r="A3835" s="2">
        <v>3831</v>
      </c>
      <c r="B3835" s="22">
        <v>0.25927580334246159</v>
      </c>
      <c r="C3835" s="22">
        <v>0.1758217290043832</v>
      </c>
      <c r="D3835" s="22">
        <v>8.7933471426367621E-2</v>
      </c>
    </row>
    <row r="3836" spans="1:4" x14ac:dyDescent="0.25">
      <c r="A3836" s="2">
        <v>3832</v>
      </c>
      <c r="B3836" s="22">
        <v>0.45091044157743454</v>
      </c>
      <c r="C3836" s="22">
        <v>0.25921497493982326</v>
      </c>
      <c r="D3836" s="22">
        <v>0.26736529171466827</v>
      </c>
    </row>
    <row r="3837" spans="1:4" x14ac:dyDescent="0.25">
      <c r="A3837" s="2">
        <v>3833</v>
      </c>
      <c r="B3837" s="22">
        <v>0.56314598768949498</v>
      </c>
      <c r="C3837" s="22">
        <v>0.40028647892177099</v>
      </c>
      <c r="D3837" s="22">
        <v>0.16285950876772398</v>
      </c>
    </row>
    <row r="3838" spans="1:4" x14ac:dyDescent="0.25">
      <c r="A3838" s="2">
        <v>3834</v>
      </c>
      <c r="B3838" s="22">
        <v>0.25744515284895875</v>
      </c>
      <c r="C3838" s="22">
        <v>0.22214542515575908</v>
      </c>
      <c r="D3838" s="22">
        <v>5.7261837646364853E-2</v>
      </c>
    </row>
    <row r="3839" spans="1:4" x14ac:dyDescent="0.25">
      <c r="A3839" s="2">
        <v>3835</v>
      </c>
      <c r="B3839" s="22">
        <v>0.15771742165088654</v>
      </c>
      <c r="C3839" s="22">
        <v>0.1228385651484131</v>
      </c>
      <c r="D3839" s="22">
        <v>3.5711742006242449E-2</v>
      </c>
    </row>
    <row r="3840" spans="1:4" x14ac:dyDescent="0.25">
      <c r="A3840" s="2">
        <v>3836</v>
      </c>
      <c r="B3840" s="22">
        <v>0.21122546494007127</v>
      </c>
      <c r="C3840" s="22">
        <v>0.18876428715884702</v>
      </c>
      <c r="D3840" s="22">
        <v>4.1655989363789253E-2</v>
      </c>
    </row>
    <row r="3841" spans="1:4" x14ac:dyDescent="0.25">
      <c r="A3841" s="2">
        <v>3837</v>
      </c>
      <c r="B3841" s="22">
        <v>0.24081789329647998</v>
      </c>
      <c r="C3841" s="22">
        <v>0.21960712969303123</v>
      </c>
      <c r="D3841" s="22">
        <v>3.4342888742685249E-2</v>
      </c>
    </row>
    <row r="3842" spans="1:4" x14ac:dyDescent="0.25">
      <c r="A3842" s="2">
        <v>3838</v>
      </c>
      <c r="B3842" s="22">
        <v>0.30876815319061302</v>
      </c>
      <c r="C3842" s="22">
        <v>0.18450790643692005</v>
      </c>
      <c r="D3842" s="22">
        <v>0.12762633711099644</v>
      </c>
    </row>
    <row r="3843" spans="1:4" x14ac:dyDescent="0.25">
      <c r="A3843" s="2">
        <v>3839</v>
      </c>
      <c r="B3843" s="22">
        <v>0.28069426119327523</v>
      </c>
      <c r="C3843" s="22">
        <v>0.28928184695541848</v>
      </c>
      <c r="D3843" s="22">
        <v>2.406302280724075E-2</v>
      </c>
    </row>
    <row r="3844" spans="1:4" x14ac:dyDescent="0.25">
      <c r="A3844" s="2">
        <v>3840</v>
      </c>
      <c r="B3844" s="22">
        <v>0.15790501609444624</v>
      </c>
      <c r="C3844" s="22">
        <v>0.16140289418399328</v>
      </c>
      <c r="D3844" s="22">
        <v>1.3362312689423551E-2</v>
      </c>
    </row>
    <row r="3845" spans="1:4" x14ac:dyDescent="0.25">
      <c r="A3845" s="2">
        <v>3841</v>
      </c>
      <c r="B3845" s="22">
        <v>0.18752959743142131</v>
      </c>
      <c r="C3845" s="22">
        <v>0.15445776470005487</v>
      </c>
      <c r="D3845" s="22">
        <v>3.5233633592725071E-2</v>
      </c>
    </row>
    <row r="3846" spans="1:4" x14ac:dyDescent="0.25">
      <c r="A3846" s="2">
        <v>3842</v>
      </c>
      <c r="B3846" s="22">
        <v>0.213407937437296</v>
      </c>
      <c r="C3846" s="22">
        <v>0.20672730170190329</v>
      </c>
      <c r="D3846" s="22">
        <v>2.1936921402812226E-2</v>
      </c>
    </row>
    <row r="3847" spans="1:4" x14ac:dyDescent="0.25">
      <c r="A3847" s="2">
        <v>3843</v>
      </c>
      <c r="B3847" s="22">
        <v>0.10886941663920868</v>
      </c>
      <c r="C3847" s="22">
        <v>0.17144832573831076</v>
      </c>
      <c r="D3847" s="22">
        <v>6.2578909099102062E-2</v>
      </c>
    </row>
    <row r="3848" spans="1:4" x14ac:dyDescent="0.25">
      <c r="A3848" s="2">
        <v>3844</v>
      </c>
      <c r="B3848" s="22">
        <v>0.16701582819223409</v>
      </c>
      <c r="C3848" s="22">
        <v>0.12029203912243239</v>
      </c>
      <c r="D3848" s="22">
        <v>5.0426227506250289E-2</v>
      </c>
    </row>
    <row r="3849" spans="1:4" x14ac:dyDescent="0.25">
      <c r="A3849" s="2">
        <v>3845</v>
      </c>
      <c r="B3849" s="22">
        <v>0.35828151926398277</v>
      </c>
      <c r="C3849" s="22">
        <v>0.22757369652390502</v>
      </c>
      <c r="D3849" s="22">
        <v>0.13553953915834424</v>
      </c>
    </row>
    <row r="3850" spans="1:4" x14ac:dyDescent="0.25">
      <c r="A3850" s="2">
        <v>3846</v>
      </c>
      <c r="B3850" s="22">
        <v>0.17174028046429157</v>
      </c>
      <c r="C3850" s="22">
        <v>0.26599732600152504</v>
      </c>
      <c r="D3850" s="22">
        <v>9.4257045537233408E-2</v>
      </c>
    </row>
    <row r="3851" spans="1:4" x14ac:dyDescent="0.25">
      <c r="A3851" s="2">
        <v>3847</v>
      </c>
      <c r="B3851" s="22">
        <v>1.9034780561923981E-2</v>
      </c>
      <c r="C3851" s="22">
        <v>0.1173811517655849</v>
      </c>
      <c r="D3851" s="22">
        <v>9.8346371203660937E-2</v>
      </c>
    </row>
    <row r="3852" spans="1:4" x14ac:dyDescent="0.25">
      <c r="A3852" s="2">
        <v>3848</v>
      </c>
      <c r="B3852" s="22">
        <v>-1.1122226715087752E-3</v>
      </c>
      <c r="C3852" s="22">
        <v>8.3562787622213516E-2</v>
      </c>
      <c r="D3852" s="22">
        <v>8.4797553718090196E-2</v>
      </c>
    </row>
    <row r="3853" spans="1:4" x14ac:dyDescent="0.25">
      <c r="A3853" s="2">
        <v>3849</v>
      </c>
      <c r="B3853" s="22">
        <v>0.15732101351022729</v>
      </c>
      <c r="C3853" s="22">
        <v>0.12493684608489289</v>
      </c>
      <c r="D3853" s="22">
        <v>4.9574156291783127E-2</v>
      </c>
    </row>
    <row r="3854" spans="1:4" x14ac:dyDescent="0.25">
      <c r="A3854" s="2">
        <v>3850</v>
      </c>
      <c r="B3854" s="22">
        <v>0.18839505501091483</v>
      </c>
      <c r="C3854" s="22">
        <v>0.21353925019502673</v>
      </c>
      <c r="D3854" s="22">
        <v>3.4040143713354898E-2</v>
      </c>
    </row>
    <row r="3855" spans="1:4" x14ac:dyDescent="0.25">
      <c r="A3855" s="2">
        <v>3851</v>
      </c>
      <c r="B3855" s="22">
        <v>0.17063940316438672</v>
      </c>
      <c r="C3855" s="22">
        <v>0.12343877973034971</v>
      </c>
      <c r="D3855" s="22">
        <v>4.7200623434037026E-2</v>
      </c>
    </row>
    <row r="3856" spans="1:4" x14ac:dyDescent="0.25">
      <c r="A3856" s="2">
        <v>3852</v>
      </c>
      <c r="B3856" s="22">
        <v>0.18322131223976623</v>
      </c>
      <c r="C3856" s="22">
        <v>0.24470948055386527</v>
      </c>
      <c r="D3856" s="22">
        <v>6.1488168314099E-2</v>
      </c>
    </row>
    <row r="3857" spans="1:4" x14ac:dyDescent="0.25">
      <c r="A3857" s="2">
        <v>3853</v>
      </c>
      <c r="B3857" s="22">
        <v>0.12711923010647297</v>
      </c>
      <c r="C3857" s="22">
        <v>0.12343737867195158</v>
      </c>
      <c r="D3857" s="22">
        <v>2.4715268868021896E-2</v>
      </c>
    </row>
    <row r="3858" spans="1:4" x14ac:dyDescent="0.25">
      <c r="A3858" s="2">
        <v>3854</v>
      </c>
      <c r="B3858" s="22">
        <v>0.18039254657924178</v>
      </c>
      <c r="C3858" s="22">
        <v>0.20690593123435946</v>
      </c>
      <c r="D3858" s="22">
        <v>4.4436858966946727E-2</v>
      </c>
    </row>
    <row r="3859" spans="1:4" x14ac:dyDescent="0.25">
      <c r="A3859" s="2">
        <v>3855</v>
      </c>
      <c r="B3859" s="22">
        <v>0.17819497920572752</v>
      </c>
      <c r="C3859" s="22">
        <v>0.17410058900713901</v>
      </c>
      <c r="D3859" s="22">
        <v>2.5265337899327452E-2</v>
      </c>
    </row>
    <row r="3860" spans="1:4" x14ac:dyDescent="0.25">
      <c r="A3860" s="2">
        <v>3856</v>
      </c>
      <c r="B3860" s="22">
        <v>0.22447355464100849</v>
      </c>
      <c r="C3860" s="22">
        <v>0.15978958085179323</v>
      </c>
      <c r="D3860" s="22">
        <v>6.4683973789215254E-2</v>
      </c>
    </row>
    <row r="3861" spans="1:4" x14ac:dyDescent="0.25">
      <c r="A3861" s="2">
        <v>3857</v>
      </c>
      <c r="B3861" s="22">
        <v>0.26425185054540623</v>
      </c>
      <c r="C3861" s="22">
        <v>0.19919571653008475</v>
      </c>
      <c r="D3861" s="22">
        <v>6.6299457103013992E-2</v>
      </c>
    </row>
    <row r="3862" spans="1:4" x14ac:dyDescent="0.25">
      <c r="A3862" s="2">
        <v>3858</v>
      </c>
      <c r="B3862" s="22">
        <v>0.16563398018479339</v>
      </c>
      <c r="C3862" s="22">
        <v>0.24398487247526623</v>
      </c>
      <c r="D3862" s="22">
        <v>7.8350892290472846E-2</v>
      </c>
    </row>
    <row r="3863" spans="1:4" x14ac:dyDescent="0.25">
      <c r="A3863" s="2">
        <v>3859</v>
      </c>
      <c r="B3863" s="22">
        <v>0.14131936803460132</v>
      </c>
      <c r="C3863" s="22">
        <v>0.12219370342791062</v>
      </c>
      <c r="D3863" s="22">
        <v>3.7751046940684325E-2</v>
      </c>
    </row>
    <row r="3864" spans="1:4" x14ac:dyDescent="0.25">
      <c r="A3864" s="2">
        <v>3860</v>
      </c>
      <c r="B3864" s="22">
        <v>0.29198716580867773</v>
      </c>
      <c r="C3864" s="22">
        <v>0.20763530582189552</v>
      </c>
      <c r="D3864" s="22">
        <v>8.4351859986782241E-2</v>
      </c>
    </row>
    <row r="3865" spans="1:4" x14ac:dyDescent="0.25">
      <c r="A3865" s="2">
        <v>3861</v>
      </c>
      <c r="B3865" s="22">
        <v>0.27685216069221524</v>
      </c>
      <c r="C3865" s="22">
        <v>0.25600709393620474</v>
      </c>
      <c r="D3865" s="22">
        <v>2.7179207652807499E-2</v>
      </c>
    </row>
    <row r="3866" spans="1:4" x14ac:dyDescent="0.25">
      <c r="A3866" s="2">
        <v>3862</v>
      </c>
      <c r="B3866" s="22">
        <v>0.273191347718239</v>
      </c>
      <c r="C3866" s="22">
        <v>0.21619108878076077</v>
      </c>
      <c r="D3866" s="22">
        <v>6.1899067834019744E-2</v>
      </c>
    </row>
    <row r="3867" spans="1:4" x14ac:dyDescent="0.25">
      <c r="A3867" s="2">
        <v>3863</v>
      </c>
      <c r="B3867" s="22">
        <v>0.21589088253676897</v>
      </c>
      <c r="C3867" s="22">
        <v>0.24060814641416101</v>
      </c>
      <c r="D3867" s="22">
        <v>2.8121314942836498E-2</v>
      </c>
    </row>
    <row r="3868" spans="1:4" x14ac:dyDescent="0.25">
      <c r="A3868" s="2">
        <v>3864</v>
      </c>
      <c r="B3868" s="22">
        <v>0.19961057230830198</v>
      </c>
      <c r="C3868" s="22">
        <v>0.15961006842553596</v>
      </c>
      <c r="D3868" s="22">
        <v>4.5324860140681503E-2</v>
      </c>
    </row>
    <row r="3869" spans="1:4" x14ac:dyDescent="0.25">
      <c r="A3869" s="2">
        <v>3865</v>
      </c>
      <c r="B3869" s="22">
        <v>0.21074548736214649</v>
      </c>
      <c r="C3869" s="22">
        <v>0.19951447844505327</v>
      </c>
      <c r="D3869" s="22">
        <v>2.6921238750219748E-2</v>
      </c>
    </row>
    <row r="3870" spans="1:4" x14ac:dyDescent="0.25">
      <c r="A3870" s="2">
        <v>3866</v>
      </c>
      <c r="B3870" s="22">
        <v>0.19812382012605675</v>
      </c>
      <c r="C3870" s="22">
        <v>0.19761113822460175</v>
      </c>
      <c r="D3870" s="22">
        <v>2.5761634111404003E-2</v>
      </c>
    </row>
    <row r="3871" spans="1:4" x14ac:dyDescent="0.25">
      <c r="A3871" s="2">
        <v>3867</v>
      </c>
      <c r="B3871" s="22">
        <v>0.19694416224956526</v>
      </c>
      <c r="C3871" s="22">
        <v>0.1917689740657805</v>
      </c>
      <c r="D3871" s="22">
        <v>8.7296068668367491E-3</v>
      </c>
    </row>
    <row r="3872" spans="1:4" x14ac:dyDescent="0.25">
      <c r="A3872" s="2">
        <v>3868</v>
      </c>
      <c r="B3872" s="22">
        <v>0.24267201125621798</v>
      </c>
      <c r="C3872" s="22">
        <v>0.1727288868278265</v>
      </c>
      <c r="D3872" s="22">
        <v>7.1731021627783997E-2</v>
      </c>
    </row>
    <row r="3873" spans="1:4" x14ac:dyDescent="0.25">
      <c r="A3873" s="2">
        <v>3869</v>
      </c>
      <c r="B3873" s="22">
        <v>0.14103852212429036</v>
      </c>
      <c r="C3873" s="22">
        <v>0.24790402688086025</v>
      </c>
      <c r="D3873" s="22">
        <v>0.10686550475656989</v>
      </c>
    </row>
    <row r="3874" spans="1:4" x14ac:dyDescent="0.25">
      <c r="A3874" s="2">
        <v>3870</v>
      </c>
      <c r="B3874" s="22">
        <v>0.16629266366362563</v>
      </c>
      <c r="C3874" s="22">
        <v>7.8108800575137152E-2</v>
      </c>
      <c r="D3874" s="22">
        <v>9.1398032382130526E-2</v>
      </c>
    </row>
    <row r="3875" spans="1:4" x14ac:dyDescent="0.25">
      <c r="A3875" s="2">
        <v>3871</v>
      </c>
      <c r="B3875" s="22">
        <v>0.20252867229282848</v>
      </c>
      <c r="C3875" s="22">
        <v>0.25913439132273197</v>
      </c>
      <c r="D3875" s="22">
        <v>5.6605719029903495E-2</v>
      </c>
    </row>
    <row r="3876" spans="1:4" x14ac:dyDescent="0.25">
      <c r="A3876" s="2">
        <v>3872</v>
      </c>
      <c r="B3876" s="22">
        <v>0.17723474837839603</v>
      </c>
      <c r="C3876" s="22">
        <v>0.12811763118952507</v>
      </c>
      <c r="D3876" s="22">
        <v>5.2196373231709045E-2</v>
      </c>
    </row>
    <row r="3877" spans="1:4" x14ac:dyDescent="0.25">
      <c r="A3877" s="2">
        <v>3873</v>
      </c>
      <c r="B3877" s="22">
        <v>0.28146563842892625</v>
      </c>
      <c r="C3877" s="22">
        <v>0.21857035905122749</v>
      </c>
      <c r="D3877" s="22">
        <v>6.5809827297925755E-2</v>
      </c>
    </row>
    <row r="3878" spans="1:4" x14ac:dyDescent="0.25">
      <c r="A3878" s="2">
        <v>3874</v>
      </c>
      <c r="B3878" s="22">
        <v>0.26329167932271974</v>
      </c>
      <c r="C3878" s="22">
        <v>0.25305667333304899</v>
      </c>
      <c r="D3878" s="22">
        <v>2.7266373857855776E-2</v>
      </c>
    </row>
    <row r="3879" spans="1:4" x14ac:dyDescent="0.25">
      <c r="A3879" s="2">
        <v>3875</v>
      </c>
      <c r="B3879" s="22">
        <v>0.12171476520597943</v>
      </c>
      <c r="C3879" s="22">
        <v>0.14205051586031936</v>
      </c>
      <c r="D3879" s="22">
        <v>2.8099065646529049E-2</v>
      </c>
    </row>
    <row r="3880" spans="1:4" x14ac:dyDescent="0.25">
      <c r="A3880" s="2">
        <v>3876</v>
      </c>
      <c r="B3880" s="22">
        <v>0.24339195154607299</v>
      </c>
      <c r="C3880" s="22">
        <v>0.20011497661471403</v>
      </c>
      <c r="D3880" s="22">
        <v>4.5977918431162501E-2</v>
      </c>
    </row>
    <row r="3881" spans="1:4" x14ac:dyDescent="0.25">
      <c r="A3881" s="2">
        <v>3877</v>
      </c>
      <c r="B3881" s="22">
        <v>0.26668398454785347</v>
      </c>
      <c r="C3881" s="22">
        <v>0.17269339039921774</v>
      </c>
      <c r="D3881" s="22">
        <v>9.5226764678955245E-2</v>
      </c>
    </row>
    <row r="3882" spans="1:4" x14ac:dyDescent="0.25">
      <c r="A3882" s="2">
        <v>3878</v>
      </c>
      <c r="B3882" s="22">
        <v>0.29992095381021472</v>
      </c>
      <c r="C3882" s="22">
        <v>0.29982704855501624</v>
      </c>
      <c r="D3882" s="22">
        <v>2.90374737232925E-2</v>
      </c>
    </row>
    <row r="3883" spans="1:4" x14ac:dyDescent="0.25">
      <c r="A3883" s="2">
        <v>3879</v>
      </c>
      <c r="B3883" s="22">
        <v>0.2246923223137855</v>
      </c>
      <c r="C3883" s="22">
        <v>0.20811633020639408</v>
      </c>
      <c r="D3883" s="22">
        <v>2.5700107216834901E-2</v>
      </c>
    </row>
    <row r="3884" spans="1:4" x14ac:dyDescent="0.25">
      <c r="A3884" s="2">
        <v>3880</v>
      </c>
      <c r="B3884" s="22">
        <v>0.21840337663888951</v>
      </c>
      <c r="C3884" s="22">
        <v>0.17178654111921801</v>
      </c>
      <c r="D3884" s="22">
        <v>4.6616835519671496E-2</v>
      </c>
    </row>
    <row r="3885" spans="1:4" x14ac:dyDescent="0.25">
      <c r="A3885" s="2">
        <v>3881</v>
      </c>
      <c r="B3885" s="22">
        <v>0.21006618440151226</v>
      </c>
      <c r="C3885" s="22">
        <v>0.21496441215276699</v>
      </c>
      <c r="D3885" s="22">
        <v>2.0390667021274254E-2</v>
      </c>
    </row>
    <row r="3886" spans="1:4" x14ac:dyDescent="0.25">
      <c r="A3886" s="2">
        <v>3882</v>
      </c>
      <c r="B3886" s="22">
        <v>0.12726458720862874</v>
      </c>
      <c r="C3886" s="22">
        <v>0.17225541546940826</v>
      </c>
      <c r="D3886" s="22">
        <v>4.8572475090623013E-2</v>
      </c>
    </row>
    <row r="3887" spans="1:4" x14ac:dyDescent="0.25">
      <c r="A3887" s="2">
        <v>3883</v>
      </c>
      <c r="B3887" s="22">
        <v>0.15730333700776106</v>
      </c>
      <c r="C3887" s="22">
        <v>0.12170268211048101</v>
      </c>
      <c r="D3887" s="22">
        <v>5.063590395729993E-2</v>
      </c>
    </row>
    <row r="3888" spans="1:4" x14ac:dyDescent="0.25">
      <c r="A3888" s="2">
        <v>3884</v>
      </c>
      <c r="B3888" s="22">
        <v>0.27553938329219801</v>
      </c>
      <c r="C3888" s="22">
        <v>0.23107878305017926</v>
      </c>
      <c r="D3888" s="22">
        <v>4.4460600242018755E-2</v>
      </c>
    </row>
    <row r="3889" spans="1:4" x14ac:dyDescent="0.25">
      <c r="A3889" s="2">
        <v>3885</v>
      </c>
      <c r="B3889" s="22">
        <v>0.17884352989494817</v>
      </c>
      <c r="C3889" s="22">
        <v>0.22372935712337474</v>
      </c>
      <c r="D3889" s="22">
        <v>4.4885827228426545E-2</v>
      </c>
    </row>
    <row r="3890" spans="1:4" x14ac:dyDescent="0.25">
      <c r="A3890" s="2">
        <v>3886</v>
      </c>
      <c r="B3890" s="22">
        <v>0.22700455412268644</v>
      </c>
      <c r="C3890" s="22">
        <v>0.13261540699750216</v>
      </c>
      <c r="D3890" s="22">
        <v>0.1017231503501532</v>
      </c>
    </row>
    <row r="3891" spans="1:4" x14ac:dyDescent="0.25">
      <c r="A3891" s="2">
        <v>3887</v>
      </c>
      <c r="B3891" s="22">
        <v>0.24606339633464824</v>
      </c>
      <c r="C3891" s="22">
        <v>0.24712203443050376</v>
      </c>
      <c r="D3891" s="22">
        <v>4.2887791991233999E-2</v>
      </c>
    </row>
    <row r="3892" spans="1:4" x14ac:dyDescent="0.25">
      <c r="A3892" s="2">
        <v>3888</v>
      </c>
      <c r="B3892" s="22">
        <v>0.2295603565871715</v>
      </c>
      <c r="C3892" s="22">
        <v>0.20046864449977875</v>
      </c>
      <c r="D3892" s="22">
        <v>3.5642247647047251E-2</v>
      </c>
    </row>
    <row r="3893" spans="1:4" x14ac:dyDescent="0.25">
      <c r="A3893" s="2">
        <v>3889</v>
      </c>
      <c r="B3893" s="22">
        <v>0.22708645462989824</v>
      </c>
      <c r="C3893" s="22">
        <v>0.21019033156335351</v>
      </c>
      <c r="D3893" s="22">
        <v>2.0179105922579748E-2</v>
      </c>
    </row>
    <row r="3894" spans="1:4" x14ac:dyDescent="0.25">
      <c r="A3894" s="2">
        <v>3890</v>
      </c>
      <c r="B3894" s="22">
        <v>0.18009128049016002</v>
      </c>
      <c r="C3894" s="22">
        <v>0.17197728343307975</v>
      </c>
      <c r="D3894" s="22">
        <v>2.1840842440724248E-2</v>
      </c>
    </row>
    <row r="3895" spans="1:4" x14ac:dyDescent="0.25">
      <c r="A3895" s="2">
        <v>3891</v>
      </c>
      <c r="B3895" s="22">
        <v>0.15879113227128963</v>
      </c>
      <c r="C3895" s="22">
        <v>0.19675051048398023</v>
      </c>
      <c r="D3895" s="22">
        <v>3.7959378212690624E-2</v>
      </c>
    </row>
    <row r="3896" spans="1:4" x14ac:dyDescent="0.25">
      <c r="A3896" s="2">
        <v>3892</v>
      </c>
      <c r="B3896" s="22">
        <v>0.15475346893072117</v>
      </c>
      <c r="C3896" s="22">
        <v>0.15565669350326072</v>
      </c>
      <c r="D3896" s="22">
        <v>1.1352738365531075E-2</v>
      </c>
    </row>
    <row r="3897" spans="1:4" x14ac:dyDescent="0.25">
      <c r="A3897" s="2">
        <v>3893</v>
      </c>
      <c r="B3897" s="22">
        <v>0.28438574820756901</v>
      </c>
      <c r="C3897" s="22">
        <v>0.17358176782727222</v>
      </c>
      <c r="D3897" s="22">
        <v>0.11395059898495674</v>
      </c>
    </row>
    <row r="3898" spans="1:4" x14ac:dyDescent="0.25">
      <c r="A3898" s="2">
        <v>3894</v>
      </c>
      <c r="B3898" s="22">
        <v>0.31752046570181874</v>
      </c>
      <c r="C3898" s="22">
        <v>0.27477340586483473</v>
      </c>
      <c r="D3898" s="22">
        <v>4.3767103925347495E-2</v>
      </c>
    </row>
    <row r="3899" spans="1:4" x14ac:dyDescent="0.25">
      <c r="A3899" s="2">
        <v>3895</v>
      </c>
      <c r="B3899" s="22">
        <v>0.33343044668436028</v>
      </c>
      <c r="C3899" s="22">
        <v>0.234556559473276</v>
      </c>
      <c r="D3899" s="22">
        <v>0.10472456738352776</v>
      </c>
    </row>
    <row r="3900" spans="1:4" x14ac:dyDescent="0.25">
      <c r="A3900" s="2">
        <v>3896</v>
      </c>
      <c r="B3900" s="22">
        <v>0.23120721802115426</v>
      </c>
      <c r="C3900" s="22">
        <v>0.23570782318711278</v>
      </c>
      <c r="D3900" s="22">
        <v>1.9828103482722997E-2</v>
      </c>
    </row>
    <row r="3901" spans="1:4" x14ac:dyDescent="0.25">
      <c r="A3901" s="2">
        <v>3897</v>
      </c>
      <c r="B3901" s="22">
        <v>0.22111778147518651</v>
      </c>
      <c r="C3901" s="22">
        <v>0.17274416610598559</v>
      </c>
      <c r="D3901" s="22">
        <v>5.0097426399588432E-2</v>
      </c>
    </row>
    <row r="3902" spans="1:4" x14ac:dyDescent="0.25">
      <c r="A3902" s="2">
        <v>3898</v>
      </c>
      <c r="B3902" s="22">
        <v>0.17210978642106045</v>
      </c>
      <c r="C3902" s="22">
        <v>0.19694379717111601</v>
      </c>
      <c r="D3902" s="22">
        <v>2.4834010750055577E-2</v>
      </c>
    </row>
    <row r="3903" spans="1:4" x14ac:dyDescent="0.25">
      <c r="A3903" s="2">
        <v>3899</v>
      </c>
      <c r="B3903" s="22">
        <v>0.32178441435098643</v>
      </c>
      <c r="C3903" s="22">
        <v>0.15948679484426975</v>
      </c>
      <c r="D3903" s="22">
        <v>0.16229761950671667</v>
      </c>
    </row>
    <row r="3904" spans="1:4" x14ac:dyDescent="0.25">
      <c r="A3904" s="2">
        <v>3900</v>
      </c>
      <c r="B3904" s="22">
        <v>0.40228213742375352</v>
      </c>
      <c r="C3904" s="22">
        <v>0.34319867938756954</v>
      </c>
      <c r="D3904" s="22">
        <v>6.5274666994809966E-2</v>
      </c>
    </row>
    <row r="3905" spans="1:4" x14ac:dyDescent="0.25">
      <c r="A3905" s="2">
        <v>3901</v>
      </c>
      <c r="B3905" s="22">
        <v>0.21117548272013675</v>
      </c>
      <c r="C3905" s="22">
        <v>0.19445097818970697</v>
      </c>
      <c r="D3905" s="22">
        <v>3.4473583102226299E-2</v>
      </c>
    </row>
    <row r="3906" spans="1:4" x14ac:dyDescent="0.25">
      <c r="A3906" s="2">
        <v>3902</v>
      </c>
      <c r="B3906" s="22">
        <v>0.20910407789051527</v>
      </c>
      <c r="C3906" s="22">
        <v>0.17321699671447274</v>
      </c>
      <c r="D3906" s="22">
        <v>3.7181045860051998E-2</v>
      </c>
    </row>
    <row r="3907" spans="1:4" x14ac:dyDescent="0.25">
      <c r="A3907" s="2">
        <v>3903</v>
      </c>
      <c r="B3907" s="22">
        <v>0.25121036916971223</v>
      </c>
      <c r="C3907" s="22">
        <v>0.19996152259409428</v>
      </c>
      <c r="D3907" s="22">
        <v>5.4156241938472002E-2</v>
      </c>
    </row>
    <row r="3908" spans="1:4" x14ac:dyDescent="0.25">
      <c r="A3908" s="2">
        <v>3904</v>
      </c>
      <c r="B3908" s="22">
        <v>0.26055845990777049</v>
      </c>
      <c r="C3908" s="22">
        <v>0.22638458572328096</v>
      </c>
      <c r="D3908" s="22">
        <v>3.8188358768820999E-2</v>
      </c>
    </row>
    <row r="3909" spans="1:4" x14ac:dyDescent="0.25">
      <c r="A3909" s="2">
        <v>3905</v>
      </c>
      <c r="B3909" s="22">
        <v>0.17684988304972676</v>
      </c>
      <c r="C3909" s="22">
        <v>0.18168681859970104</v>
      </c>
      <c r="D3909" s="22">
        <v>2.63700895011427E-2</v>
      </c>
    </row>
    <row r="3910" spans="1:4" x14ac:dyDescent="0.25">
      <c r="A3910" s="2">
        <v>3906</v>
      </c>
      <c r="B3910" s="22">
        <v>0.13826317712664621</v>
      </c>
      <c r="C3910" s="22">
        <v>0.17753061279654525</v>
      </c>
      <c r="D3910" s="22">
        <v>3.9267435669899056E-2</v>
      </c>
    </row>
    <row r="3911" spans="1:4" x14ac:dyDescent="0.25">
      <c r="A3911" s="2">
        <v>3907</v>
      </c>
      <c r="B3911" s="22">
        <v>0.184160156175494</v>
      </c>
      <c r="C3911" s="22">
        <v>0.1512902183458211</v>
      </c>
      <c r="D3911" s="22">
        <v>3.7173879332840075E-2</v>
      </c>
    </row>
    <row r="3912" spans="1:4" x14ac:dyDescent="0.25">
      <c r="A3912" s="2">
        <v>3908</v>
      </c>
      <c r="B3912" s="22">
        <v>0.23019107803702377</v>
      </c>
      <c r="C3912" s="22">
        <v>0.20369533449411423</v>
      </c>
      <c r="D3912" s="22">
        <v>2.6880983263254003E-2</v>
      </c>
    </row>
    <row r="3913" spans="1:4" x14ac:dyDescent="0.25">
      <c r="A3913" s="2">
        <v>3909</v>
      </c>
      <c r="B3913" s="22">
        <v>0.24206790700554826</v>
      </c>
      <c r="C3913" s="22">
        <v>0.2058016769587995</v>
      </c>
      <c r="D3913" s="22">
        <v>4.3925046920776256E-2</v>
      </c>
    </row>
    <row r="3914" spans="1:4" x14ac:dyDescent="0.25">
      <c r="A3914" s="2">
        <v>3910</v>
      </c>
      <c r="B3914" s="22">
        <v>0.18754483200609678</v>
      </c>
      <c r="C3914" s="22">
        <v>0.21319735236465925</v>
      </c>
      <c r="D3914" s="22">
        <v>2.5652520358562476E-2</v>
      </c>
    </row>
    <row r="3915" spans="1:4" x14ac:dyDescent="0.25">
      <c r="A3915" s="2">
        <v>3911</v>
      </c>
      <c r="B3915" s="22">
        <v>0.14394300617277628</v>
      </c>
      <c r="C3915" s="22">
        <v>0.15393540449440477</v>
      </c>
      <c r="D3915" s="22">
        <v>1.391470432281495E-2</v>
      </c>
    </row>
    <row r="3916" spans="1:4" x14ac:dyDescent="0.25">
      <c r="A3916" s="2">
        <v>3912</v>
      </c>
      <c r="B3916" s="22">
        <v>0.18114147707819922</v>
      </c>
      <c r="C3916" s="22">
        <v>0.15391002967953696</v>
      </c>
      <c r="D3916" s="22">
        <v>3.0464388430118249E-2</v>
      </c>
    </row>
    <row r="3917" spans="1:4" x14ac:dyDescent="0.25">
      <c r="A3917" s="2">
        <v>3913</v>
      </c>
      <c r="B3917" s="22">
        <v>0.24133259057998649</v>
      </c>
      <c r="C3917" s="22">
        <v>0.20868769660592074</v>
      </c>
      <c r="D3917" s="22">
        <v>3.516924753785125E-2</v>
      </c>
    </row>
    <row r="3918" spans="1:4" x14ac:dyDescent="0.25">
      <c r="A3918" s="2">
        <v>3914</v>
      </c>
      <c r="B3918" s="22">
        <v>0.20871809497475627</v>
      </c>
      <c r="C3918" s="22">
        <v>0.21353058144450202</v>
      </c>
      <c r="D3918" s="22">
        <v>9.7751989960672501E-3</v>
      </c>
    </row>
    <row r="3919" spans="1:4" x14ac:dyDescent="0.25">
      <c r="A3919" s="2">
        <v>3915</v>
      </c>
      <c r="B3919" s="22">
        <v>0.16981081850826751</v>
      </c>
      <c r="C3919" s="22">
        <v>0.18021970242261848</v>
      </c>
      <c r="D3919" s="22">
        <v>1.7268164083361501E-2</v>
      </c>
    </row>
    <row r="3920" spans="1:4" x14ac:dyDescent="0.25">
      <c r="A3920" s="2">
        <v>3916</v>
      </c>
      <c r="B3920" s="22">
        <v>0.29884035885334048</v>
      </c>
      <c r="C3920" s="22">
        <v>0.19318883121013652</v>
      </c>
      <c r="D3920" s="22">
        <v>0.10835520923137699</v>
      </c>
    </row>
    <row r="3921" spans="1:4" x14ac:dyDescent="0.25">
      <c r="A3921" s="2">
        <v>3917</v>
      </c>
      <c r="B3921" s="22">
        <v>0.25095847249031078</v>
      </c>
      <c r="C3921" s="22">
        <v>0.25104521401226526</v>
      </c>
      <c r="D3921" s="22">
        <v>2.8863100335002001E-2</v>
      </c>
    </row>
    <row r="3922" spans="1:4" x14ac:dyDescent="0.25">
      <c r="A3922" s="2">
        <v>3918</v>
      </c>
      <c r="B3922" s="22">
        <v>2.7557797729968955E-2</v>
      </c>
      <c r="C3922" s="22">
        <v>0.19183846190571802</v>
      </c>
      <c r="D3922" s="22">
        <v>0.17657033726573007</v>
      </c>
    </row>
    <row r="3923" spans="1:4" x14ac:dyDescent="0.25">
      <c r="A3923" s="2">
        <v>3919</v>
      </c>
      <c r="B3923" s="22">
        <v>-4.2759347707033206E-2</v>
      </c>
      <c r="C3923" s="22">
        <v>2.5780788157135377E-2</v>
      </c>
      <c r="D3923" s="22">
        <v>6.8540135864168572E-2</v>
      </c>
    </row>
    <row r="3924" spans="1:4" x14ac:dyDescent="0.25">
      <c r="A3924" s="2">
        <v>3920</v>
      </c>
      <c r="B3924" s="22">
        <v>0.10769290290772916</v>
      </c>
      <c r="C3924" s="22">
        <v>0.12840776098892087</v>
      </c>
      <c r="D3924" s="22">
        <v>3.8863414432853703E-2</v>
      </c>
    </row>
    <row r="3925" spans="1:4" x14ac:dyDescent="0.25">
      <c r="A3925" s="2">
        <v>3921</v>
      </c>
      <c r="B3925" s="22">
        <v>7.7913165092468276E-2</v>
      </c>
      <c r="C3925" s="22">
        <v>0.15116677619516861</v>
      </c>
      <c r="D3925" s="22">
        <v>7.7315447852015579E-2</v>
      </c>
    </row>
    <row r="3926" spans="1:4" x14ac:dyDescent="0.25">
      <c r="A3926" s="2">
        <v>3922</v>
      </c>
      <c r="B3926" s="22">
        <v>7.0822428911924251E-2</v>
      </c>
      <c r="C3926" s="22">
        <v>0.11288426350802205</v>
      </c>
      <c r="D3926" s="22">
        <v>4.3663968332112155E-2</v>
      </c>
    </row>
    <row r="3927" spans="1:4" x14ac:dyDescent="0.25">
      <c r="A3927" s="2">
        <v>3923</v>
      </c>
      <c r="B3927" s="22">
        <v>0.22656447254121309</v>
      </c>
      <c r="C3927" s="22">
        <v>0.18978788331150992</v>
      </c>
      <c r="D3927" s="22">
        <v>3.7648057565093304E-2</v>
      </c>
    </row>
    <row r="3928" spans="1:4" x14ac:dyDescent="0.25">
      <c r="A3928" s="2">
        <v>3924</v>
      </c>
      <c r="B3928" s="22">
        <v>0.26337725669145573</v>
      </c>
      <c r="C3928" s="22">
        <v>0.18960501998662949</v>
      </c>
      <c r="D3928" s="22">
        <v>7.3772236704826244E-2</v>
      </c>
    </row>
    <row r="3929" spans="1:4" x14ac:dyDescent="0.25">
      <c r="A3929" s="2">
        <v>3925</v>
      </c>
      <c r="B3929" s="22">
        <v>0.24904186278581603</v>
      </c>
      <c r="C3929" s="22">
        <v>0.18983069807291025</v>
      </c>
      <c r="D3929" s="22">
        <v>5.9211164712905745E-2</v>
      </c>
    </row>
    <row r="3930" spans="1:4" x14ac:dyDescent="0.25">
      <c r="A3930" s="2">
        <v>3926</v>
      </c>
      <c r="B3930" s="22">
        <v>0.29007158428430574</v>
      </c>
      <c r="C3930" s="22">
        <v>0.26929546520113951</v>
      </c>
      <c r="D3930" s="22">
        <v>4.1196789592504252E-2</v>
      </c>
    </row>
    <row r="3931" spans="1:4" x14ac:dyDescent="0.25">
      <c r="A3931" s="2">
        <v>3927</v>
      </c>
      <c r="B3931" s="22">
        <v>0.19268211349844944</v>
      </c>
      <c r="C3931" s="22">
        <v>0.21493068896234047</v>
      </c>
      <c r="D3931" s="22">
        <v>2.2248575463891078E-2</v>
      </c>
    </row>
    <row r="3932" spans="1:4" x14ac:dyDescent="0.25">
      <c r="A3932" s="2">
        <v>3928</v>
      </c>
      <c r="B3932" s="22">
        <v>0.14868685975670817</v>
      </c>
      <c r="C3932" s="22">
        <v>0.18024034984409787</v>
      </c>
      <c r="D3932" s="22">
        <v>3.1553490087389703E-2</v>
      </c>
    </row>
    <row r="3933" spans="1:4" x14ac:dyDescent="0.25">
      <c r="A3933" s="2">
        <v>3929</v>
      </c>
      <c r="B3933" s="22">
        <v>0.14094186574220638</v>
      </c>
      <c r="C3933" s="22">
        <v>0.13699431344866764</v>
      </c>
      <c r="D3933" s="22">
        <v>1.3225562870502749E-2</v>
      </c>
    </row>
    <row r="3934" spans="1:4" x14ac:dyDescent="0.25">
      <c r="A3934" s="2">
        <v>3930</v>
      </c>
      <c r="B3934" s="22">
        <v>0.20341291464865208</v>
      </c>
      <c r="C3934" s="22">
        <v>0.17888691276311877</v>
      </c>
      <c r="D3934" s="22">
        <v>2.6502178981899823E-2</v>
      </c>
    </row>
    <row r="3935" spans="1:4" x14ac:dyDescent="0.25">
      <c r="A3935" s="2">
        <v>3931</v>
      </c>
      <c r="B3935" s="22">
        <v>0.22953849285840999</v>
      </c>
      <c r="C3935" s="22">
        <v>0.21897569485008725</v>
      </c>
      <c r="D3935" s="22">
        <v>2.224149368703375E-2</v>
      </c>
    </row>
    <row r="3936" spans="1:4" x14ac:dyDescent="0.25">
      <c r="A3936" s="2">
        <v>3932</v>
      </c>
      <c r="B3936" s="22">
        <v>0.21963306888937975</v>
      </c>
      <c r="C3936" s="22">
        <v>0.200419072061777</v>
      </c>
      <c r="D3936" s="22">
        <v>1.9213996827602751E-2</v>
      </c>
    </row>
    <row r="3937" spans="1:4" x14ac:dyDescent="0.25">
      <c r="A3937" s="2">
        <v>3933</v>
      </c>
      <c r="B3937" s="22">
        <v>0.21191336959600451</v>
      </c>
      <c r="C3937" s="22">
        <v>0.19845607690513123</v>
      </c>
      <c r="D3937" s="22">
        <v>2.1448375657200751E-2</v>
      </c>
    </row>
    <row r="3938" spans="1:4" x14ac:dyDescent="0.25">
      <c r="A3938" s="2">
        <v>3934</v>
      </c>
      <c r="B3938" s="22">
        <v>0.23157053068280223</v>
      </c>
      <c r="C3938" s="22">
        <v>0.20608381368219875</v>
      </c>
      <c r="D3938" s="22">
        <v>3.2534124329685998E-2</v>
      </c>
    </row>
    <row r="3939" spans="1:4" x14ac:dyDescent="0.25">
      <c r="A3939" s="2">
        <v>3935</v>
      </c>
      <c r="B3939" s="22">
        <v>0.22942697629332551</v>
      </c>
      <c r="C3939" s="22">
        <v>0.20293773524463174</v>
      </c>
      <c r="D3939" s="22">
        <v>2.837258391082325E-2</v>
      </c>
    </row>
    <row r="3940" spans="1:4" x14ac:dyDescent="0.25">
      <c r="A3940" s="2">
        <v>3936</v>
      </c>
      <c r="B3940" s="22">
        <v>0.21254558861255649</v>
      </c>
      <c r="C3940" s="22">
        <v>0.20321844890713703</v>
      </c>
      <c r="D3940" s="22">
        <v>1.6032721847295501E-2</v>
      </c>
    </row>
    <row r="3941" spans="1:4" x14ac:dyDescent="0.25">
      <c r="A3941" s="2">
        <v>3937</v>
      </c>
      <c r="B3941" s="22">
        <v>0.22843518853187572</v>
      </c>
      <c r="C3941" s="22">
        <v>0.20127358846366422</v>
      </c>
      <c r="D3941" s="22">
        <v>3.1287388876080499E-2</v>
      </c>
    </row>
    <row r="3942" spans="1:4" x14ac:dyDescent="0.25">
      <c r="A3942" s="2">
        <v>3938</v>
      </c>
      <c r="B3942" s="22">
        <v>0.15165128372609588</v>
      </c>
      <c r="C3942" s="22">
        <v>0.20487619563937176</v>
      </c>
      <c r="D3942" s="22">
        <v>5.3224911913275844E-2</v>
      </c>
    </row>
    <row r="3943" spans="1:4" x14ac:dyDescent="0.25">
      <c r="A3943" s="2">
        <v>3939</v>
      </c>
      <c r="B3943" s="22">
        <v>0.12984050065278993</v>
      </c>
      <c r="C3943" s="22">
        <v>0.12735856510698795</v>
      </c>
      <c r="D3943" s="22">
        <v>1.3985147699714009E-2</v>
      </c>
    </row>
    <row r="3944" spans="1:4" x14ac:dyDescent="0.25">
      <c r="A3944" s="2">
        <v>3940</v>
      </c>
      <c r="B3944" s="22">
        <v>0.1092198938131333</v>
      </c>
      <c r="C3944" s="22">
        <v>0.18588326498866076</v>
      </c>
      <c r="D3944" s="22">
        <v>7.6663371175527462E-2</v>
      </c>
    </row>
    <row r="3945" spans="1:4" x14ac:dyDescent="0.25">
      <c r="A3945" s="2">
        <v>3941</v>
      </c>
      <c r="B3945" s="22">
        <v>0.14829256013035783</v>
      </c>
      <c r="C3945" s="22">
        <v>0.13134335307404393</v>
      </c>
      <c r="D3945" s="22">
        <v>3.6464001517743101E-2</v>
      </c>
    </row>
    <row r="3946" spans="1:4" x14ac:dyDescent="0.25">
      <c r="A3946" s="2">
        <v>3942</v>
      </c>
      <c r="B3946" s="22">
        <v>0.26841129548847698</v>
      </c>
      <c r="C3946" s="22">
        <v>0.22018171660602101</v>
      </c>
      <c r="D3946" s="22">
        <v>5.3915683180094001E-2</v>
      </c>
    </row>
    <row r="3947" spans="1:4" x14ac:dyDescent="0.25">
      <c r="A3947" s="2">
        <v>3943</v>
      </c>
      <c r="B3947" s="22">
        <v>0.12891599163413042</v>
      </c>
      <c r="C3947" s="22">
        <v>0.15704505704343302</v>
      </c>
      <c r="D3947" s="22">
        <v>3.1119598075747577E-2</v>
      </c>
    </row>
    <row r="3948" spans="1:4" x14ac:dyDescent="0.25">
      <c r="A3948" s="2">
        <v>3944</v>
      </c>
      <c r="B3948" s="22">
        <v>0.18902306072413927</v>
      </c>
      <c r="C3948" s="22">
        <v>0.17432356625795367</v>
      </c>
      <c r="D3948" s="22">
        <v>1.8362106755375876E-2</v>
      </c>
    </row>
    <row r="3949" spans="1:4" x14ac:dyDescent="0.25">
      <c r="A3949" s="2">
        <v>3945</v>
      </c>
      <c r="B3949" s="22">
        <v>0.24587006494402874</v>
      </c>
      <c r="C3949" s="22">
        <v>0.18227449618279926</v>
      </c>
      <c r="D3949" s="22">
        <v>6.6108932718634494E-2</v>
      </c>
    </row>
    <row r="3950" spans="1:4" x14ac:dyDescent="0.25">
      <c r="A3950" s="2">
        <v>3946</v>
      </c>
      <c r="B3950" s="22">
        <v>0.15934646502137179</v>
      </c>
      <c r="C3950" s="22">
        <v>0.25430438481271278</v>
      </c>
      <c r="D3950" s="22">
        <v>9.4957919791340953E-2</v>
      </c>
    </row>
    <row r="3951" spans="1:4" x14ac:dyDescent="0.25">
      <c r="A3951" s="2">
        <v>3947</v>
      </c>
      <c r="B3951" s="22">
        <v>-0.10431419685482975</v>
      </c>
      <c r="C3951" s="22">
        <v>8.2905659452080505E-2</v>
      </c>
      <c r="D3951" s="22">
        <v>0.18721985630691024</v>
      </c>
    </row>
    <row r="3952" spans="1:4" x14ac:dyDescent="0.25">
      <c r="A3952" s="2">
        <v>3948</v>
      </c>
      <c r="B3952" s="22">
        <v>5.4826989769935677E-2</v>
      </c>
      <c r="C3952" s="22">
        <v>1.3936077826656693E-2</v>
      </c>
      <c r="D3952" s="22">
        <v>7.150451617781052E-2</v>
      </c>
    </row>
    <row r="3953" spans="1:4" x14ac:dyDescent="0.25">
      <c r="A3953" s="2">
        <v>3949</v>
      </c>
      <c r="B3953" s="22">
        <v>0.24510655924677824</v>
      </c>
      <c r="C3953" s="22">
        <v>0.23685194179415675</v>
      </c>
      <c r="D3953" s="22">
        <v>1.93920135498045E-2</v>
      </c>
    </row>
    <row r="3954" spans="1:4" x14ac:dyDescent="0.25">
      <c r="A3954" s="2">
        <v>3950</v>
      </c>
      <c r="B3954" s="22">
        <v>0.155701844021678</v>
      </c>
      <c r="C3954" s="22">
        <v>0.16610628366470326</v>
      </c>
      <c r="D3954" s="22">
        <v>1.593209616839875E-2</v>
      </c>
    </row>
    <row r="3955" spans="1:4" x14ac:dyDescent="0.25">
      <c r="A3955" s="2">
        <v>3951</v>
      </c>
      <c r="B3955" s="22">
        <v>5.970745906233773E-2</v>
      </c>
      <c r="C3955" s="22">
        <v>0.17892000079154974</v>
      </c>
      <c r="D3955" s="22">
        <v>0.119212541729212</v>
      </c>
    </row>
    <row r="3956" spans="1:4" x14ac:dyDescent="0.25">
      <c r="A3956" s="2">
        <v>3952</v>
      </c>
      <c r="B3956" s="22">
        <v>1.36131998151541E-2</v>
      </c>
      <c r="C3956" s="22">
        <v>4.85571529716253E-2</v>
      </c>
      <c r="D3956" s="22">
        <v>3.8466520607471702E-2</v>
      </c>
    </row>
    <row r="3957" spans="1:4" x14ac:dyDescent="0.25">
      <c r="A3957" s="2">
        <v>3953</v>
      </c>
      <c r="B3957" s="22">
        <v>0.14879238046705712</v>
      </c>
      <c r="C3957" s="22">
        <v>0.1850054506212474</v>
      </c>
      <c r="D3957" s="22">
        <v>5.0461068749427782E-2</v>
      </c>
    </row>
    <row r="3958" spans="1:4" x14ac:dyDescent="0.25">
      <c r="A3958" s="2">
        <v>3954</v>
      </c>
      <c r="B3958" s="22">
        <v>0.17404114827513686</v>
      </c>
      <c r="C3958" s="22">
        <v>0.12637854786589742</v>
      </c>
      <c r="D3958" s="22">
        <v>4.7662600409239454E-2</v>
      </c>
    </row>
    <row r="3959" spans="1:4" x14ac:dyDescent="0.25">
      <c r="A3959" s="2">
        <v>3955</v>
      </c>
      <c r="B3959" s="22">
        <v>0.23194477334618574</v>
      </c>
      <c r="C3959" s="22">
        <v>0.21254571340978151</v>
      </c>
      <c r="D3959" s="22">
        <v>2.3598505184054749E-2</v>
      </c>
    </row>
    <row r="3960" spans="1:4" x14ac:dyDescent="0.25">
      <c r="A3960" s="2">
        <v>3956</v>
      </c>
      <c r="B3960" s="22">
        <v>0.21235458552837375</v>
      </c>
      <c r="C3960" s="22">
        <v>0.21182218194007876</v>
      </c>
      <c r="D3960" s="22">
        <v>9.7074434161189983E-3</v>
      </c>
    </row>
    <row r="3961" spans="1:4" x14ac:dyDescent="0.25">
      <c r="A3961" s="2">
        <v>3957</v>
      </c>
      <c r="B3961" s="22">
        <v>0.19911667890846724</v>
      </c>
      <c r="C3961" s="22">
        <v>0.1878180876374245</v>
      </c>
      <c r="D3961" s="22">
        <v>1.5888174995780248E-2</v>
      </c>
    </row>
    <row r="3962" spans="1:4" x14ac:dyDescent="0.25">
      <c r="A3962" s="2">
        <v>3958</v>
      </c>
      <c r="B3962" s="22">
        <v>0.19770997390151024</v>
      </c>
      <c r="C3962" s="22">
        <v>0.2089407052844765</v>
      </c>
      <c r="D3962" s="22">
        <v>1.765735261142275E-2</v>
      </c>
    </row>
    <row r="3963" spans="1:4" x14ac:dyDescent="0.25">
      <c r="A3963" s="2">
        <v>3959</v>
      </c>
      <c r="B3963" s="22">
        <v>0.25695240125060126</v>
      </c>
      <c r="C3963" s="22">
        <v>0.19809924252331251</v>
      </c>
      <c r="D3963" s="22">
        <v>6.2087887898087751E-2</v>
      </c>
    </row>
    <row r="3964" spans="1:4" x14ac:dyDescent="0.25">
      <c r="A3964" s="2">
        <v>3960</v>
      </c>
      <c r="B3964" s="22">
        <v>0.23801145330071449</v>
      </c>
      <c r="C3964" s="22">
        <v>0.20181777141988277</v>
      </c>
      <c r="D3964" s="22">
        <v>3.6724252626299747E-2</v>
      </c>
    </row>
    <row r="3965" spans="1:4" x14ac:dyDescent="0.25">
      <c r="A3965" s="2">
        <v>3961</v>
      </c>
      <c r="B3965" s="22">
        <v>0.23306313902139675</v>
      </c>
      <c r="C3965" s="22">
        <v>0.22565631940960876</v>
      </c>
      <c r="D3965" s="22">
        <v>1.720542833209E-2</v>
      </c>
    </row>
    <row r="3966" spans="1:4" x14ac:dyDescent="0.25">
      <c r="A3966" s="2">
        <v>3962</v>
      </c>
      <c r="B3966" s="22">
        <v>0.23563732579350477</v>
      </c>
      <c r="C3966" s="22">
        <v>0.20940982550382622</v>
      </c>
      <c r="D3966" s="22">
        <v>3.0214224010706E-2</v>
      </c>
    </row>
    <row r="3967" spans="1:4" x14ac:dyDescent="0.25">
      <c r="A3967" s="2">
        <v>3963</v>
      </c>
      <c r="B3967" s="22">
        <v>0.21852403134107598</v>
      </c>
      <c r="C3967" s="22">
        <v>0.20114051550626752</v>
      </c>
      <c r="D3967" s="22">
        <v>2.0297504961490499E-2</v>
      </c>
    </row>
    <row r="3968" spans="1:4" x14ac:dyDescent="0.25">
      <c r="A3968" s="2">
        <v>3964</v>
      </c>
      <c r="B3968" s="22">
        <v>9.1325934976339479E-2</v>
      </c>
      <c r="C3968" s="22">
        <v>0.2017842531204225</v>
      </c>
      <c r="D3968" s="22">
        <v>0.11045831814408302</v>
      </c>
    </row>
    <row r="3969" spans="1:4" x14ac:dyDescent="0.25">
      <c r="A3969" s="2">
        <v>3965</v>
      </c>
      <c r="B3969" s="22">
        <v>8.371820300817498E-2</v>
      </c>
      <c r="C3969" s="22">
        <v>6.9714091718196952E-2</v>
      </c>
      <c r="D3969" s="22">
        <v>1.5363924205303026E-2</v>
      </c>
    </row>
    <row r="3970" spans="1:4" x14ac:dyDescent="0.25">
      <c r="A3970" s="2">
        <v>3966</v>
      </c>
      <c r="B3970" s="22">
        <v>0.2023450154811145</v>
      </c>
      <c r="C3970" s="22">
        <v>0.19853823632001899</v>
      </c>
      <c r="D3970" s="22">
        <v>1.3818001374602502E-2</v>
      </c>
    </row>
    <row r="3971" spans="1:4" x14ac:dyDescent="0.25">
      <c r="A3971" s="2">
        <v>3967</v>
      </c>
      <c r="B3971" s="22">
        <v>0.20768019743263727</v>
      </c>
      <c r="C3971" s="22">
        <v>0.169861985370517</v>
      </c>
      <c r="D3971" s="22">
        <v>3.8468074053525751E-2</v>
      </c>
    </row>
    <row r="3972" spans="1:4" x14ac:dyDescent="0.25">
      <c r="A3972" s="2">
        <v>3968</v>
      </c>
      <c r="B3972" s="22">
        <v>0.25625690072774876</v>
      </c>
      <c r="C3972" s="22">
        <v>0.22772676311433326</v>
      </c>
      <c r="D3972" s="22">
        <v>6.1724597588181496E-2</v>
      </c>
    </row>
    <row r="3973" spans="1:4" x14ac:dyDescent="0.25">
      <c r="A3973" s="2">
        <v>3969</v>
      </c>
      <c r="B3973" s="22">
        <v>0.26937383040785801</v>
      </c>
      <c r="C3973" s="22">
        <v>0.23471442982554425</v>
      </c>
      <c r="D3973" s="22">
        <v>4.9117371439933728E-2</v>
      </c>
    </row>
    <row r="3974" spans="1:4" x14ac:dyDescent="0.25">
      <c r="A3974" s="2">
        <v>3970</v>
      </c>
      <c r="B3974" s="22">
        <v>0.14520621299743655</v>
      </c>
      <c r="C3974" s="22">
        <v>0.13705291040241724</v>
      </c>
      <c r="D3974" s="22">
        <v>1.3022994622588324E-2</v>
      </c>
    </row>
    <row r="3975" spans="1:4" x14ac:dyDescent="0.25">
      <c r="A3975" s="2">
        <v>3971</v>
      </c>
      <c r="B3975" s="22">
        <v>0.25516988337039953</v>
      </c>
      <c r="C3975" s="22">
        <v>0.20719987899065026</v>
      </c>
      <c r="D3975" s="22">
        <v>5.2104584872722751E-2</v>
      </c>
    </row>
    <row r="3976" spans="1:4" x14ac:dyDescent="0.25">
      <c r="A3976" s="2">
        <v>3972</v>
      </c>
      <c r="B3976" s="22">
        <v>8.0714184790849838E-2</v>
      </c>
      <c r="C3976" s="22">
        <v>0.20275387354195126</v>
      </c>
      <c r="D3976" s="22">
        <v>0.1220396887511014</v>
      </c>
    </row>
    <row r="3977" spans="1:4" x14ac:dyDescent="0.25">
      <c r="A3977" s="2">
        <v>3973</v>
      </c>
      <c r="B3977" s="22">
        <v>2.5977373123168994E-2</v>
      </c>
      <c r="C3977" s="22">
        <v>8.581464923918275E-2</v>
      </c>
      <c r="D3977" s="22">
        <v>6.238859333097925E-2</v>
      </c>
    </row>
    <row r="3978" spans="1:4" x14ac:dyDescent="0.25">
      <c r="A3978" s="2">
        <v>3974</v>
      </c>
      <c r="B3978" s="22">
        <v>0.17988443002104754</v>
      </c>
      <c r="C3978" s="22">
        <v>0.14799446146935241</v>
      </c>
      <c r="D3978" s="22">
        <v>3.5966976545750873E-2</v>
      </c>
    </row>
    <row r="3979" spans="1:4" x14ac:dyDescent="0.25">
      <c r="A3979" s="2">
        <v>3975</v>
      </c>
      <c r="B3979" s="22">
        <v>0.21373488381505026</v>
      </c>
      <c r="C3979" s="22">
        <v>0.19695006497204298</v>
      </c>
      <c r="D3979" s="22">
        <v>2.4248765781521749E-2</v>
      </c>
    </row>
    <row r="3980" spans="1:4" x14ac:dyDescent="0.25">
      <c r="A3980" s="2">
        <v>3976</v>
      </c>
      <c r="B3980" s="22">
        <v>0.27532161772251129</v>
      </c>
      <c r="C3980" s="22">
        <v>0.22597559541463874</v>
      </c>
      <c r="D3980" s="22">
        <v>5.2546270191669499E-2</v>
      </c>
    </row>
    <row r="3981" spans="1:4" x14ac:dyDescent="0.25">
      <c r="A3981" s="2">
        <v>3977</v>
      </c>
      <c r="B3981" s="22">
        <v>0.23580269515514352</v>
      </c>
      <c r="C3981" s="22">
        <v>0.22939758934080601</v>
      </c>
      <c r="D3981" s="22">
        <v>3.3622777089476495E-2</v>
      </c>
    </row>
    <row r="3982" spans="1:4" x14ac:dyDescent="0.25">
      <c r="A3982" s="2">
        <v>3978</v>
      </c>
      <c r="B3982" s="22">
        <v>0.16731433756649511</v>
      </c>
      <c r="C3982" s="22">
        <v>0.1863264590501785</v>
      </c>
      <c r="D3982" s="22">
        <v>2.1372927352785925E-2</v>
      </c>
    </row>
    <row r="3983" spans="1:4" x14ac:dyDescent="0.25">
      <c r="A3983" s="2">
        <v>3979</v>
      </c>
      <c r="B3983" s="22">
        <v>0.18233595229685304</v>
      </c>
      <c r="C3983" s="22">
        <v>0.17667216435074812</v>
      </c>
      <c r="D3983" s="22">
        <v>1.4407837763428575E-2</v>
      </c>
    </row>
    <row r="3984" spans="1:4" x14ac:dyDescent="0.25">
      <c r="A3984" s="2">
        <v>3980</v>
      </c>
      <c r="B3984" s="22">
        <v>0.21567153185606025</v>
      </c>
      <c r="C3984" s="22">
        <v>0.19474083557724975</v>
      </c>
      <c r="D3984" s="22">
        <v>2.0930696278810501E-2</v>
      </c>
    </row>
    <row r="3985" spans="1:4" x14ac:dyDescent="0.25">
      <c r="A3985" s="2">
        <v>3981</v>
      </c>
      <c r="B3985" s="22">
        <v>0.19224561750888827</v>
      </c>
      <c r="C3985" s="22">
        <v>0.20820266008377075</v>
      </c>
      <c r="D3985" s="22">
        <v>1.59570425748825E-2</v>
      </c>
    </row>
    <row r="3986" spans="1:4" x14ac:dyDescent="0.25">
      <c r="A3986" s="2">
        <v>3982</v>
      </c>
      <c r="B3986" s="22">
        <v>0.18470077402889723</v>
      </c>
      <c r="C3986" s="22">
        <v>0.18616575933992852</v>
      </c>
      <c r="D3986" s="22">
        <v>2.500195801258075E-2</v>
      </c>
    </row>
    <row r="3987" spans="1:4" x14ac:dyDescent="0.25">
      <c r="A3987" s="2">
        <v>3983</v>
      </c>
      <c r="B3987" s="22">
        <v>0.24743496440350998</v>
      </c>
      <c r="C3987" s="22">
        <v>0.17756631411612026</v>
      </c>
      <c r="D3987" s="22">
        <v>7.2236768901347753E-2</v>
      </c>
    </row>
    <row r="3988" spans="1:4" x14ac:dyDescent="0.25">
      <c r="A3988" s="2">
        <v>3984</v>
      </c>
      <c r="B3988" s="22">
        <v>0.25975488498806948</v>
      </c>
      <c r="C3988" s="22">
        <v>0.24604026600718498</v>
      </c>
      <c r="D3988" s="22">
        <v>2.2819124162197502E-2</v>
      </c>
    </row>
    <row r="3989" spans="1:4" x14ac:dyDescent="0.25">
      <c r="A3989" s="2">
        <v>3985</v>
      </c>
      <c r="B3989" s="22">
        <v>0.2057851664721965</v>
      </c>
      <c r="C3989" s="22">
        <v>0.18825313635170476</v>
      </c>
      <c r="D3989" s="22">
        <v>1.7532030120491749E-2</v>
      </c>
    </row>
    <row r="3990" spans="1:4" x14ac:dyDescent="0.25">
      <c r="A3990" s="2">
        <v>3986</v>
      </c>
      <c r="B3990" s="22">
        <v>0.18834295123815528</v>
      </c>
      <c r="C3990" s="22">
        <v>0.18511654250323772</v>
      </c>
      <c r="D3990" s="22">
        <v>9.5535088330505006E-3</v>
      </c>
    </row>
    <row r="3991" spans="1:4" x14ac:dyDescent="0.25">
      <c r="A3991" s="2">
        <v>3987</v>
      </c>
      <c r="B3991" s="22">
        <v>0.16744696348905563</v>
      </c>
      <c r="C3991" s="22">
        <v>0.18068465963006025</v>
      </c>
      <c r="D3991" s="22">
        <v>1.3237696141004625E-2</v>
      </c>
    </row>
    <row r="3992" spans="1:4" x14ac:dyDescent="0.25">
      <c r="A3992" s="2">
        <v>3988</v>
      </c>
      <c r="B3992" s="22">
        <v>0.22302703931927687</v>
      </c>
      <c r="C3992" s="22">
        <v>0.16207457520067714</v>
      </c>
      <c r="D3992" s="22">
        <v>6.3095903024077277E-2</v>
      </c>
    </row>
    <row r="3993" spans="1:4" x14ac:dyDescent="0.25">
      <c r="A3993" s="2">
        <v>3989</v>
      </c>
      <c r="B3993" s="22">
        <v>0.26761648803949323</v>
      </c>
      <c r="C3993" s="22">
        <v>0.24114886112511175</v>
      </c>
      <c r="D3993" s="22">
        <v>3.8040703162550996E-2</v>
      </c>
    </row>
    <row r="3994" spans="1:4" x14ac:dyDescent="0.25">
      <c r="A3994" s="2">
        <v>3990</v>
      </c>
      <c r="B3994" s="22">
        <v>0.25471194088459004</v>
      </c>
      <c r="C3994" s="22">
        <v>0.21661074459552776</v>
      </c>
      <c r="D3994" s="22">
        <v>4.0006704628467754E-2</v>
      </c>
    </row>
    <row r="3995" spans="1:4" x14ac:dyDescent="0.25">
      <c r="A3995" s="2">
        <v>3991</v>
      </c>
      <c r="B3995" s="22">
        <v>0.20515291765332225</v>
      </c>
      <c r="C3995" s="22">
        <v>0.20768621005117877</v>
      </c>
      <c r="D3995" s="22">
        <v>9.7129959613080005E-3</v>
      </c>
    </row>
    <row r="3996" spans="1:4" x14ac:dyDescent="0.25">
      <c r="A3996" s="2">
        <v>3992</v>
      </c>
      <c r="B3996" s="22">
        <v>0.19906155765056624</v>
      </c>
      <c r="C3996" s="22">
        <v>0.18654857389628901</v>
      </c>
      <c r="D3996" s="22">
        <v>1.9752921536564751E-2</v>
      </c>
    </row>
    <row r="3997" spans="1:4" x14ac:dyDescent="0.25">
      <c r="A3997" s="2">
        <v>3993</v>
      </c>
      <c r="B3997" s="22">
        <v>0.19451274722814577</v>
      </c>
      <c r="C3997" s="22">
        <v>0.18228323385119449</v>
      </c>
      <c r="D3997" s="22">
        <v>1.9503626972436749E-2</v>
      </c>
    </row>
    <row r="3998" spans="1:4" x14ac:dyDescent="0.25">
      <c r="A3998" s="2">
        <v>3994</v>
      </c>
      <c r="B3998" s="22">
        <v>0.20593487098813046</v>
      </c>
      <c r="C3998" s="22">
        <v>0.19517539255321023</v>
      </c>
      <c r="D3998" s="22">
        <v>1.416239701211475E-2</v>
      </c>
    </row>
    <row r="3999" spans="1:4" x14ac:dyDescent="0.25">
      <c r="A3999" s="2">
        <v>3995</v>
      </c>
      <c r="B3999" s="22">
        <v>0.17772389948368048</v>
      </c>
      <c r="C3999" s="22">
        <v>0.19150599651038649</v>
      </c>
      <c r="D3999" s="22">
        <v>1.3782097026706E-2</v>
      </c>
    </row>
    <row r="4000" spans="1:4" x14ac:dyDescent="0.25">
      <c r="A4000" s="2">
        <v>3996</v>
      </c>
      <c r="B4000" s="22">
        <v>0.1665343195199967</v>
      </c>
      <c r="C4000" s="22">
        <v>0.18153943866491326</v>
      </c>
      <c r="D4000" s="22">
        <v>1.5005119144916576E-2</v>
      </c>
    </row>
    <row r="4001" spans="1:4" x14ac:dyDescent="0.25">
      <c r="A4001" s="2">
        <v>3997</v>
      </c>
      <c r="B4001" s="22">
        <v>0.15760187618434415</v>
      </c>
      <c r="C4001" s="22">
        <v>0.17007510736584674</v>
      </c>
      <c r="D4001" s="22">
        <v>1.2473231181502627E-2</v>
      </c>
    </row>
    <row r="4002" spans="1:4" x14ac:dyDescent="0.25">
      <c r="A4002" s="2">
        <v>3998</v>
      </c>
      <c r="B4002" s="22">
        <v>0.23610439151525475</v>
      </c>
      <c r="C4002" s="22">
        <v>0.17447294667363175</v>
      </c>
      <c r="D4002" s="22">
        <v>6.3382923603058E-2</v>
      </c>
    </row>
    <row r="4003" spans="1:4" x14ac:dyDescent="0.25">
      <c r="A4003" s="2">
        <v>3999</v>
      </c>
      <c r="B4003" s="22">
        <v>0.19956629350781446</v>
      </c>
      <c r="C4003" s="22">
        <v>0.22024456784129151</v>
      </c>
      <c r="D4003" s="22">
        <v>2.0678274333477027E-2</v>
      </c>
    </row>
    <row r="4004" spans="1:4" x14ac:dyDescent="0.25">
      <c r="A4004" s="2">
        <v>4000</v>
      </c>
      <c r="B4004" s="22">
        <v>0.1832672376185655</v>
      </c>
      <c r="C4004" s="22">
        <v>0.16191846318542949</v>
      </c>
      <c r="D4004" s="22">
        <v>2.4196006357669997E-2</v>
      </c>
    </row>
    <row r="4005" spans="1:4" x14ac:dyDescent="0.25">
      <c r="A4005" s="2">
        <v>4001</v>
      </c>
      <c r="B4005" s="22">
        <v>0.19449153542518627</v>
      </c>
      <c r="C4005" s="22">
        <v>0.20682770572602771</v>
      </c>
      <c r="D4005" s="22">
        <v>1.2336170300841475E-2</v>
      </c>
    </row>
    <row r="4006" spans="1:4" x14ac:dyDescent="0.25">
      <c r="A4006" s="2">
        <v>4002</v>
      </c>
      <c r="B4006" s="22">
        <v>0.19374639168381702</v>
      </c>
      <c r="C4006" s="22">
        <v>0.16384541057050234</v>
      </c>
      <c r="D4006" s="22">
        <v>3.2160768285393798E-2</v>
      </c>
    </row>
    <row r="4007" spans="1:4" x14ac:dyDescent="0.25">
      <c r="A4007" s="2">
        <v>4003</v>
      </c>
      <c r="B4007" s="22">
        <v>0.190043054521084</v>
      </c>
      <c r="C4007" s="22">
        <v>0.20650555007159702</v>
      </c>
      <c r="D4007" s="22">
        <v>1.8352111801505002E-2</v>
      </c>
    </row>
    <row r="4008" spans="1:4" x14ac:dyDescent="0.25">
      <c r="A4008" s="2">
        <v>4004</v>
      </c>
      <c r="B4008" s="22">
        <v>0.18414285406470302</v>
      </c>
      <c r="C4008" s="22">
        <v>0.18522867374122151</v>
      </c>
      <c r="D4008" s="22">
        <v>1.2648208066821001E-2</v>
      </c>
    </row>
    <row r="4009" spans="1:4" x14ac:dyDescent="0.25">
      <c r="A4009" s="2">
        <v>4005</v>
      </c>
      <c r="B4009" s="22">
        <v>0.17450119554996496</v>
      </c>
      <c r="C4009" s="22">
        <v>0.17866691015660752</v>
      </c>
      <c r="D4009" s="22">
        <v>1.2161483988165574E-2</v>
      </c>
    </row>
    <row r="4010" spans="1:4" x14ac:dyDescent="0.25">
      <c r="A4010" s="2">
        <v>4006</v>
      </c>
      <c r="B4010" s="22">
        <v>0.20791022107005128</v>
      </c>
      <c r="C4010" s="22">
        <v>0.16855509579181657</v>
      </c>
      <c r="D4010" s="22">
        <v>4.2542129755020322E-2</v>
      </c>
    </row>
    <row r="4011" spans="1:4" x14ac:dyDescent="0.25">
      <c r="A4011" s="2">
        <v>4007</v>
      </c>
      <c r="B4011" s="22">
        <v>0.27090238779783227</v>
      </c>
      <c r="C4011" s="22">
        <v>0.23588833026587946</v>
      </c>
      <c r="D4011" s="22">
        <v>3.5014057531952747E-2</v>
      </c>
    </row>
    <row r="4012" spans="1:4" x14ac:dyDescent="0.25">
      <c r="A4012" s="2">
        <v>4008</v>
      </c>
      <c r="B4012" s="22">
        <v>0.19759922474622726</v>
      </c>
      <c r="C4012" s="22">
        <v>0.20696670375764376</v>
      </c>
      <c r="D4012" s="22">
        <v>9.6842590719460001E-3</v>
      </c>
    </row>
    <row r="4013" spans="1:4" x14ac:dyDescent="0.25">
      <c r="A4013" s="2">
        <v>4009</v>
      </c>
      <c r="B4013" s="22">
        <v>0.15838528424501402</v>
      </c>
      <c r="C4013" s="22">
        <v>0.18129385635256751</v>
      </c>
      <c r="D4013" s="22">
        <v>2.2908572107553475E-2</v>
      </c>
    </row>
    <row r="4014" spans="1:4" x14ac:dyDescent="0.25">
      <c r="A4014" s="2">
        <v>4010</v>
      </c>
      <c r="B4014" s="22">
        <v>0.16617942042648803</v>
      </c>
      <c r="C4014" s="22">
        <v>0.1636024340987205</v>
      </c>
      <c r="D4014" s="22">
        <v>1.4840206131339424E-2</v>
      </c>
    </row>
    <row r="4015" spans="1:4" x14ac:dyDescent="0.25">
      <c r="A4015" s="2">
        <v>4011</v>
      </c>
      <c r="B4015" s="22">
        <v>0.18860121816396699</v>
      </c>
      <c r="C4015" s="22">
        <v>0.18798300065100174</v>
      </c>
      <c r="D4015" s="22">
        <v>8.2467216998337502E-3</v>
      </c>
    </row>
    <row r="4016" spans="1:4" x14ac:dyDescent="0.25">
      <c r="A4016" s="2">
        <v>4012</v>
      </c>
      <c r="B4016" s="22">
        <v>0.2181526459753515</v>
      </c>
      <c r="C4016" s="22">
        <v>0.19103589653968825</v>
      </c>
      <c r="D4016" s="22">
        <v>2.991468086838725E-2</v>
      </c>
    </row>
    <row r="4017" spans="1:4" x14ac:dyDescent="0.25">
      <c r="A4017" s="2">
        <v>4013</v>
      </c>
      <c r="B4017" s="22">
        <v>0.27064885944128048</v>
      </c>
      <c r="C4017" s="22">
        <v>0.21511868573725226</v>
      </c>
      <c r="D4017" s="22">
        <v>5.9411441907286755E-2</v>
      </c>
    </row>
    <row r="4018" spans="1:4" x14ac:dyDescent="0.25">
      <c r="A4018" s="2">
        <v>4014</v>
      </c>
      <c r="B4018" s="22">
        <v>0.23190168850123899</v>
      </c>
      <c r="C4018" s="22">
        <v>0.22087237611412999</v>
      </c>
      <c r="D4018" s="22">
        <v>1.9208947196603002E-2</v>
      </c>
    </row>
    <row r="4019" spans="1:4" x14ac:dyDescent="0.25">
      <c r="A4019" s="2">
        <v>4015</v>
      </c>
      <c r="B4019" s="22">
        <v>0.20004926249384875</v>
      </c>
      <c r="C4019" s="22">
        <v>0.17830792628228651</v>
      </c>
      <c r="D4019" s="22">
        <v>2.575639449059975E-2</v>
      </c>
    </row>
    <row r="4020" spans="1:4" x14ac:dyDescent="0.25">
      <c r="A4020" s="2">
        <v>4016</v>
      </c>
      <c r="B4020" s="22">
        <v>0.18819277733564374</v>
      </c>
      <c r="C4020" s="22">
        <v>0.19776679761707799</v>
      </c>
      <c r="D4020" s="22">
        <v>9.57402028143425E-3</v>
      </c>
    </row>
    <row r="4021" spans="1:4" x14ac:dyDescent="0.25">
      <c r="A4021" s="2">
        <v>4017</v>
      </c>
      <c r="B4021" s="22">
        <v>0.2458373066037895</v>
      </c>
      <c r="C4021" s="22">
        <v>0.17641302198171627</v>
      </c>
      <c r="D4021" s="22">
        <v>7.3271291330456748E-2</v>
      </c>
    </row>
    <row r="4022" spans="1:4" x14ac:dyDescent="0.25">
      <c r="A4022" s="2">
        <v>4018</v>
      </c>
      <c r="B4022" s="22">
        <v>0.24052811972796928</v>
      </c>
      <c r="C4022" s="22">
        <v>0.24952502734959123</v>
      </c>
      <c r="D4022" s="22">
        <v>9.9443383514884742E-3</v>
      </c>
    </row>
    <row r="4023" spans="1:4" x14ac:dyDescent="0.25">
      <c r="A4023" s="2">
        <v>4019</v>
      </c>
      <c r="B4023" s="22">
        <v>9.5069011673331219E-2</v>
      </c>
      <c r="C4023" s="22">
        <v>0.15756553784012797</v>
      </c>
      <c r="D4023" s="22">
        <v>6.2496526166796754E-2</v>
      </c>
    </row>
    <row r="4024" spans="1:4" x14ac:dyDescent="0.25">
      <c r="A4024" s="2">
        <v>4020</v>
      </c>
      <c r="B4024" s="22">
        <v>0.11437670141458488</v>
      </c>
      <c r="C4024" s="22">
        <v>0.12946199916768811</v>
      </c>
      <c r="D4024" s="22">
        <v>4.3422456015832736E-2</v>
      </c>
    </row>
    <row r="4025" spans="1:4" x14ac:dyDescent="0.25">
      <c r="A4025" s="2">
        <v>4021</v>
      </c>
      <c r="B4025" s="22">
        <v>7.9280883073807804E-4</v>
      </c>
      <c r="C4025" s="22">
        <v>0.13514235708862546</v>
      </c>
      <c r="D4025" s="22">
        <v>0.13434954825788736</v>
      </c>
    </row>
    <row r="4026" spans="1:4" x14ac:dyDescent="0.25">
      <c r="A4026" s="2">
        <v>4022</v>
      </c>
      <c r="B4026" s="22">
        <v>0.12279728055000315</v>
      </c>
      <c r="C4026" s="22">
        <v>9.5874076709151226E-2</v>
      </c>
      <c r="D4026" s="22">
        <v>5.4629540070891575E-2</v>
      </c>
    </row>
    <row r="4027" spans="1:4" x14ac:dyDescent="0.25">
      <c r="A4027" s="2">
        <v>4023</v>
      </c>
      <c r="B4027" s="22">
        <v>0.26627830043435097</v>
      </c>
      <c r="C4027" s="22">
        <v>0.21905015595257277</v>
      </c>
      <c r="D4027" s="22">
        <v>5.0357500091195252E-2</v>
      </c>
    </row>
    <row r="4028" spans="1:4" x14ac:dyDescent="0.25">
      <c r="A4028" s="2">
        <v>4024</v>
      </c>
      <c r="B4028" s="22">
        <v>0.24338505417108514</v>
      </c>
      <c r="C4028" s="22">
        <v>0.23698447458446048</v>
      </c>
      <c r="D4028" s="22">
        <v>2.3470787331461851E-2</v>
      </c>
    </row>
    <row r="4029" spans="1:4" x14ac:dyDescent="0.25">
      <c r="A4029" s="2">
        <v>4025</v>
      </c>
      <c r="B4029" s="22">
        <v>0.19631380587816272</v>
      </c>
      <c r="C4029" s="22">
        <v>0.16127932257950311</v>
      </c>
      <c r="D4029" s="22">
        <v>3.5034483298659602E-2</v>
      </c>
    </row>
    <row r="4030" spans="1:4" x14ac:dyDescent="0.25">
      <c r="A4030" s="2">
        <v>4026</v>
      </c>
      <c r="B4030" s="22">
        <v>0.20355855673551562</v>
      </c>
      <c r="C4030" s="22">
        <v>0.2167953699827195</v>
      </c>
      <c r="D4030" s="22">
        <v>2.1679930388927376E-2</v>
      </c>
    </row>
    <row r="4031" spans="1:4" x14ac:dyDescent="0.25">
      <c r="A4031" s="2">
        <v>4027</v>
      </c>
      <c r="B4031" s="22">
        <v>0.17510722577571858</v>
      </c>
      <c r="C4031" s="22">
        <v>0.16782318428158746</v>
      </c>
      <c r="D4031" s="22">
        <v>1.0587476193904901E-2</v>
      </c>
    </row>
    <row r="4032" spans="1:4" x14ac:dyDescent="0.25">
      <c r="A4032" s="2">
        <v>4028</v>
      </c>
      <c r="B4032" s="22">
        <v>0.19597828015685098</v>
      </c>
      <c r="C4032" s="22">
        <v>0.19563744962215429</v>
      </c>
      <c r="D4032" s="22">
        <v>8.0017708241937498E-3</v>
      </c>
    </row>
    <row r="4033" spans="1:4" x14ac:dyDescent="0.25">
      <c r="A4033" s="2">
        <v>4029</v>
      </c>
      <c r="B4033" s="22">
        <v>0.16385344788432127</v>
      </c>
      <c r="C4033" s="22">
        <v>0.19330118969082849</v>
      </c>
      <c r="D4033" s="22">
        <v>2.9447741806507225E-2</v>
      </c>
    </row>
    <row r="4034" spans="1:4" x14ac:dyDescent="0.25">
      <c r="A4034" s="2">
        <v>4030</v>
      </c>
      <c r="B4034" s="22">
        <v>0.20649291761219515</v>
      </c>
      <c r="C4034" s="22">
        <v>0.16180583834648141</v>
      </c>
      <c r="D4034" s="22">
        <v>4.9198133870959303E-2</v>
      </c>
    </row>
    <row r="4035" spans="1:4" x14ac:dyDescent="0.25">
      <c r="A4035" s="2">
        <v>4031</v>
      </c>
      <c r="B4035" s="22">
        <v>0.243418149650097</v>
      </c>
      <c r="C4035" s="22">
        <v>0.24051727168261999</v>
      </c>
      <c r="D4035" s="22">
        <v>6.0978475958110004E-3</v>
      </c>
    </row>
    <row r="4036" spans="1:4" x14ac:dyDescent="0.25">
      <c r="A4036" s="2">
        <v>4032</v>
      </c>
      <c r="B4036" s="22">
        <v>0.22223258391022674</v>
      </c>
      <c r="C4036" s="22">
        <v>0.18503932654857649</v>
      </c>
      <c r="D4036" s="22">
        <v>4.0511477738618754E-2</v>
      </c>
    </row>
    <row r="4037" spans="1:4" x14ac:dyDescent="0.25">
      <c r="A4037" s="2">
        <v>4033</v>
      </c>
      <c r="B4037" s="22">
        <v>0.21307633072137824</v>
      </c>
      <c r="C4037" s="22">
        <v>0.20583127066493026</v>
      </c>
      <c r="D4037" s="22">
        <v>1.0139998048543999E-2</v>
      </c>
    </row>
    <row r="4038" spans="1:4" x14ac:dyDescent="0.25">
      <c r="A4038" s="2">
        <v>4034</v>
      </c>
      <c r="B4038" s="22">
        <v>0.19708293490111822</v>
      </c>
      <c r="C4038" s="22">
        <v>0.17774933576583901</v>
      </c>
      <c r="D4038" s="22">
        <v>2.1758580580353751E-2</v>
      </c>
    </row>
    <row r="4039" spans="1:4" x14ac:dyDescent="0.25">
      <c r="A4039" s="2">
        <v>4035</v>
      </c>
      <c r="B4039" s="22">
        <v>0.2038884200155735</v>
      </c>
      <c r="C4039" s="22">
        <v>0.21081811748445048</v>
      </c>
      <c r="D4039" s="22">
        <v>1.1511852964759E-2</v>
      </c>
    </row>
    <row r="4040" spans="1:4" x14ac:dyDescent="0.25">
      <c r="A4040" s="2">
        <v>4036</v>
      </c>
      <c r="B4040" s="22">
        <v>0.26334442384541024</v>
      </c>
      <c r="C4040" s="22">
        <v>0.18711516261100775</v>
      </c>
      <c r="D4040" s="22">
        <v>8.0510957166551989E-2</v>
      </c>
    </row>
    <row r="4041" spans="1:4" x14ac:dyDescent="0.25">
      <c r="A4041" s="2">
        <v>4037</v>
      </c>
      <c r="B4041" s="22">
        <v>0.29810763895511627</v>
      </c>
      <c r="C4041" s="22">
        <v>0.25546790659427626</v>
      </c>
      <c r="D4041" s="22">
        <v>4.5804291963577E-2</v>
      </c>
    </row>
    <row r="4042" spans="1:4" x14ac:dyDescent="0.25">
      <c r="A4042" s="2">
        <v>4038</v>
      </c>
      <c r="B4042" s="22">
        <v>0.15494069084525097</v>
      </c>
      <c r="C4042" s="22">
        <v>0.17473406717181203</v>
      </c>
      <c r="D4042" s="22">
        <v>1.9793376326561002E-2</v>
      </c>
    </row>
    <row r="4043" spans="1:4" x14ac:dyDescent="0.25">
      <c r="A4043" s="2">
        <v>4039</v>
      </c>
      <c r="B4043" s="22">
        <v>0.1063884980976581</v>
      </c>
      <c r="C4043" s="22">
        <v>0.16002837009727972</v>
      </c>
      <c r="D4043" s="22">
        <v>5.3639871999621599E-2</v>
      </c>
    </row>
    <row r="4044" spans="1:4" x14ac:dyDescent="0.25">
      <c r="A4044" s="2">
        <v>4040</v>
      </c>
      <c r="B4044" s="22">
        <v>8.0222837626934052E-2</v>
      </c>
      <c r="C4044" s="22">
        <v>0.15210313256829988</v>
      </c>
      <c r="D4044" s="22">
        <v>7.3221704922616343E-2</v>
      </c>
    </row>
    <row r="4045" spans="1:4" x14ac:dyDescent="0.25">
      <c r="A4045" s="2">
        <v>4041</v>
      </c>
      <c r="B4045" s="22">
        <v>0.1619236283004285</v>
      </c>
      <c r="C4045" s="22">
        <v>9.8018686287105167E-2</v>
      </c>
      <c r="D4045" s="22">
        <v>6.3904942013323335E-2</v>
      </c>
    </row>
    <row r="4046" spans="1:4" x14ac:dyDescent="0.25">
      <c r="A4046" s="2">
        <v>4042</v>
      </c>
      <c r="B4046" s="22">
        <v>0.25032241083681595</v>
      </c>
      <c r="C4046" s="22">
        <v>0.25509527325630177</v>
      </c>
      <c r="D4046" s="22">
        <v>1.3815453276038274E-2</v>
      </c>
    </row>
    <row r="4047" spans="1:4" x14ac:dyDescent="0.25">
      <c r="A4047" s="2">
        <v>4043</v>
      </c>
      <c r="B4047" s="22">
        <v>-2.916580066084868E-2</v>
      </c>
      <c r="C4047" s="22">
        <v>0.14908502623438852</v>
      </c>
      <c r="D4047" s="22">
        <v>0.17825082689523719</v>
      </c>
    </row>
    <row r="4048" spans="1:4" x14ac:dyDescent="0.25">
      <c r="A4048" s="2">
        <v>4044</v>
      </c>
      <c r="B4048" s="22">
        <v>8.2122366875409941E-2</v>
      </c>
      <c r="C4048" s="22">
        <v>2.3818266578018554E-2</v>
      </c>
      <c r="D4048" s="22">
        <v>6.5290712751448099E-2</v>
      </c>
    </row>
    <row r="4049" spans="1:4" x14ac:dyDescent="0.25">
      <c r="A4049" s="2">
        <v>4045</v>
      </c>
      <c r="B4049" s="22">
        <v>0.22181755304336559</v>
      </c>
      <c r="C4049" s="22">
        <v>0.26999722048640229</v>
      </c>
      <c r="D4049" s="22">
        <v>4.9471449106931652E-2</v>
      </c>
    </row>
    <row r="4050" spans="1:4" x14ac:dyDescent="0.25">
      <c r="A4050" s="2">
        <v>4046</v>
      </c>
      <c r="B4050" s="22">
        <v>0.16698602959513664</v>
      </c>
      <c r="C4050" s="22">
        <v>0.12170803104527292</v>
      </c>
      <c r="D4050" s="22">
        <v>4.5277998549863724E-2</v>
      </c>
    </row>
    <row r="4051" spans="1:4" x14ac:dyDescent="0.25">
      <c r="A4051" s="2">
        <v>4047</v>
      </c>
      <c r="B4051" s="22">
        <v>0.22224915027618425</v>
      </c>
      <c r="C4051" s="22">
        <v>0.22200693190097776</v>
      </c>
      <c r="D4051" s="22">
        <v>1.5788823366165002E-2</v>
      </c>
    </row>
    <row r="4052" spans="1:4" x14ac:dyDescent="0.25">
      <c r="A4052" s="2">
        <v>4048</v>
      </c>
      <c r="B4052" s="22">
        <v>0.18634261004626748</v>
      </c>
      <c r="C4052" s="22">
        <v>0.16863445192575449</v>
      </c>
      <c r="D4052" s="22">
        <v>3.1762858852743998E-2</v>
      </c>
    </row>
    <row r="4053" spans="1:4" x14ac:dyDescent="0.25">
      <c r="A4053" s="2">
        <v>4049</v>
      </c>
      <c r="B4053" s="22">
        <v>0.20412683114409441</v>
      </c>
      <c r="C4053" s="22">
        <v>0.21791798248887076</v>
      </c>
      <c r="D4053" s="22">
        <v>1.563283056020735E-2</v>
      </c>
    </row>
    <row r="4054" spans="1:4" x14ac:dyDescent="0.25">
      <c r="A4054" s="2">
        <v>4050</v>
      </c>
      <c r="B4054" s="22">
        <v>0.20569900237023839</v>
      </c>
      <c r="C4054" s="22">
        <v>0.17676351033151175</v>
      </c>
      <c r="D4054" s="22">
        <v>3.2975457608699875E-2</v>
      </c>
    </row>
    <row r="4055" spans="1:4" x14ac:dyDescent="0.25">
      <c r="A4055" s="2">
        <v>4051</v>
      </c>
      <c r="B4055" s="22">
        <v>0.20615882053971302</v>
      </c>
      <c r="C4055" s="22">
        <v>0.2136083878576755</v>
      </c>
      <c r="D4055" s="22">
        <v>1.82124972343445E-2</v>
      </c>
    </row>
    <row r="4056" spans="1:4" x14ac:dyDescent="0.25">
      <c r="A4056" s="2">
        <v>4052</v>
      </c>
      <c r="B4056" s="22">
        <v>0.22359462454915049</v>
      </c>
      <c r="C4056" s="22">
        <v>0.20200549811124802</v>
      </c>
      <c r="D4056" s="22">
        <v>2.3328740149736502E-2</v>
      </c>
    </row>
    <row r="4057" spans="1:4" x14ac:dyDescent="0.25">
      <c r="A4057" s="2">
        <v>4053</v>
      </c>
      <c r="B4057" s="22">
        <v>0.22857407480478276</v>
      </c>
      <c r="C4057" s="22">
        <v>0.20548149943351748</v>
      </c>
      <c r="D4057" s="22">
        <v>2.8252944350242247E-2</v>
      </c>
    </row>
    <row r="4058" spans="1:4" x14ac:dyDescent="0.25">
      <c r="A4058" s="2">
        <v>4054</v>
      </c>
      <c r="B4058" s="22">
        <v>0.228116735816002</v>
      </c>
      <c r="C4058" s="22">
        <v>0.21216326765716076</v>
      </c>
      <c r="D4058" s="22">
        <v>1.9246162846684251E-2</v>
      </c>
    </row>
    <row r="4059" spans="1:4" x14ac:dyDescent="0.25">
      <c r="A4059" s="2">
        <v>4055</v>
      </c>
      <c r="B4059" s="22">
        <v>0.19719053804874401</v>
      </c>
      <c r="C4059" s="22">
        <v>0.19236356392502774</v>
      </c>
      <c r="D4059" s="22">
        <v>1.5207786113023751E-2</v>
      </c>
    </row>
    <row r="4060" spans="1:4" x14ac:dyDescent="0.25">
      <c r="A4060" s="2">
        <v>4056</v>
      </c>
      <c r="B4060" s="22">
        <v>0.22938234359025952</v>
      </c>
      <c r="C4060" s="22">
        <v>0.18432107195258177</v>
      </c>
      <c r="D4060" s="22">
        <v>4.8861701041459753E-2</v>
      </c>
    </row>
    <row r="4061" spans="1:4" x14ac:dyDescent="0.25">
      <c r="A4061" s="2">
        <v>4057</v>
      </c>
      <c r="B4061" s="22">
        <v>0.19347477331757551</v>
      </c>
      <c r="C4061" s="22">
        <v>0.19643263146281251</v>
      </c>
      <c r="D4061" s="22">
        <v>1.95349752902985E-2</v>
      </c>
    </row>
    <row r="4062" spans="1:4" x14ac:dyDescent="0.25">
      <c r="A4062" s="2">
        <v>4058</v>
      </c>
      <c r="B4062" s="22">
        <v>0.19854364916682243</v>
      </c>
      <c r="C4062" s="22">
        <v>0.20306331664323798</v>
      </c>
      <c r="D4062" s="22">
        <v>1.5450593084097075E-2</v>
      </c>
    </row>
    <row r="4063" spans="1:4" x14ac:dyDescent="0.25">
      <c r="A4063" s="2">
        <v>4059</v>
      </c>
      <c r="B4063" s="22">
        <v>0.1685722135007382</v>
      </c>
      <c r="C4063" s="22">
        <v>0.16336742974817739</v>
      </c>
      <c r="D4063" s="22">
        <v>1.078430749475965E-2</v>
      </c>
    </row>
    <row r="4064" spans="1:4" x14ac:dyDescent="0.25">
      <c r="A4064" s="2">
        <v>4060</v>
      </c>
      <c r="B4064" s="22">
        <v>0.13856270723044856</v>
      </c>
      <c r="C4064" s="22">
        <v>0.19295615516602999</v>
      </c>
      <c r="D4064" s="22">
        <v>5.439344793558145E-2</v>
      </c>
    </row>
    <row r="4065" spans="1:4" x14ac:dyDescent="0.25">
      <c r="A4065" s="2">
        <v>4061</v>
      </c>
      <c r="B4065" s="22">
        <v>0.26075245626270777</v>
      </c>
      <c r="C4065" s="22">
        <v>0.13167961593717359</v>
      </c>
      <c r="D4065" s="22">
        <v>0.13325608614832132</v>
      </c>
    </row>
    <row r="4066" spans="1:4" x14ac:dyDescent="0.25">
      <c r="A4066" s="2">
        <v>4062</v>
      </c>
      <c r="B4066" s="22">
        <v>0.37625322863459598</v>
      </c>
      <c r="C4066" s="22">
        <v>0.31988011859357346</v>
      </c>
      <c r="D4066" s="22">
        <v>5.6656042113900497E-2</v>
      </c>
    </row>
    <row r="4067" spans="1:4" x14ac:dyDescent="0.25">
      <c r="A4067" s="2">
        <v>4063</v>
      </c>
      <c r="B4067" s="22">
        <v>8.6994471028447137E-2</v>
      </c>
      <c r="C4067" s="22">
        <v>0.14177282713353626</v>
      </c>
      <c r="D4067" s="22">
        <v>5.4778356105089111E-2</v>
      </c>
    </row>
    <row r="4068" spans="1:4" x14ac:dyDescent="0.25">
      <c r="A4068" s="2">
        <v>4064</v>
      </c>
      <c r="B4068" s="22">
        <v>0.1591702103614806</v>
      </c>
      <c r="C4068" s="22">
        <v>0.13267423049546792</v>
      </c>
      <c r="D4068" s="22">
        <v>4.1213685413822185E-2</v>
      </c>
    </row>
    <row r="4069" spans="1:4" x14ac:dyDescent="0.25">
      <c r="A4069" s="2">
        <v>4065</v>
      </c>
      <c r="B4069" s="22">
        <v>0.24824977666139575</v>
      </c>
      <c r="C4069" s="22">
        <v>0.22794025577604773</v>
      </c>
      <c r="D4069" s="22">
        <v>2.8055092319846001E-2</v>
      </c>
    </row>
    <row r="4070" spans="1:4" x14ac:dyDescent="0.25">
      <c r="A4070" s="2">
        <v>4066</v>
      </c>
      <c r="B4070" s="22">
        <v>0.21721802651882174</v>
      </c>
      <c r="C4070" s="22">
        <v>0.20733261108398424</v>
      </c>
      <c r="D4070" s="22">
        <v>5.5589050054550504E-2</v>
      </c>
    </row>
    <row r="4071" spans="1:4" x14ac:dyDescent="0.25">
      <c r="A4071" s="2">
        <v>4067</v>
      </c>
      <c r="B4071" s="22">
        <v>0.25722033530473676</v>
      </c>
      <c r="C4071" s="22">
        <v>0.23006935231387621</v>
      </c>
      <c r="D4071" s="22">
        <v>4.6156378462910527E-2</v>
      </c>
    </row>
    <row r="4072" spans="1:4" x14ac:dyDescent="0.25">
      <c r="A4072" s="2">
        <v>4068</v>
      </c>
      <c r="B4072" s="22">
        <v>0.2283612452447415</v>
      </c>
      <c r="C4072" s="22">
        <v>0.18025893718004227</v>
      </c>
      <c r="D4072" s="22">
        <v>4.8102308064699249E-2</v>
      </c>
    </row>
    <row r="4073" spans="1:4" x14ac:dyDescent="0.25">
      <c r="A4073" s="2">
        <v>4069</v>
      </c>
      <c r="B4073" s="22">
        <v>0.170148439705372</v>
      </c>
      <c r="C4073" s="22">
        <v>0.18906762450933448</v>
      </c>
      <c r="D4073" s="22">
        <v>2.4865135550498997E-2</v>
      </c>
    </row>
    <row r="4074" spans="1:4" x14ac:dyDescent="0.25">
      <c r="A4074" s="2">
        <v>4070</v>
      </c>
      <c r="B4074" s="22">
        <v>0.166134148836136</v>
      </c>
      <c r="C4074" s="22">
        <v>0.15462774783372901</v>
      </c>
      <c r="D4074" s="22">
        <v>2.1093495190143523E-2</v>
      </c>
    </row>
    <row r="4075" spans="1:4" x14ac:dyDescent="0.25">
      <c r="A4075" s="2">
        <v>4071</v>
      </c>
      <c r="B4075" s="22">
        <v>0.1607770919799805</v>
      </c>
      <c r="C4075" s="22">
        <v>0.20927054062485673</v>
      </c>
      <c r="D4075" s="22">
        <v>4.8493448644876251E-2</v>
      </c>
    </row>
    <row r="4076" spans="1:4" x14ac:dyDescent="0.25">
      <c r="A4076" s="2">
        <v>4072</v>
      </c>
      <c r="B4076" s="22">
        <v>0.12127497605979434</v>
      </c>
      <c r="C4076" s="22">
        <v>0.14295826666057107</v>
      </c>
      <c r="D4076" s="22">
        <v>2.1683290600776728E-2</v>
      </c>
    </row>
    <row r="4077" spans="1:4" x14ac:dyDescent="0.25">
      <c r="A4077" s="2">
        <v>4073</v>
      </c>
      <c r="B4077" s="22">
        <v>0.19539437256753425</v>
      </c>
      <c r="C4077" s="22">
        <v>0.1813222020864485</v>
      </c>
      <c r="D4077" s="22">
        <v>1.9688261672854226E-2</v>
      </c>
    </row>
    <row r="4078" spans="1:4" x14ac:dyDescent="0.25">
      <c r="A4078" s="2">
        <v>4074</v>
      </c>
      <c r="B4078" s="22">
        <v>0.19160354137420643</v>
      </c>
      <c r="C4078" s="22">
        <v>0.19835036620497698</v>
      </c>
      <c r="D4078" s="22">
        <v>2.2945102304220547E-2</v>
      </c>
    </row>
    <row r="4079" spans="1:4" x14ac:dyDescent="0.25">
      <c r="A4079" s="2">
        <v>4075</v>
      </c>
      <c r="B4079" s="22">
        <v>0.19966228492558</v>
      </c>
      <c r="C4079" s="22">
        <v>0.16265099309384823</v>
      </c>
      <c r="D4079" s="22">
        <v>3.8723077625036226E-2</v>
      </c>
    </row>
    <row r="4080" spans="1:4" x14ac:dyDescent="0.25">
      <c r="A4080" s="2">
        <v>4076</v>
      </c>
      <c r="B4080" s="22">
        <v>0.22773339599370951</v>
      </c>
      <c r="C4080" s="22">
        <v>0.2104092612862585</v>
      </c>
      <c r="D4080" s="22">
        <v>2.0707875490189001E-2</v>
      </c>
    </row>
    <row r="4081" spans="1:4" x14ac:dyDescent="0.25">
      <c r="A4081" s="2">
        <v>4077</v>
      </c>
      <c r="B4081" s="22">
        <v>0.21724687516689276</v>
      </c>
      <c r="C4081" s="22">
        <v>0.20637888275086874</v>
      </c>
      <c r="D4081" s="22">
        <v>2.0831497386097499E-2</v>
      </c>
    </row>
    <row r="4082" spans="1:4" x14ac:dyDescent="0.25">
      <c r="A4082" s="2">
        <v>4078</v>
      </c>
      <c r="B4082" s="22">
        <v>0.21395944990217725</v>
      </c>
      <c r="C4082" s="22">
        <v>0.21306060999631876</v>
      </c>
      <c r="D4082" s="22">
        <v>7.4281673878429993E-3</v>
      </c>
    </row>
    <row r="4083" spans="1:4" x14ac:dyDescent="0.25">
      <c r="A4083" s="2">
        <v>4079</v>
      </c>
      <c r="B4083" s="22">
        <v>0.16005186550319173</v>
      </c>
      <c r="C4083" s="22">
        <v>0.17899807170033449</v>
      </c>
      <c r="D4083" s="22">
        <v>2.3703260347247273E-2</v>
      </c>
    </row>
    <row r="4084" spans="1:4" x14ac:dyDescent="0.25">
      <c r="A4084" s="2">
        <v>4080</v>
      </c>
      <c r="B4084" s="22">
        <v>0.16490391641855243</v>
      </c>
      <c r="C4084" s="22">
        <v>0.16343847662210453</v>
      </c>
      <c r="D4084" s="22">
        <v>1.9147347658872625E-2</v>
      </c>
    </row>
    <row r="4085" spans="1:4" x14ac:dyDescent="0.25">
      <c r="A4085" s="2">
        <v>4081</v>
      </c>
      <c r="B4085" s="22">
        <v>0.22262604162096977</v>
      </c>
      <c r="C4085" s="22">
        <v>0.19390155933797348</v>
      </c>
      <c r="D4085" s="22">
        <v>3.1714951619505743E-2</v>
      </c>
    </row>
    <row r="4086" spans="1:4" x14ac:dyDescent="0.25">
      <c r="A4086" s="2">
        <v>4082</v>
      </c>
      <c r="B4086" s="22">
        <v>0.17912483029067514</v>
      </c>
      <c r="C4086" s="22">
        <v>0.21051240339875227</v>
      </c>
      <c r="D4086" s="22">
        <v>3.1387573108077098E-2</v>
      </c>
    </row>
    <row r="4087" spans="1:4" x14ac:dyDescent="0.25">
      <c r="A4087" s="2">
        <v>4083</v>
      </c>
      <c r="B4087" s="22">
        <v>0.14968523755669622</v>
      </c>
      <c r="C4087" s="22">
        <v>0.15508690290153027</v>
      </c>
      <c r="D4087" s="22">
        <v>7.3776002973315749E-3</v>
      </c>
    </row>
    <row r="4088" spans="1:4" x14ac:dyDescent="0.25">
      <c r="A4088" s="2">
        <v>4084</v>
      </c>
      <c r="B4088" s="22">
        <v>0.12978371419012535</v>
      </c>
      <c r="C4088" s="22">
        <v>0.18472448177635675</v>
      </c>
      <c r="D4088" s="22">
        <v>5.4940767586231398E-2</v>
      </c>
    </row>
    <row r="4089" spans="1:4" x14ac:dyDescent="0.25">
      <c r="A4089" s="2">
        <v>4085</v>
      </c>
      <c r="B4089" s="22">
        <v>0.12150149792432798</v>
      </c>
      <c r="C4089" s="22">
        <v>0.13490934111177916</v>
      </c>
      <c r="D4089" s="22">
        <v>2.7562448754906675E-2</v>
      </c>
    </row>
    <row r="4090" spans="1:4" x14ac:dyDescent="0.25">
      <c r="A4090" s="2">
        <v>4086</v>
      </c>
      <c r="B4090" s="22">
        <v>0.20887523889541637</v>
      </c>
      <c r="C4090" s="22">
        <v>0.16363481245934963</v>
      </c>
      <c r="D4090" s="22">
        <v>4.6984003856778249E-2</v>
      </c>
    </row>
    <row r="4091" spans="1:4" x14ac:dyDescent="0.25">
      <c r="A4091" s="2">
        <v>4087</v>
      </c>
      <c r="B4091" s="22">
        <v>0.29533145576715453</v>
      </c>
      <c r="C4091" s="22">
        <v>0.22317389026284226</v>
      </c>
      <c r="D4091" s="22">
        <v>7.5910668820142746E-2</v>
      </c>
    </row>
    <row r="4092" spans="1:4" x14ac:dyDescent="0.25">
      <c r="A4092" s="2">
        <v>4088</v>
      </c>
      <c r="B4092" s="22">
        <v>0.24051595106720924</v>
      </c>
      <c r="C4092" s="22">
        <v>0.23372619412839399</v>
      </c>
      <c r="D4092" s="22">
        <v>2.8527757152914751E-2</v>
      </c>
    </row>
    <row r="4093" spans="1:4" x14ac:dyDescent="0.25">
      <c r="A4093" s="2">
        <v>4089</v>
      </c>
      <c r="B4093" s="22">
        <v>0.11620682477951039</v>
      </c>
      <c r="C4093" s="22">
        <v>0.21729268692433851</v>
      </c>
      <c r="D4093" s="22">
        <v>0.10108586214482809</v>
      </c>
    </row>
    <row r="4094" spans="1:4" x14ac:dyDescent="0.25">
      <c r="A4094" s="2">
        <v>4090</v>
      </c>
      <c r="B4094" s="22">
        <v>4.1467759758233927E-2</v>
      </c>
      <c r="C4094" s="22">
        <v>6.7719852551817825E-2</v>
      </c>
      <c r="D4094" s="22">
        <v>2.8287554159760503E-2</v>
      </c>
    </row>
    <row r="4095" spans="1:4" x14ac:dyDescent="0.25">
      <c r="A4095" s="2">
        <v>4091</v>
      </c>
      <c r="B4095" s="22">
        <v>0.23186002671718589</v>
      </c>
      <c r="C4095" s="22">
        <v>0.17435070872306815</v>
      </c>
      <c r="D4095" s="22">
        <v>5.8977469801902771E-2</v>
      </c>
    </row>
    <row r="4096" spans="1:4" x14ac:dyDescent="0.25">
      <c r="A4096" s="2">
        <v>4092</v>
      </c>
      <c r="B4096" s="22">
        <v>6.6661279648542293E-2</v>
      </c>
      <c r="C4096" s="22">
        <v>0.20435684360563749</v>
      </c>
      <c r="D4096" s="22">
        <v>0.13769556395709523</v>
      </c>
    </row>
    <row r="4097" spans="1:4" x14ac:dyDescent="0.25">
      <c r="A4097" s="2">
        <v>4093</v>
      </c>
      <c r="B4097" s="22">
        <v>7.221633940935146E-2</v>
      </c>
      <c r="C4097" s="22">
        <v>7.1749486029148171E-2</v>
      </c>
      <c r="D4097" s="22">
        <v>4.2219355702400221E-2</v>
      </c>
    </row>
    <row r="4098" spans="1:4" x14ac:dyDescent="0.25">
      <c r="A4098" s="2">
        <v>4094</v>
      </c>
      <c r="B4098" s="22">
        <v>0.26181213930249203</v>
      </c>
      <c r="C4098" s="22">
        <v>0.20009193941950798</v>
      </c>
      <c r="D4098" s="22">
        <v>6.7095093429088495E-2</v>
      </c>
    </row>
    <row r="4099" spans="1:4" x14ac:dyDescent="0.25">
      <c r="A4099" s="2">
        <v>4095</v>
      </c>
      <c r="B4099" s="22">
        <v>0.18961705639958376</v>
      </c>
      <c r="C4099" s="22">
        <v>0.20610499382019026</v>
      </c>
      <c r="D4099" s="22">
        <v>2.8342474251985501E-2</v>
      </c>
    </row>
    <row r="4100" spans="1:4" x14ac:dyDescent="0.25">
      <c r="A4100" s="2">
        <v>4096</v>
      </c>
      <c r="B4100" s="22">
        <v>0.22299918159842497</v>
      </c>
      <c r="C4100" s="22">
        <v>0.20273885875940326</v>
      </c>
      <c r="D4100" s="22">
        <v>3.1819056719541751E-2</v>
      </c>
    </row>
    <row r="4101" spans="1:4" x14ac:dyDescent="0.25">
      <c r="A4101" s="2">
        <v>4097</v>
      </c>
      <c r="B4101" s="22">
        <v>0.19314459897577774</v>
      </c>
      <c r="C4101" s="22">
        <v>0.18659128062427022</v>
      </c>
      <c r="D4101" s="22">
        <v>1.7704863101244001E-2</v>
      </c>
    </row>
    <row r="4102" spans="1:4" x14ac:dyDescent="0.25">
      <c r="A4102" s="2">
        <v>4098</v>
      </c>
      <c r="B4102" s="22">
        <v>0.21124872937798522</v>
      </c>
      <c r="C4102" s="22">
        <v>0.18093944713473326</v>
      </c>
      <c r="D4102" s="22">
        <v>3.0309282243251998E-2</v>
      </c>
    </row>
    <row r="4103" spans="1:4" x14ac:dyDescent="0.25">
      <c r="A4103" s="2">
        <v>4099</v>
      </c>
      <c r="B4103" s="22">
        <v>0.21060178056359299</v>
      </c>
      <c r="C4103" s="22">
        <v>0.22160577774047849</v>
      </c>
      <c r="D4103" s="22">
        <v>1.1003997176885501E-2</v>
      </c>
    </row>
    <row r="4104" spans="1:4" x14ac:dyDescent="0.25">
      <c r="A4104" s="2">
        <v>4100</v>
      </c>
      <c r="B4104" s="22">
        <v>0.22683679871261123</v>
      </c>
      <c r="C4104" s="22">
        <v>0.18933366797864423</v>
      </c>
      <c r="D4104" s="22">
        <v>3.9328169077635006E-2</v>
      </c>
    </row>
    <row r="4105" spans="1:4" x14ac:dyDescent="0.25">
      <c r="A4105" s="2">
        <v>4101</v>
      </c>
      <c r="B4105" s="22">
        <v>0.24476793035864847</v>
      </c>
      <c r="C4105" s="22">
        <v>0.21980416402220723</v>
      </c>
      <c r="D4105" s="22">
        <v>3.0760541558265748E-2</v>
      </c>
    </row>
    <row r="4106" spans="1:4" x14ac:dyDescent="0.25">
      <c r="A4106" s="2">
        <v>4102</v>
      </c>
      <c r="B4106" s="22">
        <v>0.22059411928057676</v>
      </c>
      <c r="C4106" s="22">
        <v>0.21180235035717476</v>
      </c>
      <c r="D4106" s="22">
        <v>2.0901115611195498E-2</v>
      </c>
    </row>
    <row r="4107" spans="1:4" x14ac:dyDescent="0.25">
      <c r="A4107" s="2">
        <v>4103</v>
      </c>
      <c r="B4107" s="22">
        <v>0.23599994555115678</v>
      </c>
      <c r="C4107" s="22">
        <v>0.18837129697203647</v>
      </c>
      <c r="D4107" s="22">
        <v>5.2038222551345742E-2</v>
      </c>
    </row>
    <row r="4108" spans="1:4" x14ac:dyDescent="0.25">
      <c r="A4108" s="2">
        <v>4104</v>
      </c>
      <c r="B4108" s="22">
        <v>0.22833461128175275</v>
      </c>
      <c r="C4108" s="22">
        <v>0.23024027049541476</v>
      </c>
      <c r="D4108" s="22">
        <v>1.6653815284370998E-2</v>
      </c>
    </row>
    <row r="4109" spans="1:4" x14ac:dyDescent="0.25">
      <c r="A4109" s="2">
        <v>4105</v>
      </c>
      <c r="B4109" s="22">
        <v>0.1206308137625455</v>
      </c>
      <c r="C4109" s="22">
        <v>0.17109568417072299</v>
      </c>
      <c r="D4109" s="22">
        <v>5.0464870408177501E-2</v>
      </c>
    </row>
    <row r="4110" spans="1:4" x14ac:dyDescent="0.25">
      <c r="A4110" s="2">
        <v>4106</v>
      </c>
      <c r="B4110" s="22">
        <v>0.10991162806749347</v>
      </c>
      <c r="C4110" s="22">
        <v>0.13153320690616968</v>
      </c>
      <c r="D4110" s="22">
        <v>2.1621578838676204E-2</v>
      </c>
    </row>
    <row r="4111" spans="1:4" x14ac:dyDescent="0.25">
      <c r="A4111" s="2">
        <v>4107</v>
      </c>
      <c r="B4111" s="22">
        <v>0.18882836401462547</v>
      </c>
      <c r="C4111" s="22">
        <v>0.17835045605897901</v>
      </c>
      <c r="D4111" s="22">
        <v>1.6815740615129526E-2</v>
      </c>
    </row>
    <row r="4112" spans="1:4" x14ac:dyDescent="0.25">
      <c r="A4112" s="2">
        <v>4108</v>
      </c>
      <c r="B4112" s="22">
        <v>0.165344648063183</v>
      </c>
      <c r="C4112" s="22">
        <v>0.1840862035751345</v>
      </c>
      <c r="D4112" s="22">
        <v>1.9200123846531001E-2</v>
      </c>
    </row>
    <row r="4113" spans="1:4" x14ac:dyDescent="0.25">
      <c r="A4113" s="2">
        <v>4109</v>
      </c>
      <c r="B4113" s="22">
        <v>0.13770244829356668</v>
      </c>
      <c r="C4113" s="22">
        <v>0.1876846961677075</v>
      </c>
      <c r="D4113" s="22">
        <v>4.9982247874140795E-2</v>
      </c>
    </row>
    <row r="4114" spans="1:4" x14ac:dyDescent="0.25">
      <c r="A4114" s="2">
        <v>4110</v>
      </c>
      <c r="B4114" s="22">
        <v>0.21159080788493159</v>
      </c>
      <c r="C4114" s="22">
        <v>0.15276826638728372</v>
      </c>
      <c r="D4114" s="22">
        <v>6.1652311123907649E-2</v>
      </c>
    </row>
    <row r="4115" spans="1:4" x14ac:dyDescent="0.25">
      <c r="A4115" s="2">
        <v>4111</v>
      </c>
      <c r="B4115" s="22">
        <v>0.29044536501169199</v>
      </c>
      <c r="C4115" s="22">
        <v>0.21998545154929175</v>
      </c>
      <c r="D4115" s="22">
        <v>7.0459913462400256E-2</v>
      </c>
    </row>
    <row r="4116" spans="1:4" x14ac:dyDescent="0.25">
      <c r="A4116" s="2">
        <v>4112</v>
      </c>
      <c r="B4116" s="22">
        <v>0.21378853544592852</v>
      </c>
      <c r="C4116" s="22">
        <v>0.21278250962495798</v>
      </c>
      <c r="D4116" s="22">
        <v>1.62129066884515E-2</v>
      </c>
    </row>
    <row r="4117" spans="1:4" x14ac:dyDescent="0.25">
      <c r="A4117" s="2">
        <v>4113</v>
      </c>
      <c r="B4117" s="22">
        <v>0.14488797262310971</v>
      </c>
      <c r="C4117" s="22">
        <v>0.17453444376587873</v>
      </c>
      <c r="D4117" s="22">
        <v>2.9646471142769051E-2</v>
      </c>
    </row>
    <row r="4118" spans="1:4" x14ac:dyDescent="0.25">
      <c r="A4118" s="2">
        <v>4114</v>
      </c>
      <c r="B4118" s="22">
        <v>0.22208772227168083</v>
      </c>
      <c r="C4118" s="22">
        <v>0.15853314660489568</v>
      </c>
      <c r="D4118" s="22">
        <v>0.10073444433510288</v>
      </c>
    </row>
    <row r="4119" spans="1:4" x14ac:dyDescent="0.25">
      <c r="A4119" s="2">
        <v>4115</v>
      </c>
      <c r="B4119" s="22">
        <v>0.39566873013973225</v>
      </c>
      <c r="C4119" s="22">
        <v>0.2695746347308155</v>
      </c>
      <c r="D4119" s="22">
        <v>0.13170158118009576</v>
      </c>
    </row>
    <row r="4120" spans="1:4" x14ac:dyDescent="0.25">
      <c r="A4120" s="2">
        <v>4116</v>
      </c>
      <c r="B4120" s="22">
        <v>0.25236559659242602</v>
      </c>
      <c r="C4120" s="22">
        <v>0.26483598351478577</v>
      </c>
      <c r="D4120" s="22">
        <v>3.3969275653362198E-2</v>
      </c>
    </row>
    <row r="4121" spans="1:4" x14ac:dyDescent="0.25">
      <c r="A4121" s="2">
        <v>4117</v>
      </c>
      <c r="B4121" s="22">
        <v>0.22642744146287436</v>
      </c>
      <c r="C4121" s="22">
        <v>0.15404975786805161</v>
      </c>
      <c r="D4121" s="22">
        <v>7.2377683594822717E-2</v>
      </c>
    </row>
    <row r="4122" spans="1:4" x14ac:dyDescent="0.25">
      <c r="A4122" s="2">
        <v>4118</v>
      </c>
      <c r="B4122" s="22">
        <v>0.23947424069046949</v>
      </c>
      <c r="C4122" s="22">
        <v>0.24042695015668875</v>
      </c>
      <c r="D4122" s="22">
        <v>2.5874663144350253E-2</v>
      </c>
    </row>
    <row r="4123" spans="1:4" x14ac:dyDescent="0.25">
      <c r="A4123" s="2">
        <v>4119</v>
      </c>
      <c r="B4123" s="22">
        <v>0.2277534008026125</v>
      </c>
      <c r="C4123" s="22">
        <v>0.20259995386004451</v>
      </c>
      <c r="D4123" s="22">
        <v>3.2541830092668499E-2</v>
      </c>
    </row>
    <row r="4124" spans="1:4" x14ac:dyDescent="0.25">
      <c r="A4124" s="2">
        <v>4120</v>
      </c>
      <c r="B4124" s="22">
        <v>0.26230703666806199</v>
      </c>
      <c r="C4124" s="22">
        <v>0.21035488508641739</v>
      </c>
      <c r="D4124" s="22">
        <v>5.4265325888991092E-2</v>
      </c>
    </row>
    <row r="4125" spans="1:4" x14ac:dyDescent="0.25">
      <c r="A4125" s="2">
        <v>4121</v>
      </c>
      <c r="B4125" s="22">
        <v>0.21663914248347271</v>
      </c>
      <c r="C4125" s="22">
        <v>0.19104557298123817</v>
      </c>
      <c r="D4125" s="22">
        <v>2.5593569502234601E-2</v>
      </c>
    </row>
    <row r="4126" spans="1:4" x14ac:dyDescent="0.25">
      <c r="A4126" s="2">
        <v>4122</v>
      </c>
      <c r="B4126" s="22">
        <v>0.16735731065273293</v>
      </c>
      <c r="C4126" s="22">
        <v>0.18690569885075073</v>
      </c>
      <c r="D4126" s="22">
        <v>1.95483881980178E-2</v>
      </c>
    </row>
    <row r="4127" spans="1:4" x14ac:dyDescent="0.25">
      <c r="A4127" s="2">
        <v>4123</v>
      </c>
      <c r="B4127" s="22">
        <v>0.17031638324260698</v>
      </c>
      <c r="C4127" s="22">
        <v>0.16093107312917732</v>
      </c>
      <c r="D4127" s="22">
        <v>9.3853101134297005E-3</v>
      </c>
    </row>
    <row r="4128" spans="1:4" x14ac:dyDescent="0.25">
      <c r="A4128" s="2">
        <v>4124</v>
      </c>
      <c r="B4128" s="22">
        <v>0.15836444310843931</v>
      </c>
      <c r="C4128" s="22">
        <v>0.17836944386363024</v>
      </c>
      <c r="D4128" s="22">
        <v>2.1180940791964451E-2</v>
      </c>
    </row>
    <row r="4129" spans="1:4" x14ac:dyDescent="0.25">
      <c r="A4129" s="2">
        <v>4125</v>
      </c>
      <c r="B4129" s="22">
        <v>0.16105266660451895</v>
      </c>
      <c r="C4129" s="22">
        <v>0.17918916791677475</v>
      </c>
      <c r="D4129" s="22">
        <v>1.81365013122558E-2</v>
      </c>
    </row>
    <row r="4130" spans="1:4" x14ac:dyDescent="0.25">
      <c r="A4130" s="2">
        <v>4126</v>
      </c>
      <c r="B4130" s="22">
        <v>0.19752798229455951</v>
      </c>
      <c r="C4130" s="22">
        <v>0.17548814788460726</v>
      </c>
      <c r="D4130" s="22">
        <v>2.5516495108604251E-2</v>
      </c>
    </row>
    <row r="4131" spans="1:4" x14ac:dyDescent="0.25">
      <c r="A4131" s="2">
        <v>4127</v>
      </c>
      <c r="B4131" s="22">
        <v>0.21500900574028498</v>
      </c>
      <c r="C4131" s="22">
        <v>0.21425983123481276</v>
      </c>
      <c r="D4131" s="22">
        <v>1.9985165446996776E-2</v>
      </c>
    </row>
    <row r="4132" spans="1:4" x14ac:dyDescent="0.25">
      <c r="A4132" s="2">
        <v>4128</v>
      </c>
      <c r="B4132" s="22">
        <v>0.17566017434000969</v>
      </c>
      <c r="C4132" s="22">
        <v>0.15984386205673207</v>
      </c>
      <c r="D4132" s="22">
        <v>1.5816312283277602E-2</v>
      </c>
    </row>
    <row r="4133" spans="1:4" x14ac:dyDescent="0.25">
      <c r="A4133" s="2">
        <v>4129</v>
      </c>
      <c r="B4133" s="22">
        <v>0.20956060662865625</v>
      </c>
      <c r="C4133" s="22">
        <v>0.20998018980026223</v>
      </c>
      <c r="D4133" s="22">
        <v>9.058970957994501E-3</v>
      </c>
    </row>
    <row r="4134" spans="1:4" x14ac:dyDescent="0.25">
      <c r="A4134" s="2">
        <v>4130</v>
      </c>
      <c r="B4134" s="22">
        <v>0.21815015189349649</v>
      </c>
      <c r="C4134" s="22">
        <v>0.1853337213397025</v>
      </c>
      <c r="D4134" s="22">
        <v>3.7318805232643998E-2</v>
      </c>
    </row>
    <row r="4135" spans="1:4" x14ac:dyDescent="0.25">
      <c r="A4135" s="2">
        <v>4131</v>
      </c>
      <c r="B4135" s="22">
        <v>0.24518932774662974</v>
      </c>
      <c r="C4135" s="22">
        <v>0.21039368584752124</v>
      </c>
      <c r="D4135" s="22">
        <v>3.6325886845588504E-2</v>
      </c>
    </row>
    <row r="4136" spans="1:4" x14ac:dyDescent="0.25">
      <c r="A4136" s="2">
        <v>4132</v>
      </c>
      <c r="B4136" s="22">
        <v>0.19498291984200475</v>
      </c>
      <c r="C4136" s="22">
        <v>0.20921827480196925</v>
      </c>
      <c r="D4136" s="22">
        <v>1.66779309511185E-2</v>
      </c>
    </row>
    <row r="4137" spans="1:4" x14ac:dyDescent="0.25">
      <c r="A4137" s="2">
        <v>4133</v>
      </c>
      <c r="B4137" s="22">
        <v>0.16831305623054496</v>
      </c>
      <c r="C4137" s="22">
        <v>0.17535344325005991</v>
      </c>
      <c r="D4137" s="22">
        <v>4.830997250974195E-2</v>
      </c>
    </row>
    <row r="4138" spans="1:4" x14ac:dyDescent="0.25">
      <c r="A4138" s="2">
        <v>4134</v>
      </c>
      <c r="B4138" s="22">
        <v>0.23343713209032999</v>
      </c>
      <c r="C4138" s="22">
        <v>0.21913133375346677</v>
      </c>
      <c r="D4138" s="22">
        <v>2.744050137698625E-2</v>
      </c>
    </row>
    <row r="4139" spans="1:4" x14ac:dyDescent="0.25">
      <c r="A4139" s="2">
        <v>4135</v>
      </c>
      <c r="B4139" s="22">
        <v>0.1440601404756307</v>
      </c>
      <c r="C4139" s="22">
        <v>0.16566508077085024</v>
      </c>
      <c r="D4139" s="22">
        <v>3.2042481005192053E-2</v>
      </c>
    </row>
    <row r="4140" spans="1:4" x14ac:dyDescent="0.25">
      <c r="A4140" s="2">
        <v>4136</v>
      </c>
      <c r="B4140" s="22">
        <v>0.14618162997066964</v>
      </c>
      <c r="C4140" s="22">
        <v>0.12189972354099188</v>
      </c>
      <c r="D4140" s="22">
        <v>2.4394122418015755E-2</v>
      </c>
    </row>
    <row r="4141" spans="1:4" x14ac:dyDescent="0.25">
      <c r="A4141" s="2">
        <v>4137</v>
      </c>
      <c r="B4141" s="22">
        <v>0.27048262581229221</v>
      </c>
      <c r="C4141" s="22">
        <v>0.22463111393153651</v>
      </c>
      <c r="D4141" s="22">
        <v>5.0104243680835249E-2</v>
      </c>
    </row>
    <row r="4142" spans="1:4" x14ac:dyDescent="0.25">
      <c r="A4142" s="2">
        <v>4138</v>
      </c>
      <c r="B4142" s="22">
        <v>0.394262555986643</v>
      </c>
      <c r="C4142" s="22">
        <v>0.23912365734577176</v>
      </c>
      <c r="D4142" s="22">
        <v>0.15678567066788676</v>
      </c>
    </row>
    <row r="4143" spans="1:4" x14ac:dyDescent="0.25">
      <c r="A4143" s="2">
        <v>4139</v>
      </c>
      <c r="B4143" s="22">
        <v>0.39273306354880327</v>
      </c>
      <c r="C4143" s="22">
        <v>0.30620666593313206</v>
      </c>
      <c r="D4143" s="22">
        <v>8.6526397615671199E-2</v>
      </c>
    </row>
    <row r="4144" spans="1:4" x14ac:dyDescent="0.25">
      <c r="A4144" s="2">
        <v>4140</v>
      </c>
      <c r="B4144" s="22">
        <v>0.19495573267340655</v>
      </c>
      <c r="C4144" s="22">
        <v>0.21988715603947623</v>
      </c>
      <c r="D4144" s="22">
        <v>2.8922267258167177E-2</v>
      </c>
    </row>
    <row r="4145" spans="1:4" x14ac:dyDescent="0.25">
      <c r="A4145" s="2">
        <v>4141</v>
      </c>
      <c r="B4145" s="22">
        <v>0.17087069712579256</v>
      </c>
      <c r="C4145" s="22">
        <v>0.12353075412102038</v>
      </c>
      <c r="D4145" s="22">
        <v>4.8254295485094301E-2</v>
      </c>
    </row>
    <row r="4146" spans="1:4" x14ac:dyDescent="0.25">
      <c r="A4146" s="2">
        <v>4142</v>
      </c>
      <c r="B4146" s="22">
        <v>0.22828127071261425</v>
      </c>
      <c r="C4146" s="22">
        <v>0.22865070588886752</v>
      </c>
      <c r="D4146" s="22">
        <v>1.614447869360475E-2</v>
      </c>
    </row>
    <row r="4147" spans="1:4" x14ac:dyDescent="0.25">
      <c r="A4147" s="2">
        <v>4143</v>
      </c>
      <c r="B4147" s="22">
        <v>0.18737847730517401</v>
      </c>
      <c r="C4147" s="22">
        <v>0.18268816731870174</v>
      </c>
      <c r="D4147" s="22">
        <v>2.8698874637484748E-2</v>
      </c>
    </row>
    <row r="4148" spans="1:4" x14ac:dyDescent="0.25">
      <c r="A4148" s="2">
        <v>4144</v>
      </c>
      <c r="B4148" s="22">
        <v>0.21247374266386052</v>
      </c>
      <c r="C4148" s="22">
        <v>0.18358852341771126</v>
      </c>
      <c r="D4148" s="22">
        <v>3.3057454973459251E-2</v>
      </c>
    </row>
    <row r="4149" spans="1:4" x14ac:dyDescent="0.25">
      <c r="A4149" s="2">
        <v>4145</v>
      </c>
      <c r="B4149" s="22">
        <v>0.211498849093914</v>
      </c>
      <c r="C4149" s="22">
        <v>0.20988683775067324</v>
      </c>
      <c r="D4149" s="22">
        <v>1.5428397804498749E-2</v>
      </c>
    </row>
    <row r="4150" spans="1:4" x14ac:dyDescent="0.25">
      <c r="A4150" s="2">
        <v>4146</v>
      </c>
      <c r="B4150" s="22">
        <v>0.1882891952991485</v>
      </c>
      <c r="C4150" s="22">
        <v>0.19149186834692949</v>
      </c>
      <c r="D4150" s="22">
        <v>2.1292578428983997E-2</v>
      </c>
    </row>
    <row r="4151" spans="1:4" x14ac:dyDescent="0.25">
      <c r="A4151" s="2">
        <v>4147</v>
      </c>
      <c r="B4151" s="22">
        <v>0.19888268038630488</v>
      </c>
      <c r="C4151" s="22">
        <v>0.17551138997077925</v>
      </c>
      <c r="D4151" s="22">
        <v>3.2694239169359346E-2</v>
      </c>
    </row>
    <row r="4152" spans="1:4" x14ac:dyDescent="0.25">
      <c r="A4152" s="2">
        <v>4148</v>
      </c>
      <c r="B4152" s="22">
        <v>0.22192075476050377</v>
      </c>
      <c r="C4152" s="22">
        <v>0.19553162902593624</v>
      </c>
      <c r="D4152" s="22">
        <v>2.63891257345675E-2</v>
      </c>
    </row>
    <row r="4153" spans="1:4" x14ac:dyDescent="0.25">
      <c r="A4153" s="2">
        <v>4149</v>
      </c>
      <c r="B4153" s="22">
        <v>0.18727444671094401</v>
      </c>
      <c r="C4153" s="22">
        <v>0.18499939143657673</v>
      </c>
      <c r="D4153" s="22">
        <v>1.387055404484275E-2</v>
      </c>
    </row>
    <row r="4154" spans="1:4" x14ac:dyDescent="0.25">
      <c r="A4154" s="2">
        <v>4150</v>
      </c>
      <c r="B4154" s="22">
        <v>0.21514790505170825</v>
      </c>
      <c r="C4154" s="22">
        <v>0.18967463821172703</v>
      </c>
      <c r="D4154" s="22">
        <v>3.1205803155899253E-2</v>
      </c>
    </row>
    <row r="4155" spans="1:4" x14ac:dyDescent="0.25">
      <c r="A4155" s="2">
        <v>4151</v>
      </c>
      <c r="B4155" s="22">
        <v>0.17320791818201539</v>
      </c>
      <c r="C4155" s="22">
        <v>0.20847172290086749</v>
      </c>
      <c r="D4155" s="22">
        <v>3.5263804718852099E-2</v>
      </c>
    </row>
    <row r="4156" spans="1:4" x14ac:dyDescent="0.25">
      <c r="A4156" s="2">
        <v>4152</v>
      </c>
      <c r="B4156" s="22">
        <v>0.13254230096936212</v>
      </c>
      <c r="C4156" s="22">
        <v>0.15509405545890342</v>
      </c>
      <c r="D4156" s="22">
        <v>3.1555825844407304E-2</v>
      </c>
    </row>
    <row r="4157" spans="1:4" x14ac:dyDescent="0.25">
      <c r="A4157" s="2">
        <v>4153</v>
      </c>
      <c r="B4157" s="22">
        <v>0.202520066872239</v>
      </c>
      <c r="C4157" s="22">
        <v>0.19966063648462323</v>
      </c>
      <c r="D4157" s="22">
        <v>8.8648181408647487E-3</v>
      </c>
    </row>
    <row r="4158" spans="1:4" x14ac:dyDescent="0.25">
      <c r="A4158" s="2">
        <v>4154</v>
      </c>
      <c r="B4158" s="22">
        <v>0.20641928911209101</v>
      </c>
      <c r="C4158" s="22">
        <v>0.17369916476309299</v>
      </c>
      <c r="D4158" s="22">
        <v>3.5802138969302004E-2</v>
      </c>
    </row>
    <row r="4159" spans="1:4" x14ac:dyDescent="0.25">
      <c r="A4159" s="2">
        <v>4155</v>
      </c>
      <c r="B4159" s="22">
        <v>0.17265118472278099</v>
      </c>
      <c r="C4159" s="22">
        <v>0.20805518329143524</v>
      </c>
      <c r="D4159" s="22">
        <v>3.5403998568654255E-2</v>
      </c>
    </row>
    <row r="4160" spans="1:4" x14ac:dyDescent="0.25">
      <c r="A4160" s="2">
        <v>4156</v>
      </c>
      <c r="B4160" s="22">
        <v>0.17865727469325077</v>
      </c>
      <c r="C4160" s="22">
        <v>0.13207930792123099</v>
      </c>
      <c r="D4160" s="22">
        <v>4.7030312009155695E-2</v>
      </c>
    </row>
    <row r="4161" spans="1:4" x14ac:dyDescent="0.25">
      <c r="A4161" s="2">
        <v>4157</v>
      </c>
      <c r="B4161" s="22">
        <v>0.300392396748066</v>
      </c>
      <c r="C4161" s="22">
        <v>0.23125125654041778</v>
      </c>
      <c r="D4161" s="22">
        <v>7.2832157835364258E-2</v>
      </c>
    </row>
    <row r="4162" spans="1:4" x14ac:dyDescent="0.25">
      <c r="A4162" s="2">
        <v>4158</v>
      </c>
      <c r="B4162" s="22">
        <v>0.21661426872015013</v>
      </c>
      <c r="C4162" s="22">
        <v>0.25044411234557651</v>
      </c>
      <c r="D4162" s="22">
        <v>3.3829843625426376E-2</v>
      </c>
    </row>
    <row r="4163" spans="1:4" x14ac:dyDescent="0.25">
      <c r="A4163" s="2">
        <v>4159</v>
      </c>
      <c r="B4163" s="22">
        <v>0.19453054852783683</v>
      </c>
      <c r="C4163" s="22">
        <v>0.17000978812575324</v>
      </c>
      <c r="D4163" s="22">
        <v>3.0040757730603423E-2</v>
      </c>
    </row>
    <row r="4164" spans="1:4" x14ac:dyDescent="0.25">
      <c r="A4164" s="2">
        <v>4160</v>
      </c>
      <c r="B4164" s="22">
        <v>0.18746257014572626</v>
      </c>
      <c r="C4164" s="22">
        <v>0.160066142678261</v>
      </c>
      <c r="D4164" s="22">
        <v>2.7396427467465248E-2</v>
      </c>
    </row>
    <row r="4165" spans="1:4" x14ac:dyDescent="0.25">
      <c r="A4165" s="2">
        <v>4161</v>
      </c>
      <c r="B4165" s="22">
        <v>0.40862182900309574</v>
      </c>
      <c r="C4165" s="22">
        <v>0.20818400196731077</v>
      </c>
      <c r="D4165" s="22">
        <v>0.201984247192741</v>
      </c>
    </row>
    <row r="4166" spans="1:4" x14ac:dyDescent="0.25">
      <c r="A4166" s="2">
        <v>4162</v>
      </c>
      <c r="B4166" s="22">
        <v>0.27285375073552143</v>
      </c>
      <c r="C4166" s="22">
        <v>0.31960007362067711</v>
      </c>
      <c r="D4166" s="22">
        <v>5.5693665519356728E-2</v>
      </c>
    </row>
    <row r="4167" spans="1:4" x14ac:dyDescent="0.25">
      <c r="A4167" s="2">
        <v>4163</v>
      </c>
      <c r="B4167" s="22">
        <v>0.22640235535800446</v>
      </c>
      <c r="C4167" s="22">
        <v>0.14235117705538869</v>
      </c>
      <c r="D4167" s="22">
        <v>8.7533308658748726E-2</v>
      </c>
    </row>
    <row r="4168" spans="1:4" x14ac:dyDescent="0.25">
      <c r="A4168" s="2">
        <v>4164</v>
      </c>
      <c r="B4168" s="22">
        <v>0.19859736412763593</v>
      </c>
      <c r="C4168" s="22">
        <v>0.25406924635171901</v>
      </c>
      <c r="D4168" s="22">
        <v>5.5471882224083058E-2</v>
      </c>
    </row>
    <row r="4169" spans="1:4" x14ac:dyDescent="0.25">
      <c r="A4169" s="2">
        <v>4165</v>
      </c>
      <c r="B4169" s="22">
        <v>6.516684591770168E-2</v>
      </c>
      <c r="C4169" s="22">
        <v>0.1123399049974978</v>
      </c>
      <c r="D4169" s="22">
        <v>5.525864427909228E-2</v>
      </c>
    </row>
    <row r="4170" spans="1:4" x14ac:dyDescent="0.25">
      <c r="A4170" s="2">
        <v>4166</v>
      </c>
      <c r="B4170" s="22">
        <v>0.17484604567289355</v>
      </c>
      <c r="C4170" s="22">
        <v>0.13881152658723306</v>
      </c>
      <c r="D4170" s="22">
        <v>5.4285584250465022E-2</v>
      </c>
    </row>
    <row r="4171" spans="1:4" x14ac:dyDescent="0.25">
      <c r="A4171" s="2">
        <v>4167</v>
      </c>
      <c r="B4171" s="22">
        <v>0.250482968986034</v>
      </c>
      <c r="C4171" s="22">
        <v>0.18387170694768429</v>
      </c>
      <c r="D4171" s="22">
        <v>6.6611262038349703E-2</v>
      </c>
    </row>
    <row r="4172" spans="1:4" x14ac:dyDescent="0.25">
      <c r="A4172" s="2">
        <v>4168</v>
      </c>
      <c r="B4172" s="22">
        <v>0.26169278472661978</v>
      </c>
      <c r="C4172" s="22">
        <v>0.21382987871766071</v>
      </c>
      <c r="D4172" s="22">
        <v>5.0978261977433999E-2</v>
      </c>
    </row>
    <row r="4173" spans="1:4" x14ac:dyDescent="0.25">
      <c r="A4173" s="2">
        <v>4169</v>
      </c>
      <c r="B4173" s="22">
        <v>0.2364917173981666</v>
      </c>
      <c r="C4173" s="22">
        <v>0.26931923255324403</v>
      </c>
      <c r="D4173" s="22">
        <v>3.4194905310869425E-2</v>
      </c>
    </row>
    <row r="4174" spans="1:4" x14ac:dyDescent="0.25">
      <c r="A4174" s="2">
        <v>4170</v>
      </c>
      <c r="B4174" s="22">
        <v>0.17177713103592412</v>
      </c>
      <c r="C4174" s="22">
        <v>0.14893144555389876</v>
      </c>
      <c r="D4174" s="22">
        <v>2.9768832027912126E-2</v>
      </c>
    </row>
    <row r="4175" spans="1:4" x14ac:dyDescent="0.25">
      <c r="A4175" s="2">
        <v>4171</v>
      </c>
      <c r="B4175" s="22">
        <v>0.18951653316617001</v>
      </c>
      <c r="C4175" s="22">
        <v>0.19973853603005376</v>
      </c>
      <c r="D4175" s="22">
        <v>1.406288146972625E-2</v>
      </c>
    </row>
    <row r="4176" spans="1:4" x14ac:dyDescent="0.25">
      <c r="A4176" s="2">
        <v>4172</v>
      </c>
      <c r="B4176" s="22">
        <v>0.21485625579953199</v>
      </c>
      <c r="C4176" s="22">
        <v>0.17963664792478101</v>
      </c>
      <c r="D4176" s="22">
        <v>3.6706743761897004E-2</v>
      </c>
    </row>
    <row r="4177" spans="1:4" x14ac:dyDescent="0.25">
      <c r="A4177" s="2">
        <v>4173</v>
      </c>
      <c r="B4177" s="22">
        <v>0.24672268703579897</v>
      </c>
      <c r="C4177" s="22">
        <v>0.21327377483248727</v>
      </c>
      <c r="D4177" s="22">
        <v>3.451884537935225E-2</v>
      </c>
    </row>
    <row r="4178" spans="1:4" x14ac:dyDescent="0.25">
      <c r="A4178" s="2">
        <v>4174</v>
      </c>
      <c r="B4178" s="22">
        <v>0.20678657293319699</v>
      </c>
      <c r="C4178" s="22">
        <v>0.21472164057195176</v>
      </c>
      <c r="D4178" s="22">
        <v>9.8903570324182493E-3</v>
      </c>
    </row>
    <row r="4179" spans="1:4" x14ac:dyDescent="0.25">
      <c r="A4179" s="2">
        <v>4175</v>
      </c>
      <c r="B4179" s="22">
        <v>0.16015079617500305</v>
      </c>
      <c r="C4179" s="22">
        <v>0.1863923612982035</v>
      </c>
      <c r="D4179" s="22">
        <v>2.6241565123200479E-2</v>
      </c>
    </row>
    <row r="4180" spans="1:4" x14ac:dyDescent="0.25">
      <c r="A4180" s="2">
        <v>4176</v>
      </c>
      <c r="B4180" s="22">
        <v>0.19510329887270919</v>
      </c>
      <c r="C4180" s="22">
        <v>0.15963708795607098</v>
      </c>
      <c r="D4180" s="22">
        <v>4.1572729125618775E-2</v>
      </c>
    </row>
    <row r="4181" spans="1:4" x14ac:dyDescent="0.25">
      <c r="A4181" s="2">
        <v>4177</v>
      </c>
      <c r="B4181" s="22">
        <v>0.22625602036714551</v>
      </c>
      <c r="C4181" s="22">
        <v>0.20445734821259975</v>
      </c>
      <c r="D4181" s="22">
        <v>2.5050299242138752E-2</v>
      </c>
    </row>
    <row r="4182" spans="1:4" x14ac:dyDescent="0.25">
      <c r="A4182" s="2">
        <v>4178</v>
      </c>
      <c r="B4182" s="22">
        <v>0.21856428682804074</v>
      </c>
      <c r="C4182" s="22">
        <v>0.20859695971012099</v>
      </c>
      <c r="D4182" s="22">
        <v>2.491378039121625E-2</v>
      </c>
    </row>
    <row r="4183" spans="1:4" x14ac:dyDescent="0.25">
      <c r="A4183" s="2">
        <v>4179</v>
      </c>
      <c r="B4183" s="22">
        <v>0.21964269131422048</v>
      </c>
      <c r="C4183" s="22">
        <v>0.19525868631899373</v>
      </c>
      <c r="D4183" s="22">
        <v>2.8578041121363751E-2</v>
      </c>
    </row>
    <row r="4184" spans="1:4" x14ac:dyDescent="0.25">
      <c r="A4184" s="2">
        <v>4180</v>
      </c>
      <c r="B4184" s="22">
        <v>0.25245419144630421</v>
      </c>
      <c r="C4184" s="22">
        <v>0.18661262840032553</v>
      </c>
      <c r="D4184" s="22">
        <v>6.6381774842739244E-2</v>
      </c>
    </row>
    <row r="4185" spans="1:4" x14ac:dyDescent="0.25">
      <c r="A4185" s="2">
        <v>4181</v>
      </c>
      <c r="B4185" s="22">
        <v>0.26010615378618251</v>
      </c>
      <c r="C4185" s="22">
        <v>0.24165290780365475</v>
      </c>
      <c r="D4185" s="22">
        <v>2.2571956738829248E-2</v>
      </c>
    </row>
    <row r="4186" spans="1:4" x14ac:dyDescent="0.25">
      <c r="A4186" s="2">
        <v>4182</v>
      </c>
      <c r="B4186" s="22">
        <v>0.15340535715222375</v>
      </c>
      <c r="C4186" s="22">
        <v>0.18194981478154648</v>
      </c>
      <c r="D4186" s="22">
        <v>4.6611791476607246E-2</v>
      </c>
    </row>
    <row r="4187" spans="1:4" x14ac:dyDescent="0.25">
      <c r="A4187" s="2">
        <v>4183</v>
      </c>
      <c r="B4187" s="22">
        <v>0.205467280000448</v>
      </c>
      <c r="C4187" s="22">
        <v>0.21261513978242874</v>
      </c>
      <c r="D4187" s="22">
        <v>2.213538810610775E-2</v>
      </c>
    </row>
    <row r="4188" spans="1:4" x14ac:dyDescent="0.25">
      <c r="A4188" s="2">
        <v>4184</v>
      </c>
      <c r="B4188" s="22">
        <v>0.21949494630098351</v>
      </c>
      <c r="C4188" s="22">
        <v>0.18991294130682951</v>
      </c>
      <c r="D4188" s="22">
        <v>3.3283721655607494E-2</v>
      </c>
    </row>
    <row r="4189" spans="1:4" x14ac:dyDescent="0.25">
      <c r="A4189" s="2">
        <v>4185</v>
      </c>
      <c r="B4189" s="22">
        <v>0.20719501748681077</v>
      </c>
      <c r="C4189" s="22">
        <v>0.15955911017954341</v>
      </c>
      <c r="D4189" s="22">
        <v>4.7635907307267328E-2</v>
      </c>
    </row>
    <row r="4190" spans="1:4" x14ac:dyDescent="0.25">
      <c r="A4190" s="2">
        <v>4186</v>
      </c>
      <c r="B4190" s="22">
        <v>0.22051280364394174</v>
      </c>
      <c r="C4190" s="22">
        <v>0.175615334883332</v>
      </c>
      <c r="D4190" s="22">
        <v>4.6766744926572255E-2</v>
      </c>
    </row>
    <row r="4191" spans="1:4" x14ac:dyDescent="0.25">
      <c r="A4191" s="2">
        <v>4187</v>
      </c>
      <c r="B4191" s="22">
        <v>0.14857625216245662</v>
      </c>
      <c r="C4191" s="22">
        <v>0.17900561355054376</v>
      </c>
      <c r="D4191" s="22">
        <v>4.08231858164071E-2</v>
      </c>
    </row>
    <row r="4192" spans="1:4" x14ac:dyDescent="0.25">
      <c r="A4192" s="2">
        <v>4188</v>
      </c>
      <c r="B4192" s="22">
        <v>0.25669901445507998</v>
      </c>
      <c r="C4192" s="22">
        <v>0.21176179125905051</v>
      </c>
      <c r="D4192" s="22">
        <v>5.3288742899895006E-2</v>
      </c>
    </row>
    <row r="4193" spans="1:4" x14ac:dyDescent="0.25">
      <c r="A4193" s="2">
        <v>4189</v>
      </c>
      <c r="B4193" s="22">
        <v>0.22822507098317127</v>
      </c>
      <c r="C4193" s="22">
        <v>0.21806608699262151</v>
      </c>
      <c r="D4193" s="22">
        <v>2.388207428157325E-2</v>
      </c>
    </row>
    <row r="4194" spans="1:4" x14ac:dyDescent="0.25">
      <c r="A4194" s="2">
        <v>4190</v>
      </c>
      <c r="B4194" s="22">
        <v>0.1424399949610235</v>
      </c>
      <c r="C4194" s="22">
        <v>0.19333762116730202</v>
      </c>
      <c r="D4194" s="22">
        <v>5.0897626206278523E-2</v>
      </c>
    </row>
    <row r="4195" spans="1:4" x14ac:dyDescent="0.25">
      <c r="A4195" s="2">
        <v>4191</v>
      </c>
      <c r="B4195" s="22">
        <v>0.14854699000716201</v>
      </c>
      <c r="C4195" s="22">
        <v>0.15192185249179602</v>
      </c>
      <c r="D4195" s="22">
        <v>1.4924663119018022E-2</v>
      </c>
    </row>
    <row r="4196" spans="1:4" x14ac:dyDescent="0.25">
      <c r="A4196" s="2">
        <v>4192</v>
      </c>
      <c r="B4196" s="22">
        <v>0.10593540035188186</v>
      </c>
      <c r="C4196" s="22">
        <v>0.17466089501976975</v>
      </c>
      <c r="D4196" s="22">
        <v>7.3024967685341904E-2</v>
      </c>
    </row>
    <row r="4197" spans="1:4" x14ac:dyDescent="0.25">
      <c r="A4197" s="2">
        <v>4193</v>
      </c>
      <c r="B4197" s="22">
        <v>0.18827922642230968</v>
      </c>
      <c r="C4197" s="22">
        <v>0.16475206241011653</v>
      </c>
      <c r="D4197" s="22">
        <v>3.7344567477702852E-2</v>
      </c>
    </row>
    <row r="4198" spans="1:4" x14ac:dyDescent="0.25">
      <c r="A4198" s="2">
        <v>4194</v>
      </c>
      <c r="B4198" s="22">
        <v>0.217295141890645</v>
      </c>
      <c r="C4198" s="22">
        <v>0.1721546165645125</v>
      </c>
      <c r="D4198" s="22">
        <v>4.5623285695910495E-2</v>
      </c>
    </row>
    <row r="4199" spans="1:4" x14ac:dyDescent="0.25">
      <c r="A4199" s="2">
        <v>4195</v>
      </c>
      <c r="B4199" s="22">
        <v>0.21223076060414325</v>
      </c>
      <c r="C4199" s="22">
        <v>0.21265619993209825</v>
      </c>
      <c r="D4199" s="22">
        <v>1.3769153505564E-2</v>
      </c>
    </row>
    <row r="4200" spans="1:4" x14ac:dyDescent="0.25">
      <c r="A4200" s="2">
        <v>4196</v>
      </c>
      <c r="B4200" s="22">
        <v>0.21801789477467551</v>
      </c>
      <c r="C4200" s="22">
        <v>0.19266024418175251</v>
      </c>
      <c r="D4200" s="22">
        <v>2.6597419753670498E-2</v>
      </c>
    </row>
    <row r="4201" spans="1:4" x14ac:dyDescent="0.25">
      <c r="A4201" s="2">
        <v>4197</v>
      </c>
      <c r="B4201" s="22">
        <v>0.2151690274477005</v>
      </c>
      <c r="C4201" s="22">
        <v>0.20592615194618727</v>
      </c>
      <c r="D4201" s="22">
        <v>2.1500384435057751E-2</v>
      </c>
    </row>
    <row r="4202" spans="1:4" x14ac:dyDescent="0.25">
      <c r="A4202" s="2">
        <v>4198</v>
      </c>
      <c r="B4202" s="22">
        <v>0.23794433847069774</v>
      </c>
      <c r="C4202" s="22">
        <v>0.20171297900378723</v>
      </c>
      <c r="D4202" s="22">
        <v>4.2731208726763503E-2</v>
      </c>
    </row>
    <row r="4203" spans="1:4" x14ac:dyDescent="0.25">
      <c r="A4203" s="2">
        <v>4199</v>
      </c>
      <c r="B4203" s="22">
        <v>0.17926324717700473</v>
      </c>
      <c r="C4203" s="22">
        <v>0.20394551940262301</v>
      </c>
      <c r="D4203" s="22">
        <v>2.4682272225618276E-2</v>
      </c>
    </row>
    <row r="4204" spans="1:4" x14ac:dyDescent="0.25">
      <c r="A4204" s="2">
        <v>4200</v>
      </c>
      <c r="B4204" s="22">
        <v>0.14465023949742312</v>
      </c>
      <c r="C4204" s="22">
        <v>0.16783069632947453</v>
      </c>
      <c r="D4204" s="22">
        <v>2.3180456832051423E-2</v>
      </c>
    </row>
    <row r="4205" spans="1:4" x14ac:dyDescent="0.25">
      <c r="A4205" s="2">
        <v>4201</v>
      </c>
      <c r="B4205" s="22">
        <v>0.19087897986173624</v>
      </c>
      <c r="C4205" s="22">
        <v>0.17066226154565833</v>
      </c>
      <c r="D4205" s="22">
        <v>2.0978305488824574E-2</v>
      </c>
    </row>
    <row r="4206" spans="1:4" x14ac:dyDescent="0.25">
      <c r="A4206" s="2">
        <v>4202</v>
      </c>
      <c r="B4206" s="22">
        <v>0.16582210920751084</v>
      </c>
      <c r="C4206" s="22">
        <v>0.21020784042775625</v>
      </c>
      <c r="D4206" s="22">
        <v>4.4385731220245403E-2</v>
      </c>
    </row>
    <row r="4207" spans="1:4" x14ac:dyDescent="0.25">
      <c r="A4207" s="2">
        <v>4203</v>
      </c>
      <c r="B4207" s="22">
        <v>0.14601250551640987</v>
      </c>
      <c r="C4207" s="22">
        <v>0.14118188899010434</v>
      </c>
      <c r="D4207" s="22">
        <v>1.5618738718331001E-2</v>
      </c>
    </row>
    <row r="4208" spans="1:4" x14ac:dyDescent="0.25">
      <c r="A4208" s="2">
        <v>4204</v>
      </c>
      <c r="B4208" s="22">
        <v>0.23396775312721729</v>
      </c>
      <c r="C4208" s="22">
        <v>0.18161242641508576</v>
      </c>
      <c r="D4208" s="22">
        <v>5.3249344229697994E-2</v>
      </c>
    </row>
    <row r="4209" spans="1:4" x14ac:dyDescent="0.25">
      <c r="A4209" s="2">
        <v>4205</v>
      </c>
      <c r="B4209" s="22">
        <v>0.23472246900200852</v>
      </c>
      <c r="C4209" s="22">
        <v>0.21050018630921849</v>
      </c>
      <c r="D4209" s="22">
        <v>3.1540630385279496E-2</v>
      </c>
    </row>
    <row r="4210" spans="1:4" x14ac:dyDescent="0.25">
      <c r="A4210" s="2">
        <v>4206</v>
      </c>
      <c r="B4210" s="22">
        <v>0.1264036670327186</v>
      </c>
      <c r="C4210" s="22">
        <v>0.226849850267172</v>
      </c>
      <c r="D4210" s="22">
        <v>0.1004461832344534</v>
      </c>
    </row>
    <row r="4211" spans="1:4" x14ac:dyDescent="0.25">
      <c r="A4211" s="2">
        <v>4207</v>
      </c>
      <c r="B4211" s="22">
        <v>3.4847952425479799E-2</v>
      </c>
      <c r="C4211" s="22">
        <v>7.4835034087300301E-2</v>
      </c>
      <c r="D4211" s="22">
        <v>4.0951514616608703E-2</v>
      </c>
    </row>
    <row r="4212" spans="1:4" x14ac:dyDescent="0.25">
      <c r="A4212" s="2">
        <v>4208</v>
      </c>
      <c r="B4212" s="22">
        <v>0.16299317963421373</v>
      </c>
      <c r="C4212" s="22">
        <v>0.18279116787016386</v>
      </c>
      <c r="D4212" s="22">
        <v>1.9797988235950151E-2</v>
      </c>
    </row>
    <row r="4213" spans="1:4" x14ac:dyDescent="0.25">
      <c r="A4213" s="2">
        <v>4209</v>
      </c>
      <c r="B4213" s="22">
        <v>0.15372919104993354</v>
      </c>
      <c r="C4213" s="22">
        <v>0.176035301759839</v>
      </c>
      <c r="D4213" s="22">
        <v>7.2554346174001944E-2</v>
      </c>
    </row>
    <row r="4214" spans="1:4" x14ac:dyDescent="0.25">
      <c r="A4214" s="2">
        <v>4210</v>
      </c>
      <c r="B4214" s="22">
        <v>7.0651477202773122E-2</v>
      </c>
      <c r="C4214" s="22">
        <v>8.5590134374797427E-2</v>
      </c>
      <c r="D4214" s="22">
        <v>3.4308957867324553E-2</v>
      </c>
    </row>
    <row r="4215" spans="1:4" x14ac:dyDescent="0.25">
      <c r="A4215" s="2">
        <v>4211</v>
      </c>
      <c r="B4215" s="22">
        <v>0.11841480247676366</v>
      </c>
      <c r="C4215" s="22">
        <v>0.18083677254617231</v>
      </c>
      <c r="D4215" s="22">
        <v>6.242197006940868E-2</v>
      </c>
    </row>
    <row r="4216" spans="1:4" x14ac:dyDescent="0.25">
      <c r="A4216" s="2">
        <v>4212</v>
      </c>
      <c r="B4216" s="22">
        <v>0.19415508024394498</v>
      </c>
      <c r="C4216" s="22">
        <v>0.15227281954139463</v>
      </c>
      <c r="D4216" s="22">
        <v>4.3528952635824625E-2</v>
      </c>
    </row>
    <row r="4217" spans="1:4" x14ac:dyDescent="0.25">
      <c r="A4217" s="2">
        <v>4213</v>
      </c>
      <c r="B4217" s="22">
        <v>0.25375297665596025</v>
      </c>
      <c r="C4217" s="22">
        <v>0.24788651242852222</v>
      </c>
      <c r="D4217" s="22">
        <v>1.1610653251409499E-2</v>
      </c>
    </row>
    <row r="4218" spans="1:4" x14ac:dyDescent="0.25">
      <c r="A4218" s="2">
        <v>4214</v>
      </c>
      <c r="B4218" s="22">
        <v>0.28565184026956569</v>
      </c>
      <c r="C4218" s="22">
        <v>0.18756581097841274</v>
      </c>
      <c r="D4218" s="22">
        <v>9.808602929115301E-2</v>
      </c>
    </row>
    <row r="4219" spans="1:4" x14ac:dyDescent="0.25">
      <c r="A4219" s="2">
        <v>4215</v>
      </c>
      <c r="B4219" s="22">
        <v>0.27423419430851925</v>
      </c>
      <c r="C4219" s="22">
        <v>0.25174719840288151</v>
      </c>
      <c r="D4219" s="22">
        <v>2.3917701095342751E-2</v>
      </c>
    </row>
    <row r="4220" spans="1:4" x14ac:dyDescent="0.25">
      <c r="A4220" s="2">
        <v>4216</v>
      </c>
      <c r="B4220" s="22">
        <v>0.1688551362603905</v>
      </c>
      <c r="C4220" s="22">
        <v>0.19203851744532599</v>
      </c>
      <c r="D4220" s="22">
        <v>2.6849335059523499E-2</v>
      </c>
    </row>
    <row r="4221" spans="1:4" x14ac:dyDescent="0.25">
      <c r="A4221" s="2">
        <v>4217</v>
      </c>
      <c r="B4221" s="22">
        <v>0.17411626502871499</v>
      </c>
      <c r="C4221" s="22">
        <v>0.17135828360915187</v>
      </c>
      <c r="D4221" s="22">
        <v>2.5414254516363623E-2</v>
      </c>
    </row>
    <row r="4222" spans="1:4" x14ac:dyDescent="0.25">
      <c r="A4222" s="2">
        <v>4218</v>
      </c>
      <c r="B4222" s="22">
        <v>0.18238705396652213</v>
      </c>
      <c r="C4222" s="22">
        <v>0.17200219072401512</v>
      </c>
      <c r="D4222" s="22">
        <v>2.07705814391375E-2</v>
      </c>
    </row>
    <row r="4223" spans="1:4" x14ac:dyDescent="0.25">
      <c r="A4223" s="2">
        <v>4219</v>
      </c>
      <c r="B4223" s="22">
        <v>0.18755799531936651</v>
      </c>
      <c r="C4223" s="22">
        <v>0.19888018071651453</v>
      </c>
      <c r="D4223" s="22">
        <v>1.2829080224037E-2</v>
      </c>
    </row>
    <row r="4224" spans="1:4" x14ac:dyDescent="0.25">
      <c r="A4224" s="2">
        <v>4220</v>
      </c>
      <c r="B4224" s="22">
        <v>0.21159480512142173</v>
      </c>
      <c r="C4224" s="22">
        <v>0.19039242528378975</v>
      </c>
      <c r="D4224" s="22">
        <v>2.4136194959283E-2</v>
      </c>
    </row>
    <row r="4225" spans="1:4" x14ac:dyDescent="0.25">
      <c r="A4225" s="2">
        <v>4221</v>
      </c>
      <c r="B4225" s="22">
        <v>0.21168864145874999</v>
      </c>
      <c r="C4225" s="22">
        <v>0.20695403218269348</v>
      </c>
      <c r="D4225" s="22">
        <v>1.5267651528119999E-2</v>
      </c>
    </row>
    <row r="4226" spans="1:4" x14ac:dyDescent="0.25">
      <c r="A4226" s="2">
        <v>4222</v>
      </c>
      <c r="B4226" s="22">
        <v>0.20044296607375151</v>
      </c>
      <c r="C4226" s="22">
        <v>0.19384399056434626</v>
      </c>
      <c r="D4226" s="22">
        <v>1.067736372351675E-2</v>
      </c>
    </row>
    <row r="4227" spans="1:4" x14ac:dyDescent="0.25">
      <c r="A4227" s="2">
        <v>4223</v>
      </c>
      <c r="B4227" s="22">
        <v>0.1700483039021492</v>
      </c>
      <c r="C4227" s="22">
        <v>0.18450916558504074</v>
      </c>
      <c r="D4227" s="22">
        <v>1.7131447792053073E-2</v>
      </c>
    </row>
    <row r="4228" spans="1:4" x14ac:dyDescent="0.25">
      <c r="A4228" s="2">
        <v>4224</v>
      </c>
      <c r="B4228" s="22">
        <v>0.19625586643815052</v>
      </c>
      <c r="C4228" s="22">
        <v>0.16646187007427224</v>
      </c>
      <c r="D4228" s="22">
        <v>3.37668657302857E-2</v>
      </c>
    </row>
    <row r="4229" spans="1:4" x14ac:dyDescent="0.25">
      <c r="A4229" s="2">
        <v>4225</v>
      </c>
      <c r="B4229" s="22">
        <v>0.23406049236655252</v>
      </c>
      <c r="C4229" s="22">
        <v>0.22391875647008425</v>
      </c>
      <c r="D4229" s="22">
        <v>1.6927441582083751E-2</v>
      </c>
    </row>
    <row r="4230" spans="1:4" x14ac:dyDescent="0.25">
      <c r="A4230" s="2">
        <v>4226</v>
      </c>
      <c r="B4230" s="22">
        <v>0.19083914905786525</v>
      </c>
      <c r="C4230" s="22">
        <v>0.18759729154408</v>
      </c>
      <c r="D4230" s="22">
        <v>1.399890147149575E-2</v>
      </c>
    </row>
    <row r="4231" spans="1:4" x14ac:dyDescent="0.25">
      <c r="A4231" s="2">
        <v>4227</v>
      </c>
      <c r="B4231" s="22">
        <v>0.18691147305071376</v>
      </c>
      <c r="C4231" s="22">
        <v>0.18802712298929675</v>
      </c>
      <c r="D4231" s="22">
        <v>3.10505181551E-3</v>
      </c>
    </row>
    <row r="4232" spans="1:4" x14ac:dyDescent="0.25">
      <c r="A4232" s="2">
        <v>4228</v>
      </c>
      <c r="B4232" s="22">
        <v>0.16306364536285392</v>
      </c>
      <c r="C4232" s="22">
        <v>0.181213928386569</v>
      </c>
      <c r="D4232" s="22">
        <v>2.2862171754241073E-2</v>
      </c>
    </row>
    <row r="4233" spans="1:4" x14ac:dyDescent="0.25">
      <c r="A4233" s="2">
        <v>4229</v>
      </c>
      <c r="B4233" s="22">
        <v>0.26641805283725262</v>
      </c>
      <c r="C4233" s="22">
        <v>0.17287746816873528</v>
      </c>
      <c r="D4233" s="22">
        <v>9.6309581771493166E-2</v>
      </c>
    </row>
    <row r="4234" spans="1:4" x14ac:dyDescent="0.25">
      <c r="A4234" s="2">
        <v>4230</v>
      </c>
      <c r="B4234" s="22">
        <v>0.25053034722805023</v>
      </c>
      <c r="C4234" s="22">
        <v>0.26643929816782475</v>
      </c>
      <c r="D4234" s="22">
        <v>1.5908950939774527E-2</v>
      </c>
    </row>
    <row r="4235" spans="1:4" x14ac:dyDescent="0.25">
      <c r="A4235" s="2">
        <v>4231</v>
      </c>
      <c r="B4235" s="22">
        <v>0.17000465095043168</v>
      </c>
      <c r="C4235" s="22">
        <v>0.15441121533513091</v>
      </c>
      <c r="D4235" s="22">
        <v>2.080909907817825E-2</v>
      </c>
    </row>
    <row r="4236" spans="1:4" x14ac:dyDescent="0.25">
      <c r="A4236" s="2">
        <v>4232</v>
      </c>
      <c r="B4236" s="22">
        <v>0.14905854314565653</v>
      </c>
      <c r="C4236" s="22">
        <v>0.189633483067155</v>
      </c>
      <c r="D4236" s="22">
        <v>4.0574939921498451E-2</v>
      </c>
    </row>
    <row r="4237" spans="1:4" x14ac:dyDescent="0.25">
      <c r="A4237" s="2">
        <v>4233</v>
      </c>
      <c r="B4237" s="22">
        <v>7.2094302624464049E-2</v>
      </c>
      <c r="C4237" s="22">
        <v>0.12789778597652907</v>
      </c>
      <c r="D4237" s="22">
        <v>5.5803483352065024E-2</v>
      </c>
    </row>
    <row r="4238" spans="1:4" x14ac:dyDescent="0.25">
      <c r="A4238" s="2">
        <v>4234</v>
      </c>
      <c r="B4238" s="22">
        <v>0.1919074524194003</v>
      </c>
      <c r="C4238" s="22">
        <v>0.15421029832214128</v>
      </c>
      <c r="D4238" s="22">
        <v>3.8440727628767477E-2</v>
      </c>
    </row>
    <row r="4239" spans="1:4" x14ac:dyDescent="0.25">
      <c r="A4239" s="2">
        <v>4235</v>
      </c>
      <c r="B4239" s="22">
        <v>0.25616721063852321</v>
      </c>
      <c r="C4239" s="22">
        <v>0.19689260236918926</v>
      </c>
      <c r="D4239" s="22">
        <v>5.9274608269334006E-2</v>
      </c>
    </row>
    <row r="4240" spans="1:4" x14ac:dyDescent="0.25">
      <c r="A4240" s="2">
        <v>4236</v>
      </c>
      <c r="B4240" s="22">
        <v>0.24158191680908223</v>
      </c>
      <c r="C4240" s="22">
        <v>0.22667314112186426</v>
      </c>
      <c r="D4240" s="22">
        <v>2.0950369536876498E-2</v>
      </c>
    </row>
    <row r="4241" spans="1:4" x14ac:dyDescent="0.25">
      <c r="A4241" s="2">
        <v>4237</v>
      </c>
      <c r="B4241" s="22">
        <v>0.17981522716581819</v>
      </c>
      <c r="C4241" s="22">
        <v>0.21063042059540776</v>
      </c>
      <c r="D4241" s="22">
        <v>3.0815193429589573E-2</v>
      </c>
    </row>
    <row r="4242" spans="1:4" x14ac:dyDescent="0.25">
      <c r="A4242" s="2">
        <v>4238</v>
      </c>
      <c r="B4242" s="22">
        <v>0.25739016942679893</v>
      </c>
      <c r="C4242" s="22">
        <v>0.15219905599951752</v>
      </c>
      <c r="D4242" s="22">
        <v>0.10519111342728138</v>
      </c>
    </row>
    <row r="4243" spans="1:4" x14ac:dyDescent="0.25">
      <c r="A4243" s="2">
        <v>4239</v>
      </c>
      <c r="B4243" s="22">
        <v>0.25950962677598</v>
      </c>
      <c r="C4243" s="22">
        <v>0.29097685962915421</v>
      </c>
      <c r="D4243" s="22">
        <v>3.1779516488313772E-2</v>
      </c>
    </row>
    <row r="4244" spans="1:4" x14ac:dyDescent="0.25">
      <c r="A4244" s="2">
        <v>4240</v>
      </c>
      <c r="B4244" s="22">
        <v>0.15352793782949459</v>
      </c>
      <c r="C4244" s="22">
        <v>0.16154448874294761</v>
      </c>
      <c r="D4244" s="22">
        <v>2.6194872334599523E-2</v>
      </c>
    </row>
    <row r="4245" spans="1:4" x14ac:dyDescent="0.25">
      <c r="A4245" s="2">
        <v>4241</v>
      </c>
      <c r="B4245" s="22">
        <v>0.21745490282773955</v>
      </c>
      <c r="C4245" s="22">
        <v>0.16653050482273088</v>
      </c>
      <c r="D4245" s="22">
        <v>5.135957896709438E-2</v>
      </c>
    </row>
    <row r="4246" spans="1:4" x14ac:dyDescent="0.25">
      <c r="A4246" s="2">
        <v>4242</v>
      </c>
      <c r="B4246" s="22">
        <v>0.17669529840350154</v>
      </c>
      <c r="C4246" s="22">
        <v>0.21308968588709826</v>
      </c>
      <c r="D4246" s="22">
        <v>3.6394387483596705E-2</v>
      </c>
    </row>
    <row r="4247" spans="1:4" x14ac:dyDescent="0.25">
      <c r="A4247" s="2">
        <v>4243</v>
      </c>
      <c r="B4247" s="22">
        <v>0.16300128959119323</v>
      </c>
      <c r="C4247" s="22">
        <v>0.15167466457933201</v>
      </c>
      <c r="D4247" s="22">
        <v>1.1326625011861224E-2</v>
      </c>
    </row>
    <row r="4248" spans="1:4" x14ac:dyDescent="0.25">
      <c r="A4248" s="2">
        <v>4244</v>
      </c>
      <c r="B4248" s="22">
        <v>0.19362586177885524</v>
      </c>
      <c r="C4248" s="22">
        <v>0.18747411295771577</v>
      </c>
      <c r="D4248" s="22">
        <v>2.9986472800374E-2</v>
      </c>
    </row>
    <row r="4249" spans="1:4" x14ac:dyDescent="0.25">
      <c r="A4249" s="2">
        <v>4245</v>
      </c>
      <c r="B4249" s="22">
        <v>0.20914007723331476</v>
      </c>
      <c r="C4249" s="22">
        <v>0.19052504561841499</v>
      </c>
      <c r="D4249" s="22">
        <v>3.1535955145955252E-2</v>
      </c>
    </row>
    <row r="4250" spans="1:4" x14ac:dyDescent="0.25">
      <c r="A4250" s="2">
        <v>4246</v>
      </c>
      <c r="B4250" s="22">
        <v>0.24571166187524823</v>
      </c>
      <c r="C4250" s="22">
        <v>0.20458856970071798</v>
      </c>
      <c r="D4250" s="22">
        <v>4.2575463652610751E-2</v>
      </c>
    </row>
    <row r="4251" spans="1:4" x14ac:dyDescent="0.25">
      <c r="A4251" s="2">
        <v>4247</v>
      </c>
      <c r="B4251" s="22">
        <v>0.222046859562397</v>
      </c>
      <c r="C4251" s="22">
        <v>0.22547970525920402</v>
      </c>
      <c r="D4251" s="22">
        <v>4.2568948119880001E-3</v>
      </c>
    </row>
    <row r="4252" spans="1:4" x14ac:dyDescent="0.25">
      <c r="A4252" s="2">
        <v>4248</v>
      </c>
      <c r="B4252" s="22">
        <v>0.19587288424372673</v>
      </c>
      <c r="C4252" s="22">
        <v>0.17353857308626172</v>
      </c>
      <c r="D4252" s="22">
        <v>2.2556491196155999E-2</v>
      </c>
    </row>
    <row r="4253" spans="1:4" x14ac:dyDescent="0.25">
      <c r="A4253" s="2">
        <v>4249</v>
      </c>
      <c r="B4253" s="22">
        <v>0.20922999270260326</v>
      </c>
      <c r="C4253" s="22">
        <v>0.21085359528660774</v>
      </c>
      <c r="D4253" s="22">
        <v>1.8907090649009001E-2</v>
      </c>
    </row>
    <row r="4254" spans="1:4" x14ac:dyDescent="0.25">
      <c r="A4254" s="2">
        <v>4250</v>
      </c>
      <c r="B4254" s="22">
        <v>0.15332966111600388</v>
      </c>
      <c r="C4254" s="22">
        <v>0.17925283871591075</v>
      </c>
      <c r="D4254" s="22">
        <v>2.5923177599906876E-2</v>
      </c>
    </row>
    <row r="4255" spans="1:4" x14ac:dyDescent="0.25">
      <c r="A4255" s="2">
        <v>4251</v>
      </c>
      <c r="B4255" s="22">
        <v>0.158337652683258</v>
      </c>
      <c r="C4255" s="22">
        <v>0.15892000868916512</v>
      </c>
      <c r="D4255" s="22">
        <v>3.7925951182841244E-3</v>
      </c>
    </row>
    <row r="4256" spans="1:4" x14ac:dyDescent="0.25">
      <c r="A4256" s="2">
        <v>4252</v>
      </c>
      <c r="B4256" s="22">
        <v>0.19250656664371499</v>
      </c>
      <c r="C4256" s="22">
        <v>0.18956339731812474</v>
      </c>
      <c r="D4256" s="22">
        <v>2.2346068173646753E-2</v>
      </c>
    </row>
    <row r="4257" spans="1:4" x14ac:dyDescent="0.25">
      <c r="A4257" s="2">
        <v>4253</v>
      </c>
      <c r="B4257" s="22">
        <v>0.31281349994242175</v>
      </c>
      <c r="C4257" s="22">
        <v>0.17312809638679028</v>
      </c>
      <c r="D4257" s="22">
        <v>0.14206912741064998</v>
      </c>
    </row>
    <row r="4258" spans="1:4" x14ac:dyDescent="0.25">
      <c r="A4258" s="2">
        <v>4254</v>
      </c>
      <c r="B4258" s="22">
        <v>0.37007291615009302</v>
      </c>
      <c r="C4258" s="22">
        <v>0.31888579577207549</v>
      </c>
      <c r="D4258" s="22">
        <v>5.1187120378017502E-2</v>
      </c>
    </row>
    <row r="4259" spans="1:4" x14ac:dyDescent="0.25">
      <c r="A4259" s="2">
        <v>4255</v>
      </c>
      <c r="B4259" s="22">
        <v>0.23532340303063373</v>
      </c>
      <c r="C4259" s="22">
        <v>0.21545740030705932</v>
      </c>
      <c r="D4259" s="22">
        <v>2.3696234449743926E-2</v>
      </c>
    </row>
    <row r="4260" spans="1:4" x14ac:dyDescent="0.25">
      <c r="A4260" s="2">
        <v>4256</v>
      </c>
      <c r="B4260" s="22">
        <v>0.18407723680138599</v>
      </c>
      <c r="C4260" s="22">
        <v>0.1773893758654595</v>
      </c>
      <c r="D4260" s="22">
        <v>2.86021642386915E-2</v>
      </c>
    </row>
    <row r="4261" spans="1:4" x14ac:dyDescent="0.25">
      <c r="A4261" s="2">
        <v>4257</v>
      </c>
      <c r="B4261" s="22">
        <v>0.23576309531927103</v>
      </c>
      <c r="C4261" s="22">
        <v>0.19183906540274626</v>
      </c>
      <c r="D4261" s="22">
        <v>4.5485254377126749E-2</v>
      </c>
    </row>
    <row r="4262" spans="1:4" x14ac:dyDescent="0.25">
      <c r="A4262" s="2">
        <v>4258</v>
      </c>
      <c r="B4262" s="22">
        <v>0.25134477019309998</v>
      </c>
      <c r="C4262" s="22">
        <v>0.20755282416939749</v>
      </c>
      <c r="D4262" s="22">
        <v>5.7879295200109496E-2</v>
      </c>
    </row>
    <row r="4263" spans="1:4" x14ac:dyDescent="0.25">
      <c r="A4263" s="2">
        <v>4259</v>
      </c>
      <c r="B4263" s="22">
        <v>0.31361426413059251</v>
      </c>
      <c r="C4263" s="22">
        <v>0.24259055592119683</v>
      </c>
      <c r="D4263" s="22">
        <v>7.4669813737273175E-2</v>
      </c>
    </row>
    <row r="4264" spans="1:4" x14ac:dyDescent="0.25">
      <c r="A4264" s="2">
        <v>4260</v>
      </c>
      <c r="B4264" s="22">
        <v>0.13158989697694795</v>
      </c>
      <c r="C4264" s="22">
        <v>0.20886641927063476</v>
      </c>
      <c r="D4264" s="22">
        <v>7.7276522293686797E-2</v>
      </c>
    </row>
    <row r="4265" spans="1:4" x14ac:dyDescent="0.25">
      <c r="A4265" s="2">
        <v>4261</v>
      </c>
      <c r="B4265" s="22">
        <v>0.10609909519553173</v>
      </c>
      <c r="C4265" s="22">
        <v>7.8853091225027844E-2</v>
      </c>
      <c r="D4265" s="22">
        <v>4.5109277591109331E-2</v>
      </c>
    </row>
    <row r="4266" spans="1:4" x14ac:dyDescent="0.25">
      <c r="A4266" s="2">
        <v>4262</v>
      </c>
      <c r="B4266" s="22">
        <v>0.27821641787886625</v>
      </c>
      <c r="C4266" s="22">
        <v>0.22762326709926101</v>
      </c>
      <c r="D4266" s="22">
        <v>5.8936884626746747E-2</v>
      </c>
    </row>
    <row r="4267" spans="1:4" x14ac:dyDescent="0.25">
      <c r="A4267" s="2">
        <v>4263</v>
      </c>
      <c r="B4267" s="22">
        <v>0.21908724680542951</v>
      </c>
      <c r="C4267" s="22">
        <v>0.22376268357038476</v>
      </c>
      <c r="D4267" s="22">
        <v>3.2686669379472226E-2</v>
      </c>
    </row>
    <row r="4268" spans="1:4" x14ac:dyDescent="0.25">
      <c r="A4268" s="2">
        <v>4264</v>
      </c>
      <c r="B4268" s="22">
        <v>0.19346062652766702</v>
      </c>
      <c r="C4268" s="22">
        <v>0.15638236328959462</v>
      </c>
      <c r="D4268" s="22">
        <v>4.2069306597113595E-2</v>
      </c>
    </row>
    <row r="4269" spans="1:4" x14ac:dyDescent="0.25">
      <c r="A4269" s="2">
        <v>4265</v>
      </c>
      <c r="B4269" s="22">
        <v>0.18843124620616425</v>
      </c>
      <c r="C4269" s="22">
        <v>0.20705051906406874</v>
      </c>
      <c r="D4269" s="22">
        <v>1.86192728579045E-2</v>
      </c>
    </row>
    <row r="4270" spans="1:4" x14ac:dyDescent="0.25">
      <c r="A4270" s="2">
        <v>4266</v>
      </c>
      <c r="B4270" s="22">
        <v>0.19738433696329591</v>
      </c>
      <c r="C4270" s="22">
        <v>0.16469654627144351</v>
      </c>
      <c r="D4270" s="22">
        <v>3.4105062484741079E-2</v>
      </c>
    </row>
    <row r="4271" spans="1:4" x14ac:dyDescent="0.25">
      <c r="A4271" s="2">
        <v>4267</v>
      </c>
      <c r="B4271" s="22">
        <v>0.20666007325053248</v>
      </c>
      <c r="C4271" s="22">
        <v>0.20577472075819975</v>
      </c>
      <c r="D4271" s="22">
        <v>1.9740171730518251E-2</v>
      </c>
    </row>
    <row r="4272" spans="1:4" x14ac:dyDescent="0.25">
      <c r="A4272" s="2">
        <v>4268</v>
      </c>
      <c r="B4272" s="22">
        <v>0.21249090880155574</v>
      </c>
      <c r="C4272" s="22">
        <v>0.19731871224939826</v>
      </c>
      <c r="D4272" s="22">
        <v>1.7240380868315502E-2</v>
      </c>
    </row>
    <row r="4273" spans="1:4" x14ac:dyDescent="0.25">
      <c r="A4273" s="2">
        <v>4269</v>
      </c>
      <c r="B4273" s="22">
        <v>0.21066628769040124</v>
      </c>
      <c r="C4273" s="22">
        <v>0.20078189112246053</v>
      </c>
      <c r="D4273" s="22">
        <v>1.382592506706725E-2</v>
      </c>
    </row>
    <row r="4274" spans="1:4" x14ac:dyDescent="0.25">
      <c r="A4274" s="2">
        <v>4270</v>
      </c>
      <c r="B4274" s="22">
        <v>0.215377163141966</v>
      </c>
      <c r="C4274" s="22">
        <v>0.20877332612872126</v>
      </c>
      <c r="D4274" s="22">
        <v>1.2410305440425751E-2</v>
      </c>
    </row>
    <row r="4275" spans="1:4" x14ac:dyDescent="0.25">
      <c r="A4275" s="2">
        <v>4271</v>
      </c>
      <c r="B4275" s="22">
        <v>0.18407864309847374</v>
      </c>
      <c r="C4275" s="22">
        <v>0.17787761986255651</v>
      </c>
      <c r="D4275" s="22">
        <v>6.6165719181297492E-3</v>
      </c>
    </row>
    <row r="4276" spans="1:4" x14ac:dyDescent="0.25">
      <c r="A4276" s="2">
        <v>4272</v>
      </c>
      <c r="B4276" s="22">
        <v>0.1662117131054405</v>
      </c>
      <c r="C4276" s="22">
        <v>0.17793966457247723</v>
      </c>
      <c r="D4276" s="22">
        <v>2.2829685360193246E-2</v>
      </c>
    </row>
    <row r="4277" spans="1:4" x14ac:dyDescent="0.25">
      <c r="A4277" s="2">
        <v>4273</v>
      </c>
      <c r="B4277" s="22">
        <v>0.21320541948080074</v>
      </c>
      <c r="C4277" s="22">
        <v>0.20404477789998052</v>
      </c>
      <c r="D4277" s="22">
        <v>1.5279490500688751E-2</v>
      </c>
    </row>
    <row r="4278" spans="1:4" x14ac:dyDescent="0.25">
      <c r="A4278" s="2">
        <v>4274</v>
      </c>
      <c r="B4278" s="22">
        <v>0.2099306844174865</v>
      </c>
      <c r="C4278" s="22">
        <v>0.18381157703697676</v>
      </c>
      <c r="D4278" s="22">
        <v>2.7124913409352251E-2</v>
      </c>
    </row>
    <row r="4279" spans="1:4" x14ac:dyDescent="0.25">
      <c r="A4279" s="2">
        <v>4275</v>
      </c>
      <c r="B4279" s="22">
        <v>0.223275251686573</v>
      </c>
      <c r="C4279" s="22">
        <v>0.19059443473815926</v>
      </c>
      <c r="D4279" s="22">
        <v>3.4496255218982752E-2</v>
      </c>
    </row>
    <row r="4280" spans="1:4" x14ac:dyDescent="0.25">
      <c r="A4280" s="2">
        <v>4276</v>
      </c>
      <c r="B4280" s="22">
        <v>0.28693889454007127</v>
      </c>
      <c r="C4280" s="22">
        <v>0.221317099407315</v>
      </c>
      <c r="D4280" s="22">
        <v>7.1027936413884246E-2</v>
      </c>
    </row>
    <row r="4281" spans="1:4" x14ac:dyDescent="0.25">
      <c r="A4281" s="2">
        <v>4277</v>
      </c>
      <c r="B4281" s="22">
        <v>0.27293524891138077</v>
      </c>
      <c r="C4281" s="22">
        <v>0.24408885650336748</v>
      </c>
      <c r="D4281" s="22">
        <v>3.1948292627930752E-2</v>
      </c>
    </row>
    <row r="4282" spans="1:4" x14ac:dyDescent="0.25">
      <c r="A4282" s="2">
        <v>4278</v>
      </c>
      <c r="B4282" s="22">
        <v>0.10882330313324905</v>
      </c>
      <c r="C4282" s="22">
        <v>0.18406339362263696</v>
      </c>
      <c r="D4282" s="22">
        <v>7.5240090489387956E-2</v>
      </c>
    </row>
    <row r="4283" spans="1:4" x14ac:dyDescent="0.25">
      <c r="A4283" s="2">
        <v>4279</v>
      </c>
      <c r="B4283" s="22">
        <v>4.3979557231068528E-2</v>
      </c>
      <c r="C4283" s="22">
        <v>0.11245890613645301</v>
      </c>
      <c r="D4283" s="22">
        <v>6.8479348905384471E-2</v>
      </c>
    </row>
    <row r="4284" spans="1:4" x14ac:dyDescent="0.25">
      <c r="A4284" s="2">
        <v>4280</v>
      </c>
      <c r="B4284" s="22">
        <v>0.12645705044269584</v>
      </c>
      <c r="C4284" s="22">
        <v>0.13666776451282209</v>
      </c>
      <c r="D4284" s="22">
        <v>2.108861762098975E-2</v>
      </c>
    </row>
    <row r="4285" spans="1:4" x14ac:dyDescent="0.25">
      <c r="A4285" s="2">
        <v>4281</v>
      </c>
      <c r="B4285" s="22">
        <v>0.21281470730900773</v>
      </c>
      <c r="C4285" s="22">
        <v>0.19126331619918324</v>
      </c>
      <c r="D4285" s="22">
        <v>3.4541646018624528E-2</v>
      </c>
    </row>
    <row r="4286" spans="1:4" x14ac:dyDescent="0.25">
      <c r="A4286" s="2">
        <v>4282</v>
      </c>
      <c r="B4286" s="22">
        <v>6.1887854710221256E-2</v>
      </c>
      <c r="C4286" s="22">
        <v>0.14788525924086549</v>
      </c>
      <c r="D4286" s="22">
        <v>8.8458718731999258E-2</v>
      </c>
    </row>
    <row r="4287" spans="1:4" x14ac:dyDescent="0.25">
      <c r="A4287" s="2">
        <v>4283</v>
      </c>
      <c r="B4287" s="22">
        <v>0.14581516385078425</v>
      </c>
      <c r="C4287" s="22">
        <v>0.11010367050766948</v>
      </c>
      <c r="D4287" s="22">
        <v>3.7080284208059228E-2</v>
      </c>
    </row>
    <row r="4288" spans="1:4" x14ac:dyDescent="0.25">
      <c r="A4288" s="2">
        <v>4284</v>
      </c>
      <c r="B4288" s="22">
        <v>0.15427174791693704</v>
      </c>
      <c r="C4288" s="22">
        <v>0.20725161582231524</v>
      </c>
      <c r="D4288" s="22">
        <v>5.2979867905378217E-2</v>
      </c>
    </row>
    <row r="4289" spans="1:4" x14ac:dyDescent="0.25">
      <c r="A4289" s="2">
        <v>4285</v>
      </c>
      <c r="B4289" s="22">
        <v>0.1711390372365712</v>
      </c>
      <c r="C4289" s="22">
        <v>0.1764812413603068</v>
      </c>
      <c r="D4289" s="22">
        <v>1.3486851006746101E-2</v>
      </c>
    </row>
    <row r="4290" spans="1:4" x14ac:dyDescent="0.25">
      <c r="A4290" s="2">
        <v>4286</v>
      </c>
      <c r="B4290" s="22">
        <v>0.239455971866846</v>
      </c>
      <c r="C4290" s="22">
        <v>0.18525604158639875</v>
      </c>
      <c r="D4290" s="22">
        <v>5.9561546891927747E-2</v>
      </c>
    </row>
    <row r="4291" spans="1:4" x14ac:dyDescent="0.25">
      <c r="A4291" s="2">
        <v>4287</v>
      </c>
      <c r="B4291" s="22">
        <v>0.3036787286400795</v>
      </c>
      <c r="C4291" s="22">
        <v>0.23863880522549175</v>
      </c>
      <c r="D4291" s="22">
        <v>6.5039923414587753E-2</v>
      </c>
    </row>
    <row r="4292" spans="1:4" x14ac:dyDescent="0.25">
      <c r="A4292" s="2">
        <v>4288</v>
      </c>
      <c r="B4292" s="22">
        <v>0.252821944653988</v>
      </c>
      <c r="C4292" s="22">
        <v>0.21592381782829775</v>
      </c>
      <c r="D4292" s="22">
        <v>3.7463767454028248E-2</v>
      </c>
    </row>
    <row r="4293" spans="1:4" x14ac:dyDescent="0.25">
      <c r="A4293" s="2">
        <v>4289</v>
      </c>
      <c r="B4293" s="22">
        <v>0.22911083325743697</v>
      </c>
      <c r="C4293" s="22">
        <v>0.21340197697281849</v>
      </c>
      <c r="D4293" s="22">
        <v>2.6451237499714002E-2</v>
      </c>
    </row>
    <row r="4294" spans="1:4" x14ac:dyDescent="0.25">
      <c r="A4294" s="2">
        <v>4290</v>
      </c>
      <c r="B4294" s="22">
        <v>0.21158664673566824</v>
      </c>
      <c r="C4294" s="22">
        <v>0.21115763485431649</v>
      </c>
      <c r="D4294" s="22">
        <v>9.0501978993417758E-3</v>
      </c>
    </row>
    <row r="4295" spans="1:4" x14ac:dyDescent="0.25">
      <c r="A4295" s="2">
        <v>4291</v>
      </c>
      <c r="B4295" s="22">
        <v>0.19520181044936191</v>
      </c>
      <c r="C4295" s="22">
        <v>0.17391016520559782</v>
      </c>
      <c r="D4295" s="22">
        <v>2.2967575117945876E-2</v>
      </c>
    </row>
    <row r="4296" spans="1:4" x14ac:dyDescent="0.25">
      <c r="A4296" s="2">
        <v>4292</v>
      </c>
      <c r="B4296" s="22">
        <v>0.21904911100864402</v>
      </c>
      <c r="C4296" s="22">
        <v>0.21795804426074025</v>
      </c>
      <c r="D4296" s="22">
        <v>1.4793891459703249E-2</v>
      </c>
    </row>
    <row r="4297" spans="1:4" x14ac:dyDescent="0.25">
      <c r="A4297" s="2">
        <v>4293</v>
      </c>
      <c r="B4297" s="22">
        <v>0.18859828077256699</v>
      </c>
      <c r="C4297" s="22">
        <v>0.177404025569558</v>
      </c>
      <c r="D4297" s="22">
        <v>1.7733674496412499E-2</v>
      </c>
    </row>
    <row r="4298" spans="1:4" x14ac:dyDescent="0.25">
      <c r="A4298" s="2">
        <v>4294</v>
      </c>
      <c r="B4298" s="22">
        <v>0.19378741271793851</v>
      </c>
      <c r="C4298" s="22">
        <v>0.19502742961049074</v>
      </c>
      <c r="D4298" s="22">
        <v>9.4200391322372505E-3</v>
      </c>
    </row>
    <row r="4299" spans="1:4" x14ac:dyDescent="0.25">
      <c r="A4299" s="2">
        <v>4295</v>
      </c>
      <c r="B4299" s="22">
        <v>0.18283184804022326</v>
      </c>
      <c r="C4299" s="22">
        <v>0.17463479191064851</v>
      </c>
      <c r="D4299" s="22">
        <v>1.7792066559195248E-2</v>
      </c>
    </row>
    <row r="4300" spans="1:4" x14ac:dyDescent="0.25">
      <c r="A4300" s="2">
        <v>4296</v>
      </c>
      <c r="B4300" s="22">
        <v>0.25233030691742897</v>
      </c>
      <c r="C4300" s="22">
        <v>0.20029719173908248</v>
      </c>
      <c r="D4300" s="22">
        <v>5.7369846850633496E-2</v>
      </c>
    </row>
    <row r="4301" spans="1:4" x14ac:dyDescent="0.25">
      <c r="A4301" s="2">
        <v>4297</v>
      </c>
      <c r="B4301" s="22">
        <v>0.22721785679459575</v>
      </c>
      <c r="C4301" s="22">
        <v>0.22625158913433549</v>
      </c>
      <c r="D4301" s="22">
        <v>1.8719265237450752E-2</v>
      </c>
    </row>
    <row r="4302" spans="1:4" x14ac:dyDescent="0.25">
      <c r="A4302" s="2">
        <v>4298</v>
      </c>
      <c r="B4302" s="22">
        <v>0.19954676553606984</v>
      </c>
      <c r="C4302" s="22">
        <v>0.19952945038676273</v>
      </c>
      <c r="D4302" s="22">
        <v>1.6741514205932423E-2</v>
      </c>
    </row>
    <row r="4303" spans="1:4" x14ac:dyDescent="0.25">
      <c r="A4303" s="2">
        <v>4299</v>
      </c>
      <c r="B4303" s="22">
        <v>0.16180105134844777</v>
      </c>
      <c r="C4303" s="22">
        <v>0.15989021025598041</v>
      </c>
      <c r="D4303" s="22">
        <v>8.50884057581415E-3</v>
      </c>
    </row>
    <row r="4304" spans="1:4" x14ac:dyDescent="0.25">
      <c r="A4304" s="2">
        <v>4300</v>
      </c>
      <c r="B4304" s="22">
        <v>0.14885519444942463</v>
      </c>
      <c r="C4304" s="22">
        <v>0.19381080195307726</v>
      </c>
      <c r="D4304" s="22">
        <v>5.6050617247819609E-2</v>
      </c>
    </row>
    <row r="4305" spans="1:4" x14ac:dyDescent="0.25">
      <c r="A4305" s="2">
        <v>4301</v>
      </c>
      <c r="B4305" s="22">
        <v>0.10792306065559376</v>
      </c>
      <c r="C4305" s="22">
        <v>0.1180397481657563</v>
      </c>
      <c r="D4305" s="22">
        <v>2.5107602123171032E-2</v>
      </c>
    </row>
    <row r="4306" spans="1:4" x14ac:dyDescent="0.25">
      <c r="A4306" s="2">
        <v>4302</v>
      </c>
      <c r="B4306" s="22">
        <v>0.2210059836506843</v>
      </c>
      <c r="C4306" s="22">
        <v>0.20904195681214349</v>
      </c>
      <c r="D4306" s="22">
        <v>2.8915312141180226E-2</v>
      </c>
    </row>
    <row r="4307" spans="1:4" x14ac:dyDescent="0.25">
      <c r="A4307" s="2">
        <v>4303</v>
      </c>
      <c r="B4307" s="22">
        <v>0.16459986194968224</v>
      </c>
      <c r="C4307" s="22">
        <v>0.15044023841619492</v>
      </c>
      <c r="D4307" s="22">
        <v>6.0902148485183674E-2</v>
      </c>
    </row>
    <row r="4308" spans="1:4" x14ac:dyDescent="0.25">
      <c r="A4308" s="2">
        <v>4304</v>
      </c>
      <c r="B4308" s="22">
        <v>0.2654619961977005</v>
      </c>
      <c r="C4308" s="22">
        <v>0.21936053410172474</v>
      </c>
      <c r="D4308" s="22">
        <v>5.398576334118875E-2</v>
      </c>
    </row>
    <row r="4309" spans="1:4" x14ac:dyDescent="0.25">
      <c r="A4309" s="2">
        <v>4305</v>
      </c>
      <c r="B4309" s="22">
        <v>0.31630919128656404</v>
      </c>
      <c r="C4309" s="22">
        <v>0.22560278885066498</v>
      </c>
      <c r="D4309" s="22">
        <v>9.4813713803887492E-2</v>
      </c>
    </row>
    <row r="4310" spans="1:4" x14ac:dyDescent="0.25">
      <c r="A4310" s="2">
        <v>4306</v>
      </c>
      <c r="B4310" s="22">
        <v>0.27061008289456379</v>
      </c>
      <c r="C4310" s="22">
        <v>0.21877158060669899</v>
      </c>
      <c r="D4310" s="22">
        <v>5.1838502287864754E-2</v>
      </c>
    </row>
    <row r="4311" spans="1:4" x14ac:dyDescent="0.25">
      <c r="A4311" s="2">
        <v>4307</v>
      </c>
      <c r="B4311" s="22">
        <v>0.20367766916751853</v>
      </c>
      <c r="C4311" s="22">
        <v>0.23063174821436427</v>
      </c>
      <c r="D4311" s="22">
        <v>2.69540790468457E-2</v>
      </c>
    </row>
    <row r="4312" spans="1:4" x14ac:dyDescent="0.25">
      <c r="A4312" s="2">
        <v>4308</v>
      </c>
      <c r="B4312" s="22">
        <v>0.14962481893599056</v>
      </c>
      <c r="C4312" s="22">
        <v>0.1611507646739484</v>
      </c>
      <c r="D4312" s="22">
        <v>2.8065616264939273E-2</v>
      </c>
    </row>
    <row r="4313" spans="1:4" x14ac:dyDescent="0.25">
      <c r="A4313" s="2">
        <v>4309</v>
      </c>
      <c r="B4313" s="22">
        <v>0.14486226812005051</v>
      </c>
      <c r="C4313" s="22">
        <v>0.14513844251632713</v>
      </c>
      <c r="D4313" s="22">
        <v>3.1424980610608902E-2</v>
      </c>
    </row>
    <row r="4314" spans="1:4" x14ac:dyDescent="0.25">
      <c r="A4314" s="2">
        <v>4310</v>
      </c>
      <c r="B4314" s="22">
        <v>0.25375946611166023</v>
      </c>
      <c r="C4314" s="22">
        <v>0.22477743402123451</v>
      </c>
      <c r="D4314" s="22">
        <v>4.1181001812219245E-2</v>
      </c>
    </row>
    <row r="4315" spans="1:4" x14ac:dyDescent="0.25">
      <c r="A4315" s="2">
        <v>4311</v>
      </c>
      <c r="B4315" s="22">
        <v>0.21969353407621367</v>
      </c>
      <c r="C4315" s="22">
        <v>0.23050913959741609</v>
      </c>
      <c r="D4315" s="22">
        <v>2.1312639117240899E-2</v>
      </c>
    </row>
    <row r="4316" spans="1:4" x14ac:dyDescent="0.25">
      <c r="A4316" s="2">
        <v>4312</v>
      </c>
      <c r="B4316" s="22">
        <v>0.14545989409089088</v>
      </c>
      <c r="C4316" s="22">
        <v>0.15229765232652431</v>
      </c>
      <c r="D4316" s="22">
        <v>1.8899547867476926E-2</v>
      </c>
    </row>
    <row r="4317" spans="1:4" x14ac:dyDescent="0.25">
      <c r="A4317" s="2">
        <v>4313</v>
      </c>
      <c r="B4317" s="22">
        <v>0.15244559943675992</v>
      </c>
      <c r="C4317" s="22">
        <v>0.16162126697599899</v>
      </c>
      <c r="D4317" s="22">
        <v>2.2165792062878574E-2</v>
      </c>
    </row>
    <row r="4318" spans="1:4" x14ac:dyDescent="0.25">
      <c r="A4318" s="2">
        <v>4314</v>
      </c>
      <c r="B4318" s="22">
        <v>0.19482907466590424</v>
      </c>
      <c r="C4318" s="22">
        <v>0.1771164294332265</v>
      </c>
      <c r="D4318" s="22">
        <v>2.0555458962917751E-2</v>
      </c>
    </row>
    <row r="4319" spans="1:4" x14ac:dyDescent="0.25">
      <c r="A4319" s="2">
        <v>4315</v>
      </c>
      <c r="B4319" s="22">
        <v>0.20390889048576372</v>
      </c>
      <c r="C4319" s="22">
        <v>0.18760292604565623</v>
      </c>
      <c r="D4319" s="22">
        <v>2.0358849316835501E-2</v>
      </c>
    </row>
    <row r="4320" spans="1:4" x14ac:dyDescent="0.25">
      <c r="A4320" s="2">
        <v>4316</v>
      </c>
      <c r="B4320" s="22">
        <v>0.22971326857805249</v>
      </c>
      <c r="C4320" s="22">
        <v>0.21520669199526299</v>
      </c>
      <c r="D4320" s="22">
        <v>2.6128118857741498E-2</v>
      </c>
    </row>
    <row r="4321" spans="1:4" x14ac:dyDescent="0.25">
      <c r="A4321" s="2">
        <v>4317</v>
      </c>
      <c r="B4321" s="22">
        <v>0.19989393651485451</v>
      </c>
      <c r="C4321" s="22">
        <v>0.19229069352149952</v>
      </c>
      <c r="D4321" s="22">
        <v>1.3553202152252499E-2</v>
      </c>
    </row>
    <row r="4322" spans="1:4" x14ac:dyDescent="0.25">
      <c r="A4322" s="2">
        <v>4318</v>
      </c>
      <c r="B4322" s="22">
        <v>0.15246508829295635</v>
      </c>
      <c r="C4322" s="22">
        <v>0.19190543889999398</v>
      </c>
      <c r="D4322" s="22">
        <v>3.9440350607037628E-2</v>
      </c>
    </row>
    <row r="4323" spans="1:4" x14ac:dyDescent="0.25">
      <c r="A4323" s="2">
        <v>4319</v>
      </c>
      <c r="B4323" s="22">
        <v>0.14818820916116229</v>
      </c>
      <c r="C4323" s="22">
        <v>0.16439707390964056</v>
      </c>
      <c r="D4323" s="22">
        <v>1.62088647484783E-2</v>
      </c>
    </row>
    <row r="4324" spans="1:4" x14ac:dyDescent="0.25">
      <c r="A4324" s="2">
        <v>4320</v>
      </c>
      <c r="B4324" s="22">
        <v>0.22479555383324626</v>
      </c>
      <c r="C4324" s="22">
        <v>0.17260043695569038</v>
      </c>
      <c r="D4324" s="22">
        <v>5.4033052176237148E-2</v>
      </c>
    </row>
    <row r="4325" spans="1:4" x14ac:dyDescent="0.25">
      <c r="A4325" s="2">
        <v>4321</v>
      </c>
      <c r="B4325" s="22">
        <v>0.261008720844984</v>
      </c>
      <c r="C4325" s="22">
        <v>0.23785177804529675</v>
      </c>
      <c r="D4325" s="22">
        <v>2.9335850849747751E-2</v>
      </c>
    </row>
    <row r="4326" spans="1:4" x14ac:dyDescent="0.25">
      <c r="A4326" s="2">
        <v>4322</v>
      </c>
      <c r="B4326" s="22">
        <v>0.19387029856443402</v>
      </c>
      <c r="C4326" s="22">
        <v>0.18406270071864125</v>
      </c>
      <c r="D4326" s="22">
        <v>1.018498465418825E-2</v>
      </c>
    </row>
    <row r="4327" spans="1:4" x14ac:dyDescent="0.25">
      <c r="A4327" s="2">
        <v>4323</v>
      </c>
      <c r="B4327" s="22">
        <v>0.18170557543635349</v>
      </c>
      <c r="C4327" s="22">
        <v>0.19007455185055727</v>
      </c>
      <c r="D4327" s="22">
        <v>1.060746610164625E-2</v>
      </c>
    </row>
    <row r="4328" spans="1:4" x14ac:dyDescent="0.25">
      <c r="A4328" s="2">
        <v>4324</v>
      </c>
      <c r="B4328" s="22">
        <v>0.18217796087265045</v>
      </c>
      <c r="C4328" s="22">
        <v>0.17576949670910849</v>
      </c>
      <c r="D4328" s="22">
        <v>3.0710183084011078E-2</v>
      </c>
    </row>
    <row r="4329" spans="1:4" x14ac:dyDescent="0.25">
      <c r="A4329" s="2">
        <v>4325</v>
      </c>
      <c r="B4329" s="22">
        <v>0.30249729007482523</v>
      </c>
      <c r="C4329" s="22">
        <v>0.22632339224219325</v>
      </c>
      <c r="D4329" s="22">
        <v>7.9132940620184E-2</v>
      </c>
    </row>
    <row r="4330" spans="1:4" x14ac:dyDescent="0.25">
      <c r="A4330" s="2">
        <v>4326</v>
      </c>
      <c r="B4330" s="22">
        <v>8.930987492203718E-2</v>
      </c>
      <c r="C4330" s="22">
        <v>0.20537518896162524</v>
      </c>
      <c r="D4330" s="22">
        <v>0.11606531403958809</v>
      </c>
    </row>
    <row r="4331" spans="1:4" x14ac:dyDescent="0.25">
      <c r="A4331" s="2">
        <v>4327</v>
      </c>
      <c r="B4331" s="22">
        <v>9.6417028456926249E-2</v>
      </c>
      <c r="C4331" s="22">
        <v>0.1007322799414396</v>
      </c>
      <c r="D4331" s="22">
        <v>2.9142329469323349E-2</v>
      </c>
    </row>
    <row r="4332" spans="1:4" x14ac:dyDescent="0.25">
      <c r="A4332" s="2">
        <v>4328</v>
      </c>
      <c r="B4332" s="22">
        <v>0.21158228814601898</v>
      </c>
      <c r="C4332" s="22">
        <v>0.21758986078202702</v>
      </c>
      <c r="D4332" s="22">
        <v>6.0075726360080007E-3</v>
      </c>
    </row>
    <row r="4333" spans="1:4" x14ac:dyDescent="0.25">
      <c r="A4333" s="2">
        <v>4329</v>
      </c>
      <c r="B4333" s="22">
        <v>0.25667804107069941</v>
      </c>
      <c r="C4333" s="22">
        <v>0.16595482826232913</v>
      </c>
      <c r="D4333" s="22">
        <v>9.0723212808370257E-2</v>
      </c>
    </row>
    <row r="4334" spans="1:4" x14ac:dyDescent="0.25">
      <c r="A4334" s="2">
        <v>4330</v>
      </c>
      <c r="B4334" s="22">
        <v>0.25833865441381948</v>
      </c>
      <c r="C4334" s="22">
        <v>0.24410311132669449</v>
      </c>
      <c r="D4334" s="22">
        <v>1.5389146283268998E-2</v>
      </c>
    </row>
    <row r="4335" spans="1:4" x14ac:dyDescent="0.25">
      <c r="A4335" s="2">
        <v>4331</v>
      </c>
      <c r="B4335" s="22">
        <v>0.164631947875023</v>
      </c>
      <c r="C4335" s="22">
        <v>0.17275579459965223</v>
      </c>
      <c r="D4335" s="22">
        <v>2.0148428156972275E-2</v>
      </c>
    </row>
    <row r="4336" spans="1:4" x14ac:dyDescent="0.25">
      <c r="A4336" s="2">
        <v>4332</v>
      </c>
      <c r="B4336" s="22">
        <v>0.14194197207689296</v>
      </c>
      <c r="C4336" s="22">
        <v>0.14072347711771721</v>
      </c>
      <c r="D4336" s="22">
        <v>2.3281539790332251E-2</v>
      </c>
    </row>
    <row r="4337" spans="1:4" x14ac:dyDescent="0.25">
      <c r="A4337" s="2">
        <v>4333</v>
      </c>
      <c r="B4337" s="22">
        <v>-1.3948753476142536E-3</v>
      </c>
      <c r="C4337" s="22">
        <v>0.16577325575053711</v>
      </c>
      <c r="D4337" s="22">
        <v>0.16716813109815137</v>
      </c>
    </row>
    <row r="4338" spans="1:4" x14ac:dyDescent="0.25">
      <c r="A4338" s="2">
        <v>4334</v>
      </c>
      <c r="B4338" s="22">
        <v>0.11849830672144901</v>
      </c>
      <c r="C4338" s="22">
        <v>7.4765272438526265E-2</v>
      </c>
      <c r="D4338" s="22">
        <v>5.5385842919349754E-2</v>
      </c>
    </row>
    <row r="4339" spans="1:4" x14ac:dyDescent="0.25">
      <c r="A4339" s="2">
        <v>4335</v>
      </c>
      <c r="B4339" s="22">
        <v>0.25153405219316499</v>
      </c>
      <c r="C4339" s="22">
        <v>0.23685071617364872</v>
      </c>
      <c r="D4339" s="22">
        <v>1.7094202339649252E-2</v>
      </c>
    </row>
    <row r="4340" spans="1:4" x14ac:dyDescent="0.25">
      <c r="A4340" s="2">
        <v>4336</v>
      </c>
      <c r="B4340" s="22">
        <v>0.16483004204928883</v>
      </c>
      <c r="C4340" s="22">
        <v>0.18642795458436023</v>
      </c>
      <c r="D4340" s="22">
        <v>3.2166576012968899E-2</v>
      </c>
    </row>
    <row r="4341" spans="1:4" x14ac:dyDescent="0.25">
      <c r="A4341" s="2">
        <v>4337</v>
      </c>
      <c r="B4341" s="22">
        <v>0.20762789063155646</v>
      </c>
      <c r="C4341" s="22">
        <v>0.14977954141795627</v>
      </c>
      <c r="D4341" s="22">
        <v>5.7848349213600173E-2</v>
      </c>
    </row>
    <row r="4342" spans="1:4" x14ac:dyDescent="0.25">
      <c r="A4342" s="2">
        <v>4338</v>
      </c>
      <c r="B4342" s="22">
        <v>0.2290830239653589</v>
      </c>
      <c r="C4342" s="22">
        <v>0.24605120345950127</v>
      </c>
      <c r="D4342" s="22">
        <v>2.7537029236555349E-2</v>
      </c>
    </row>
    <row r="4343" spans="1:4" x14ac:dyDescent="0.25">
      <c r="A4343" s="2">
        <v>4339</v>
      </c>
      <c r="B4343" s="22">
        <v>0.17866366356611255</v>
      </c>
      <c r="C4343" s="22">
        <v>0.16953783109784115</v>
      </c>
      <c r="D4343" s="22">
        <v>3.4154064953327123E-2</v>
      </c>
    </row>
    <row r="4344" spans="1:4" x14ac:dyDescent="0.25">
      <c r="A4344" s="2">
        <v>4340</v>
      </c>
      <c r="B4344" s="22">
        <v>0.18982361815869825</v>
      </c>
      <c r="C4344" s="22">
        <v>0.20641042292118075</v>
      </c>
      <c r="D4344" s="22">
        <v>1.6586804762482501E-2</v>
      </c>
    </row>
    <row r="4345" spans="1:4" x14ac:dyDescent="0.25">
      <c r="A4345" s="2">
        <v>4341</v>
      </c>
      <c r="B4345" s="22">
        <v>0.19254156202077849</v>
      </c>
      <c r="C4345" s="22">
        <v>0.17682593688368803</v>
      </c>
      <c r="D4345" s="22">
        <v>1.7036832869052498E-2</v>
      </c>
    </row>
    <row r="4346" spans="1:4" x14ac:dyDescent="0.25">
      <c r="A4346" s="2">
        <v>4342</v>
      </c>
      <c r="B4346" s="22">
        <v>0.20301984995603553</v>
      </c>
      <c r="C4346" s="22">
        <v>0.19769617170095452</v>
      </c>
      <c r="D4346" s="22">
        <v>1.9472919404507003E-2</v>
      </c>
    </row>
    <row r="4347" spans="1:4" x14ac:dyDescent="0.25">
      <c r="A4347" s="2">
        <v>4343</v>
      </c>
      <c r="B4347" s="22">
        <v>0.18934476003050782</v>
      </c>
      <c r="C4347" s="22">
        <v>0.21653092466294752</v>
      </c>
      <c r="D4347" s="22">
        <v>2.7186164632439672E-2</v>
      </c>
    </row>
    <row r="4348" spans="1:4" x14ac:dyDescent="0.25">
      <c r="A4348" s="2">
        <v>4344</v>
      </c>
      <c r="B4348" s="22">
        <v>0.17216420918703093</v>
      </c>
      <c r="C4348" s="22">
        <v>0.16865691915154463</v>
      </c>
      <c r="D4348" s="22">
        <v>1.90515853464607E-2</v>
      </c>
    </row>
    <row r="4349" spans="1:4" x14ac:dyDescent="0.25">
      <c r="A4349" s="2">
        <v>4345</v>
      </c>
      <c r="B4349" s="22">
        <v>0.18238812685012804</v>
      </c>
      <c r="C4349" s="22">
        <v>0.16508617065846928</v>
      </c>
      <c r="D4349" s="22">
        <v>2.0573129877447749E-2</v>
      </c>
    </row>
    <row r="4350" spans="1:4" x14ac:dyDescent="0.25">
      <c r="A4350" s="2">
        <v>4346</v>
      </c>
      <c r="B4350" s="22">
        <v>0.21171758323907849</v>
      </c>
      <c r="C4350" s="22">
        <v>0.2081673443317415</v>
      </c>
      <c r="D4350" s="22">
        <v>1.6973011195659502E-2</v>
      </c>
    </row>
    <row r="4351" spans="1:4" x14ac:dyDescent="0.25">
      <c r="A4351" s="2">
        <v>4347</v>
      </c>
      <c r="B4351" s="22">
        <v>0.20393886044621451</v>
      </c>
      <c r="C4351" s="22">
        <v>0.18509704805910598</v>
      </c>
      <c r="D4351" s="22">
        <v>2.18281242996455E-2</v>
      </c>
    </row>
    <row r="4352" spans="1:4" x14ac:dyDescent="0.25">
      <c r="A4352" s="2">
        <v>4348</v>
      </c>
      <c r="B4352" s="22">
        <v>0.19960440322756751</v>
      </c>
      <c r="C4352" s="22">
        <v>0.19434629008173923</v>
      </c>
      <c r="D4352" s="22">
        <v>2.5838524103164749E-2</v>
      </c>
    </row>
    <row r="4353" spans="1:4" x14ac:dyDescent="0.25">
      <c r="A4353" s="2">
        <v>4349</v>
      </c>
      <c r="B4353" s="22">
        <v>0.14299245923757556</v>
      </c>
      <c r="C4353" s="22">
        <v>0.19075013883411873</v>
      </c>
      <c r="D4353" s="22">
        <v>7.16931913048027E-2</v>
      </c>
    </row>
    <row r="4354" spans="1:4" x14ac:dyDescent="0.25">
      <c r="A4354" s="2">
        <v>4350</v>
      </c>
      <c r="B4354" s="22">
        <v>6.1205038800835596E-2</v>
      </c>
      <c r="C4354" s="22">
        <v>0.1007501310668886</v>
      </c>
      <c r="D4354" s="22">
        <v>4.0698279161006254E-2</v>
      </c>
    </row>
    <row r="4355" spans="1:4" x14ac:dyDescent="0.25">
      <c r="A4355" s="2">
        <v>4351</v>
      </c>
      <c r="B4355" s="22">
        <v>5.6664090603590074E-2</v>
      </c>
      <c r="C4355" s="22">
        <v>0.15216915402561423</v>
      </c>
      <c r="D4355" s="22">
        <v>9.5505063422024139E-2</v>
      </c>
    </row>
    <row r="4356" spans="1:4" x14ac:dyDescent="0.25">
      <c r="A4356" s="2">
        <v>4352</v>
      </c>
      <c r="B4356" s="22">
        <v>0.13513189367949952</v>
      </c>
      <c r="C4356" s="22">
        <v>0.13953440450131896</v>
      </c>
      <c r="D4356" s="22">
        <v>3.223531693220142E-2</v>
      </c>
    </row>
    <row r="4357" spans="1:4" x14ac:dyDescent="0.25">
      <c r="A4357" s="2">
        <v>4353</v>
      </c>
      <c r="B4357" s="22">
        <v>0.22940197214484226</v>
      </c>
      <c r="C4357" s="22">
        <v>0.20127274096012124</v>
      </c>
      <c r="D4357" s="22">
        <v>2.8129231184721E-2</v>
      </c>
    </row>
    <row r="4358" spans="1:4" x14ac:dyDescent="0.25">
      <c r="A4358" s="2">
        <v>4354</v>
      </c>
      <c r="B4358" s="22">
        <v>0.15751018002629258</v>
      </c>
      <c r="C4358" s="22">
        <v>0.18665810488164425</v>
      </c>
      <c r="D4358" s="22">
        <v>4.0892058983445154E-2</v>
      </c>
    </row>
    <row r="4359" spans="1:4" x14ac:dyDescent="0.25">
      <c r="A4359" s="2">
        <v>4355</v>
      </c>
      <c r="B4359" s="22">
        <v>1.438069716095924E-2</v>
      </c>
      <c r="C4359" s="22">
        <v>0.11199063481763016</v>
      </c>
      <c r="D4359" s="22">
        <v>0.10182703239843262</v>
      </c>
    </row>
    <row r="4360" spans="1:4" x14ac:dyDescent="0.25">
      <c r="A4360" s="2">
        <v>4356</v>
      </c>
      <c r="B4360" s="22">
        <v>9.3007646501064176E-2</v>
      </c>
      <c r="C4360" s="22">
        <v>8.7822413071989791E-2</v>
      </c>
      <c r="D4360" s="22">
        <v>5.2833987399935778E-2</v>
      </c>
    </row>
    <row r="4361" spans="1:4" x14ac:dyDescent="0.25">
      <c r="A4361" s="2">
        <v>4357</v>
      </c>
      <c r="B4361" s="22">
        <v>0.30250629410147656</v>
      </c>
      <c r="C4361" s="22">
        <v>0.269095078110695</v>
      </c>
      <c r="D4361" s="22">
        <v>3.8581650704145501E-2</v>
      </c>
    </row>
    <row r="4362" spans="1:4" x14ac:dyDescent="0.25">
      <c r="A4362" s="2">
        <v>4358</v>
      </c>
      <c r="B4362" s="22">
        <v>0.28881727904081328</v>
      </c>
      <c r="C4362" s="22">
        <v>0.18564709275960903</v>
      </c>
      <c r="D4362" s="22">
        <v>0.10336332768201825</v>
      </c>
    </row>
    <row r="4363" spans="1:4" x14ac:dyDescent="0.25">
      <c r="A4363" s="2">
        <v>4359</v>
      </c>
      <c r="B4363" s="22">
        <v>0.21568665280938154</v>
      </c>
      <c r="C4363" s="22">
        <v>0.25340700149536127</v>
      </c>
      <c r="D4363" s="22">
        <v>4.0952008217573201E-2</v>
      </c>
    </row>
    <row r="4364" spans="1:4" x14ac:dyDescent="0.25">
      <c r="A4364" s="2">
        <v>4360</v>
      </c>
      <c r="B4364" s="22">
        <v>0.13793176598846926</v>
      </c>
      <c r="C4364" s="22">
        <v>0.13529003597795958</v>
      </c>
      <c r="D4364" s="22">
        <v>2.5978468358516825E-2</v>
      </c>
    </row>
    <row r="4365" spans="1:4" x14ac:dyDescent="0.25">
      <c r="A4365" s="2">
        <v>4361</v>
      </c>
      <c r="B4365" s="22">
        <v>0.16878491640090923</v>
      </c>
      <c r="C4365" s="22">
        <v>0.17541116848587998</v>
      </c>
      <c r="D4365" s="22">
        <v>2.9020410031080253E-2</v>
      </c>
    </row>
    <row r="4366" spans="1:4" x14ac:dyDescent="0.25">
      <c r="A4366" s="2">
        <v>4362</v>
      </c>
      <c r="B4366" s="22">
        <v>0.22295306250452998</v>
      </c>
      <c r="C4366" s="22">
        <v>0.18853954784572102</v>
      </c>
      <c r="D4366" s="22">
        <v>3.7384381517768003E-2</v>
      </c>
    </row>
    <row r="4367" spans="1:4" x14ac:dyDescent="0.25">
      <c r="A4367" s="2">
        <v>4363</v>
      </c>
      <c r="B4367" s="22">
        <v>0.12714183144271371</v>
      </c>
      <c r="C4367" s="22">
        <v>0.20960350520908824</v>
      </c>
      <c r="D4367" s="22">
        <v>8.2461673766374546E-2</v>
      </c>
    </row>
    <row r="4368" spans="1:4" x14ac:dyDescent="0.25">
      <c r="A4368" s="2">
        <v>4364</v>
      </c>
      <c r="B4368" s="22">
        <v>0.23568837717175475</v>
      </c>
      <c r="C4368" s="22">
        <v>0.20243462547659899</v>
      </c>
      <c r="D4368" s="22">
        <v>4.1641689836978746E-2</v>
      </c>
    </row>
    <row r="4369" spans="1:4" x14ac:dyDescent="0.25">
      <c r="A4369" s="2">
        <v>4365</v>
      </c>
      <c r="B4369" s="22">
        <v>0.15748954005539398</v>
      </c>
      <c r="C4369" s="22">
        <v>0.16764866001904</v>
      </c>
      <c r="D4369" s="22">
        <v>2.1169733256101549E-2</v>
      </c>
    </row>
    <row r="4370" spans="1:4" x14ac:dyDescent="0.25">
      <c r="A4370" s="2">
        <v>4366</v>
      </c>
      <c r="B4370" s="22">
        <v>0.15782136656343942</v>
      </c>
      <c r="C4370" s="22">
        <v>0.16610928066074848</v>
      </c>
      <c r="D4370" s="22">
        <v>1.039545238018005E-2</v>
      </c>
    </row>
    <row r="4371" spans="1:4" x14ac:dyDescent="0.25">
      <c r="A4371" s="2">
        <v>4367</v>
      </c>
      <c r="B4371" s="22">
        <v>0.20136734656989552</v>
      </c>
      <c r="C4371" s="22">
        <v>0.16927788220345957</v>
      </c>
      <c r="D4371" s="22">
        <v>3.3936284482478929E-2</v>
      </c>
    </row>
    <row r="4372" spans="1:4" x14ac:dyDescent="0.25">
      <c r="A4372" s="2">
        <v>4368</v>
      </c>
      <c r="B4372" s="22">
        <v>0.22538317553699025</v>
      </c>
      <c r="C4372" s="22">
        <v>0.24273270182311549</v>
      </c>
      <c r="D4372" s="22">
        <v>3.0211374163627749E-2</v>
      </c>
    </row>
    <row r="4373" spans="1:4" x14ac:dyDescent="0.25">
      <c r="A4373" s="2">
        <v>4369</v>
      </c>
      <c r="B4373" s="22">
        <v>0.16867581941187373</v>
      </c>
      <c r="C4373" s="22">
        <v>0.16811131499707699</v>
      </c>
      <c r="D4373" s="22">
        <v>1.7721496522426751E-2</v>
      </c>
    </row>
    <row r="4374" spans="1:4" x14ac:dyDescent="0.25">
      <c r="A4374" s="2">
        <v>4370</v>
      </c>
      <c r="B4374" s="22">
        <v>0.17970756813883793</v>
      </c>
      <c r="C4374" s="22">
        <v>0.17102968506515012</v>
      </c>
      <c r="D4374" s="22">
        <v>1.4720072969794201E-2</v>
      </c>
    </row>
    <row r="4375" spans="1:4" x14ac:dyDescent="0.25">
      <c r="A4375" s="2">
        <v>4371</v>
      </c>
      <c r="B4375" s="22">
        <v>0.19124436378478998</v>
      </c>
      <c r="C4375" s="22">
        <v>0.19417339004576223</v>
      </c>
      <c r="D4375" s="22">
        <v>1.640155725181125E-2</v>
      </c>
    </row>
    <row r="4376" spans="1:4" x14ac:dyDescent="0.25">
      <c r="A4376" s="2">
        <v>4372</v>
      </c>
      <c r="B4376" s="22">
        <v>0.21987643279135199</v>
      </c>
      <c r="C4376" s="22">
        <v>0.1832252480089665</v>
      </c>
      <c r="D4376" s="22">
        <v>3.66511847823855E-2</v>
      </c>
    </row>
    <row r="4377" spans="1:4" x14ac:dyDescent="0.25">
      <c r="A4377" s="2">
        <v>4373</v>
      </c>
      <c r="B4377" s="22">
        <v>0.19026614539325234</v>
      </c>
      <c r="C4377" s="22">
        <v>0.19757660105824476</v>
      </c>
      <c r="D4377" s="22">
        <v>5.6552341207861928E-2</v>
      </c>
    </row>
    <row r="4378" spans="1:4" x14ac:dyDescent="0.25">
      <c r="A4378" s="2">
        <v>4374</v>
      </c>
      <c r="B4378" s="22">
        <v>6.9076865911484459E-3</v>
      </c>
      <c r="C4378" s="22">
        <v>0.13934386335313326</v>
      </c>
      <c r="D4378" s="22">
        <v>0.1324361767619848</v>
      </c>
    </row>
    <row r="4379" spans="1:4" x14ac:dyDescent="0.25">
      <c r="A4379" s="2">
        <v>4375</v>
      </c>
      <c r="B4379" s="22">
        <v>2.9720321297645447E-2</v>
      </c>
      <c r="C4379" s="22">
        <v>8.1453640013933182E-2</v>
      </c>
      <c r="D4379" s="22">
        <v>5.1733318716287724E-2</v>
      </c>
    </row>
    <row r="4380" spans="1:4" x14ac:dyDescent="0.25">
      <c r="A4380" s="2">
        <v>4376</v>
      </c>
      <c r="B4380" s="22">
        <v>0.16333015821874147</v>
      </c>
      <c r="C4380" s="22">
        <v>0.17662413977086566</v>
      </c>
      <c r="D4380" s="22">
        <v>2.6969864964485148E-2</v>
      </c>
    </row>
    <row r="4381" spans="1:4" x14ac:dyDescent="0.25">
      <c r="A4381" s="2">
        <v>4377</v>
      </c>
      <c r="B4381" s="22">
        <v>0.2061120308935642</v>
      </c>
      <c r="C4381" s="22">
        <v>0.16710658930242037</v>
      </c>
      <c r="D4381" s="22">
        <v>3.9005441591143823E-2</v>
      </c>
    </row>
    <row r="4382" spans="1:4" x14ac:dyDescent="0.25">
      <c r="A4382" s="2">
        <v>4378</v>
      </c>
      <c r="B4382" s="22">
        <v>0.25994259864091879</v>
      </c>
      <c r="C4382" s="22">
        <v>0.22602330334484599</v>
      </c>
      <c r="D4382" s="22">
        <v>3.3919295296072745E-2</v>
      </c>
    </row>
    <row r="4383" spans="1:4" x14ac:dyDescent="0.25">
      <c r="A4383" s="2">
        <v>4379</v>
      </c>
      <c r="B4383" s="22">
        <v>0.13553079590201381</v>
      </c>
      <c r="C4383" s="22">
        <v>0.20199747756123548</v>
      </c>
      <c r="D4383" s="22">
        <v>6.9528885185718703E-2</v>
      </c>
    </row>
    <row r="4384" spans="1:4" x14ac:dyDescent="0.25">
      <c r="A4384" s="2">
        <v>4380</v>
      </c>
      <c r="B4384" s="22">
        <v>0.12050581537187094</v>
      </c>
      <c r="C4384" s="22">
        <v>0.1052736211568118</v>
      </c>
      <c r="D4384" s="22">
        <v>1.9333429634571152E-2</v>
      </c>
    </row>
    <row r="4385" spans="1:4" x14ac:dyDescent="0.25">
      <c r="A4385" s="2">
        <v>4381</v>
      </c>
      <c r="B4385" s="22">
        <v>0.14413464441895496</v>
      </c>
      <c r="C4385" s="22">
        <v>0.18443561345338849</v>
      </c>
      <c r="D4385" s="22">
        <v>4.0300969034433524E-2</v>
      </c>
    </row>
    <row r="4386" spans="1:4" x14ac:dyDescent="0.25">
      <c r="A4386" s="2">
        <v>4382</v>
      </c>
      <c r="B4386" s="22">
        <v>0.18700644001364689</v>
      </c>
      <c r="C4386" s="22">
        <v>0.17101460509002203</v>
      </c>
      <c r="D4386" s="22">
        <v>2.2370314225554674E-2</v>
      </c>
    </row>
    <row r="4387" spans="1:4" x14ac:dyDescent="0.25">
      <c r="A4387" s="2">
        <v>4383</v>
      </c>
      <c r="B4387" s="22">
        <v>0.13633928447961818</v>
      </c>
      <c r="C4387" s="22">
        <v>0.20994449779391303</v>
      </c>
      <c r="D4387" s="22">
        <v>7.3605213314294815E-2</v>
      </c>
    </row>
    <row r="4388" spans="1:4" x14ac:dyDescent="0.25">
      <c r="A4388" s="2">
        <v>4384</v>
      </c>
      <c r="B4388" s="22">
        <v>0.15859846398234384</v>
      </c>
      <c r="C4388" s="22">
        <v>0.11958814365789308</v>
      </c>
      <c r="D4388" s="22">
        <v>3.9010320324450759E-2</v>
      </c>
    </row>
    <row r="4389" spans="1:4" x14ac:dyDescent="0.25">
      <c r="A4389" s="2">
        <v>4385</v>
      </c>
      <c r="B4389" s="22">
        <v>0.18102779611945174</v>
      </c>
      <c r="C4389" s="22">
        <v>0.17600759491324425</v>
      </c>
      <c r="D4389" s="22">
        <v>2.6625908911228E-2</v>
      </c>
    </row>
    <row r="4390" spans="1:4" x14ac:dyDescent="0.25">
      <c r="A4390" s="2">
        <v>4386</v>
      </c>
      <c r="B4390" s="22">
        <v>0.22411945462226873</v>
      </c>
      <c r="C4390" s="22">
        <v>0.22911154478788376</v>
      </c>
      <c r="D4390" s="22">
        <v>2.97302678227425E-2</v>
      </c>
    </row>
    <row r="4391" spans="1:4" x14ac:dyDescent="0.25">
      <c r="A4391" s="2">
        <v>4387</v>
      </c>
      <c r="B4391" s="22">
        <v>0.19752528145909298</v>
      </c>
      <c r="C4391" s="22">
        <v>0.19170944206416601</v>
      </c>
      <c r="D4391" s="22">
        <v>1.7252637073398001E-2</v>
      </c>
    </row>
    <row r="4392" spans="1:4" x14ac:dyDescent="0.25">
      <c r="A4392" s="2">
        <v>4388</v>
      </c>
      <c r="B4392" s="22">
        <v>0.21227325126528745</v>
      </c>
      <c r="C4392" s="22">
        <v>0.19421038031578053</v>
      </c>
      <c r="D4392" s="22">
        <v>1.8062870949506999E-2</v>
      </c>
    </row>
    <row r="4393" spans="1:4" x14ac:dyDescent="0.25">
      <c r="A4393" s="2">
        <v>4389</v>
      </c>
      <c r="B4393" s="22">
        <v>0.20182398706674573</v>
      </c>
      <c r="C4393" s="22">
        <v>0.19990468211472051</v>
      </c>
      <c r="D4393" s="22">
        <v>7.6774563640357504E-3</v>
      </c>
    </row>
    <row r="4394" spans="1:4" x14ac:dyDescent="0.25">
      <c r="A4394" s="2">
        <v>4390</v>
      </c>
      <c r="B4394" s="22">
        <v>0.17717968113720425</v>
      </c>
      <c r="C4394" s="22">
        <v>0.18992245197296126</v>
      </c>
      <c r="D4394" s="22">
        <v>1.2742770835757001E-2</v>
      </c>
    </row>
    <row r="4395" spans="1:4" x14ac:dyDescent="0.25">
      <c r="A4395" s="2">
        <v>4391</v>
      </c>
      <c r="B4395" s="22">
        <v>0.13904032111167899</v>
      </c>
      <c r="C4395" s="22">
        <v>0.17977751418948176</v>
      </c>
      <c r="D4395" s="22">
        <v>4.0737193077802748E-2</v>
      </c>
    </row>
    <row r="4396" spans="1:4" x14ac:dyDescent="0.25">
      <c r="A4396" s="2">
        <v>4392</v>
      </c>
      <c r="B4396" s="22">
        <v>0.2495883237570525</v>
      </c>
      <c r="C4396" s="22">
        <v>0.19447533041238749</v>
      </c>
      <c r="D4396" s="22">
        <v>6.3725749030709503E-2</v>
      </c>
    </row>
    <row r="4397" spans="1:4" x14ac:dyDescent="0.25">
      <c r="A4397" s="2">
        <v>4393</v>
      </c>
      <c r="B4397" s="22">
        <v>0.23632332310080525</v>
      </c>
      <c r="C4397" s="22">
        <v>0.1885883174836635</v>
      </c>
      <c r="D4397" s="22">
        <v>4.7797374427318746E-2</v>
      </c>
    </row>
    <row r="4398" spans="1:4" x14ac:dyDescent="0.25">
      <c r="A4398" s="2">
        <v>4394</v>
      </c>
      <c r="B4398" s="22">
        <v>0.20825796946883224</v>
      </c>
      <c r="C4398" s="22">
        <v>0.20879663899540876</v>
      </c>
      <c r="D4398" s="22">
        <v>1.6615577042102998E-2</v>
      </c>
    </row>
    <row r="4399" spans="1:4" x14ac:dyDescent="0.25">
      <c r="A4399" s="2">
        <v>4395</v>
      </c>
      <c r="B4399" s="22">
        <v>0.22976399213075649</v>
      </c>
      <c r="C4399" s="22">
        <v>0.19025772996246826</v>
      </c>
      <c r="D4399" s="22">
        <v>4.5261142775416749E-2</v>
      </c>
    </row>
    <row r="4400" spans="1:4" x14ac:dyDescent="0.25">
      <c r="A4400" s="2">
        <v>4396</v>
      </c>
      <c r="B4400" s="22">
        <v>0.15585110336542135</v>
      </c>
      <c r="C4400" s="22">
        <v>0.197586480528116</v>
      </c>
      <c r="D4400" s="22">
        <v>5.7586167007684652E-2</v>
      </c>
    </row>
    <row r="4401" spans="1:4" x14ac:dyDescent="0.25">
      <c r="A4401" s="2">
        <v>4397</v>
      </c>
      <c r="B4401" s="22">
        <v>9.1450965031981551E-2</v>
      </c>
      <c r="C4401" s="22">
        <v>0.11832224775571362</v>
      </c>
      <c r="D4401" s="22">
        <v>2.6871282723732078E-2</v>
      </c>
    </row>
    <row r="4402" spans="1:4" x14ac:dyDescent="0.25">
      <c r="A4402" s="2">
        <v>4398</v>
      </c>
      <c r="B4402" s="22">
        <v>0.16308634355664239</v>
      </c>
      <c r="C4402" s="22">
        <v>0.17374862544238573</v>
      </c>
      <c r="D4402" s="22">
        <v>4.7925787046551829E-2</v>
      </c>
    </row>
    <row r="4403" spans="1:4" x14ac:dyDescent="0.25">
      <c r="A4403" s="2">
        <v>4399</v>
      </c>
      <c r="B4403" s="22">
        <v>0.27611034363508247</v>
      </c>
      <c r="C4403" s="22">
        <v>0.23707711882889274</v>
      </c>
      <c r="D4403" s="22">
        <v>4.2874878272414249E-2</v>
      </c>
    </row>
    <row r="4404" spans="1:4" x14ac:dyDescent="0.25">
      <c r="A4404" s="2">
        <v>4400</v>
      </c>
      <c r="B4404" s="22">
        <v>0.27102608978748322</v>
      </c>
      <c r="C4404" s="22">
        <v>0.20208903588354599</v>
      </c>
      <c r="D4404" s="22">
        <v>6.9389102980494249E-2</v>
      </c>
    </row>
    <row r="4405" spans="1:4" x14ac:dyDescent="0.25">
      <c r="A4405" s="2">
        <v>4401</v>
      </c>
      <c r="B4405" s="22">
        <v>0.22995442152023324</v>
      </c>
      <c r="C4405" s="22">
        <v>0.18007910996675475</v>
      </c>
      <c r="D4405" s="22">
        <v>4.9875311553478505E-2</v>
      </c>
    </row>
    <row r="4406" spans="1:4" x14ac:dyDescent="0.25">
      <c r="A4406" s="2">
        <v>4402</v>
      </c>
      <c r="B4406" s="22">
        <v>0.15597034245729463</v>
      </c>
      <c r="C4406" s="22">
        <v>0.24590754508972174</v>
      </c>
      <c r="D4406" s="22">
        <v>8.9937202632427105E-2</v>
      </c>
    </row>
    <row r="4407" spans="1:4" x14ac:dyDescent="0.25">
      <c r="A4407" s="2">
        <v>4403</v>
      </c>
      <c r="B4407" s="22">
        <v>0.26369826495647436</v>
      </c>
      <c r="C4407" s="22">
        <v>0.13302015815861534</v>
      </c>
      <c r="D4407" s="22">
        <v>0.13401715015061197</v>
      </c>
    </row>
    <row r="4408" spans="1:4" x14ac:dyDescent="0.25">
      <c r="A4408" s="2">
        <v>4404</v>
      </c>
      <c r="B4408" s="22">
        <v>0.2442637607455253</v>
      </c>
      <c r="C4408" s="22">
        <v>0.29464760981500149</v>
      </c>
      <c r="D4408" s="22">
        <v>5.2623687312006701E-2</v>
      </c>
    </row>
    <row r="4409" spans="1:4" x14ac:dyDescent="0.25">
      <c r="A4409" s="2">
        <v>4405</v>
      </c>
      <c r="B4409" s="22">
        <v>0.1661448366940021</v>
      </c>
      <c r="C4409" s="22">
        <v>9.3844728544354536E-2</v>
      </c>
      <c r="D4409" s="22">
        <v>7.2300108149647546E-2</v>
      </c>
    </row>
    <row r="4410" spans="1:4" x14ac:dyDescent="0.25">
      <c r="A4410" s="2">
        <v>4406</v>
      </c>
      <c r="B4410" s="22">
        <v>0.32114022225141498</v>
      </c>
      <c r="C4410" s="22">
        <v>0.25921138748526579</v>
      </c>
      <c r="D4410" s="22">
        <v>6.5096046775579258E-2</v>
      </c>
    </row>
    <row r="4411" spans="1:4" x14ac:dyDescent="0.25">
      <c r="A4411" s="2">
        <v>4407</v>
      </c>
      <c r="B4411" s="22">
        <v>0.25361618399620045</v>
      </c>
      <c r="C4411" s="22">
        <v>0.23768929392099378</v>
      </c>
      <c r="D4411" s="22">
        <v>4.1574053466319753E-2</v>
      </c>
    </row>
    <row r="4412" spans="1:4" x14ac:dyDescent="0.25">
      <c r="A4412" s="2">
        <v>4408</v>
      </c>
      <c r="B4412" s="22">
        <v>0.20013426244258878</v>
      </c>
      <c r="C4412" s="22">
        <v>0.19314335286617274</v>
      </c>
      <c r="D4412" s="22">
        <v>2.5251775979995977E-2</v>
      </c>
    </row>
    <row r="4413" spans="1:4" x14ac:dyDescent="0.25">
      <c r="A4413" s="2">
        <v>4409</v>
      </c>
      <c r="B4413" s="22">
        <v>0.15998415648937209</v>
      </c>
      <c r="C4413" s="22">
        <v>0.14915409311652186</v>
      </c>
      <c r="D4413" s="22">
        <v>1.4643091708421749E-2</v>
      </c>
    </row>
    <row r="4414" spans="1:4" x14ac:dyDescent="0.25">
      <c r="A4414" s="2">
        <v>4410</v>
      </c>
      <c r="B4414" s="22">
        <v>0.16880218498408786</v>
      </c>
      <c r="C4414" s="22">
        <v>0.17546726390719417</v>
      </c>
      <c r="D4414" s="22">
        <v>1.6121177002787774E-2</v>
      </c>
    </row>
    <row r="4415" spans="1:4" x14ac:dyDescent="0.25">
      <c r="A4415" s="2">
        <v>4411</v>
      </c>
      <c r="B4415" s="22">
        <v>0.19610339030623447</v>
      </c>
      <c r="C4415" s="22">
        <v>0.18797277100384224</v>
      </c>
      <c r="D4415" s="22">
        <v>2.354593761265325E-2</v>
      </c>
    </row>
    <row r="4416" spans="1:4" x14ac:dyDescent="0.25">
      <c r="A4416" s="2">
        <v>4412</v>
      </c>
      <c r="B4416" s="22">
        <v>0.19857518747448949</v>
      </c>
      <c r="C4416" s="22">
        <v>0.19931959360837928</v>
      </c>
      <c r="D4416" s="22">
        <v>1.3179708272218751E-2</v>
      </c>
    </row>
    <row r="4417" spans="1:4" x14ac:dyDescent="0.25">
      <c r="A4417" s="2">
        <v>4413</v>
      </c>
      <c r="B4417" s="22">
        <v>0.22081134095787999</v>
      </c>
      <c r="C4417" s="22">
        <v>0.19119263254106075</v>
      </c>
      <c r="D4417" s="22">
        <v>3.4499211236834249E-2</v>
      </c>
    </row>
    <row r="4418" spans="1:4" x14ac:dyDescent="0.25">
      <c r="A4418" s="2">
        <v>4414</v>
      </c>
      <c r="B4418" s="22">
        <v>0.1681630983948709</v>
      </c>
      <c r="C4418" s="22">
        <v>0.2122298050671815</v>
      </c>
      <c r="D4418" s="22">
        <v>4.40667066723106E-2</v>
      </c>
    </row>
    <row r="4419" spans="1:4" x14ac:dyDescent="0.25">
      <c r="A4419" s="2">
        <v>4415</v>
      </c>
      <c r="B4419" s="22">
        <v>0.13609077036380759</v>
      </c>
      <c r="C4419" s="22">
        <v>0.15628790110349666</v>
      </c>
      <c r="D4419" s="22">
        <v>2.019713073968905E-2</v>
      </c>
    </row>
    <row r="4420" spans="1:4" x14ac:dyDescent="0.25">
      <c r="A4420" s="2">
        <v>4416</v>
      </c>
      <c r="B4420" s="22">
        <v>0.18435625731945054</v>
      </c>
      <c r="C4420" s="22">
        <v>0.1541900672018528</v>
      </c>
      <c r="D4420" s="22">
        <v>3.4241285175085248E-2</v>
      </c>
    </row>
    <row r="4421" spans="1:4" x14ac:dyDescent="0.25">
      <c r="A4421" s="2">
        <v>4417</v>
      </c>
      <c r="B4421" s="22">
        <v>0.21092035993933675</v>
      </c>
      <c r="C4421" s="22">
        <v>0.20829639211297027</v>
      </c>
      <c r="D4421" s="22">
        <v>6.3986107707020004E-3</v>
      </c>
    </row>
    <row r="4422" spans="1:4" x14ac:dyDescent="0.25">
      <c r="A4422" s="2">
        <v>4418</v>
      </c>
      <c r="B4422" s="22">
        <v>0.14248294942080977</v>
      </c>
      <c r="C4422" s="22">
        <v>0.17909063026309024</v>
      </c>
      <c r="D4422" s="22">
        <v>3.6607680842280471E-2</v>
      </c>
    </row>
    <row r="4423" spans="1:4" x14ac:dyDescent="0.25">
      <c r="A4423" s="2">
        <v>4419</v>
      </c>
      <c r="B4423" s="22">
        <v>0.15222189575433728</v>
      </c>
      <c r="C4423" s="22">
        <v>0.16835423745214956</v>
      </c>
      <c r="D4423" s="22">
        <v>1.6132341697812275E-2</v>
      </c>
    </row>
    <row r="4424" spans="1:4" x14ac:dyDescent="0.25">
      <c r="A4424" s="2">
        <v>4420</v>
      </c>
      <c r="B4424" s="22">
        <v>0.174644535407424</v>
      </c>
      <c r="C4424" s="22">
        <v>0.17750981822609874</v>
      </c>
      <c r="D4424" s="22">
        <v>1.1128487065434249E-2</v>
      </c>
    </row>
    <row r="4425" spans="1:4" x14ac:dyDescent="0.25">
      <c r="A4425" s="2">
        <v>4421</v>
      </c>
      <c r="B4425" s="22">
        <v>8.5590109229087774E-2</v>
      </c>
      <c r="C4425" s="22">
        <v>0.18923195637762527</v>
      </c>
      <c r="D4425" s="22">
        <v>0.1036418471485375</v>
      </c>
    </row>
    <row r="4426" spans="1:4" x14ac:dyDescent="0.25">
      <c r="A4426" s="2">
        <v>4422</v>
      </c>
      <c r="B4426" s="22">
        <v>0.1460627764463425</v>
      </c>
      <c r="C4426" s="22">
        <v>6.4159026369452504E-2</v>
      </c>
      <c r="D4426" s="22">
        <v>8.1903750076890006E-2</v>
      </c>
    </row>
    <row r="4427" spans="1:4" x14ac:dyDescent="0.25">
      <c r="A4427" s="2">
        <v>4423</v>
      </c>
      <c r="B4427" s="22">
        <v>0.29827889055013646</v>
      </c>
      <c r="C4427" s="22">
        <v>0.26459868997335451</v>
      </c>
      <c r="D4427" s="22">
        <v>3.5363942384720001E-2</v>
      </c>
    </row>
    <row r="4428" spans="1:4" x14ac:dyDescent="0.25">
      <c r="A4428" s="2">
        <v>4424</v>
      </c>
      <c r="B4428" s="22">
        <v>0.18314522504806527</v>
      </c>
      <c r="C4428" s="22">
        <v>0.19157738611102101</v>
      </c>
      <c r="D4428" s="22">
        <v>8.4321610629557488E-3</v>
      </c>
    </row>
    <row r="4429" spans="1:4" x14ac:dyDescent="0.25">
      <c r="A4429" s="2">
        <v>4425</v>
      </c>
      <c r="B4429" s="22">
        <v>5.948662012815488E-2</v>
      </c>
      <c r="C4429" s="22">
        <v>0.18064945749938474</v>
      </c>
      <c r="D4429" s="22">
        <v>0.12116283737122988</v>
      </c>
    </row>
    <row r="4430" spans="1:4" x14ac:dyDescent="0.25">
      <c r="A4430" s="2">
        <v>4426</v>
      </c>
      <c r="B4430" s="22">
        <v>0.10634843260049823</v>
      </c>
      <c r="C4430" s="22">
        <v>7.2632074356079185E-2</v>
      </c>
      <c r="D4430" s="22">
        <v>3.4235849976539549E-2</v>
      </c>
    </row>
    <row r="4431" spans="1:4" x14ac:dyDescent="0.25">
      <c r="A4431" s="2">
        <v>4427</v>
      </c>
      <c r="B4431" s="22">
        <v>0.27040466293692578</v>
      </c>
      <c r="C4431" s="22">
        <v>0.22743260115385053</v>
      </c>
      <c r="D4431" s="22">
        <v>4.369648918509475E-2</v>
      </c>
    </row>
    <row r="4432" spans="1:4" x14ac:dyDescent="0.25">
      <c r="A4432" s="2">
        <v>4428</v>
      </c>
      <c r="B4432" s="22">
        <v>0.12211056053638453</v>
      </c>
      <c r="C4432" s="22">
        <v>0.19936314225196849</v>
      </c>
      <c r="D4432" s="22">
        <v>7.725258171558394E-2</v>
      </c>
    </row>
    <row r="4433" spans="1:4" x14ac:dyDescent="0.25">
      <c r="A4433" s="2">
        <v>4429</v>
      </c>
      <c r="B4433" s="22">
        <v>0.1737087965011597</v>
      </c>
      <c r="C4433" s="22">
        <v>0.1201991443522275</v>
      </c>
      <c r="D4433" s="22">
        <v>5.3509652148932191E-2</v>
      </c>
    </row>
    <row r="4434" spans="1:4" x14ac:dyDescent="0.25">
      <c r="A4434" s="2">
        <v>4430</v>
      </c>
      <c r="B4434" s="22">
        <v>0.21997521072626125</v>
      </c>
      <c r="C4434" s="22">
        <v>0.20804053917527177</v>
      </c>
      <c r="D4434" s="22">
        <v>3.1458314508199997E-2</v>
      </c>
    </row>
    <row r="4435" spans="1:4" x14ac:dyDescent="0.25">
      <c r="A4435" s="2">
        <v>4431</v>
      </c>
      <c r="B4435" s="22">
        <v>0.21208021230995663</v>
      </c>
      <c r="C4435" s="22">
        <v>0.24507079087197772</v>
      </c>
      <c r="D4435" s="22">
        <v>3.4446913748979596E-2</v>
      </c>
    </row>
    <row r="4436" spans="1:4" x14ac:dyDescent="0.25">
      <c r="A4436" s="2">
        <v>4432</v>
      </c>
      <c r="B4436" s="22">
        <v>0.14884443581104284</v>
      </c>
      <c r="C4436" s="22">
        <v>0.14109819661825873</v>
      </c>
      <c r="D4436" s="22">
        <v>2.4396485649049404E-2</v>
      </c>
    </row>
    <row r="4437" spans="1:4" x14ac:dyDescent="0.25">
      <c r="A4437" s="2">
        <v>4433</v>
      </c>
      <c r="B4437" s="22">
        <v>0.1747935246676206</v>
      </c>
      <c r="C4437" s="22">
        <v>0.19165180809795873</v>
      </c>
      <c r="D4437" s="22">
        <v>1.9032616168260675E-2</v>
      </c>
    </row>
    <row r="4438" spans="1:4" x14ac:dyDescent="0.25">
      <c r="A4438" s="2">
        <v>4434</v>
      </c>
      <c r="B4438" s="22">
        <v>0.12372646294534205</v>
      </c>
      <c r="C4438" s="22">
        <v>0.16855129785835765</v>
      </c>
      <c r="D4438" s="22">
        <v>4.4824834913015622E-2</v>
      </c>
    </row>
    <row r="4439" spans="1:4" x14ac:dyDescent="0.25">
      <c r="A4439" s="2">
        <v>4435</v>
      </c>
      <c r="B4439" s="22">
        <v>0.15641411766409877</v>
      </c>
      <c r="C4439" s="22">
        <v>0.15098553523421282</v>
      </c>
      <c r="D4439" s="22">
        <v>2.4305596947670025E-2</v>
      </c>
    </row>
    <row r="4440" spans="1:4" x14ac:dyDescent="0.25">
      <c r="A4440" s="2">
        <v>4436</v>
      </c>
      <c r="B4440" s="22">
        <v>0.22951446101069448</v>
      </c>
      <c r="C4440" s="22">
        <v>0.20032905042171478</v>
      </c>
      <c r="D4440" s="22">
        <v>3.1357463449239745E-2</v>
      </c>
    </row>
    <row r="4441" spans="1:4" x14ac:dyDescent="0.25">
      <c r="A4441" s="2">
        <v>4437</v>
      </c>
      <c r="B4441" s="22">
        <v>0.24042110145091999</v>
      </c>
      <c r="C4441" s="22">
        <v>0.224727487191558</v>
      </c>
      <c r="D4441" s="22">
        <v>2.1586807444691498E-2</v>
      </c>
    </row>
    <row r="4442" spans="1:4" x14ac:dyDescent="0.25">
      <c r="A4442" s="2">
        <v>4438</v>
      </c>
      <c r="B4442" s="22">
        <v>0.20849470049142849</v>
      </c>
      <c r="C4442" s="22">
        <v>0.19910521246492877</v>
      </c>
      <c r="D4442" s="22">
        <v>2.9270103201270249E-2</v>
      </c>
    </row>
    <row r="4443" spans="1:4" x14ac:dyDescent="0.25">
      <c r="A4443" s="2">
        <v>4439</v>
      </c>
      <c r="B4443" s="22">
        <v>0.22155298292636874</v>
      </c>
      <c r="C4443" s="22">
        <v>0.19909685291349874</v>
      </c>
      <c r="D4443" s="22">
        <v>2.5863377377391E-2</v>
      </c>
    </row>
    <row r="4444" spans="1:4" x14ac:dyDescent="0.25">
      <c r="A4444" s="2">
        <v>4440</v>
      </c>
      <c r="B4444" s="22">
        <v>0.20052589476108554</v>
      </c>
      <c r="C4444" s="22">
        <v>0.19623528048396099</v>
      </c>
      <c r="D4444" s="22">
        <v>1.6680072993040002E-2</v>
      </c>
    </row>
    <row r="4445" spans="1:4" x14ac:dyDescent="0.25">
      <c r="A4445" s="2">
        <v>4441</v>
      </c>
      <c r="B4445" s="22">
        <v>0.21159995533525933</v>
      </c>
      <c r="C4445" s="22">
        <v>0.1750441808253525</v>
      </c>
      <c r="D4445" s="22">
        <v>4.0088005363941179E-2</v>
      </c>
    </row>
    <row r="4446" spans="1:4" x14ac:dyDescent="0.25">
      <c r="A4446" s="2">
        <v>4442</v>
      </c>
      <c r="B4446" s="22">
        <v>0.21325799822807298</v>
      </c>
      <c r="C4446" s="22">
        <v>0.21363153122365475</v>
      </c>
      <c r="D4446" s="22">
        <v>1.2854861095547749E-2</v>
      </c>
    </row>
    <row r="4447" spans="1:4" x14ac:dyDescent="0.25">
      <c r="A4447" s="2">
        <v>4443</v>
      </c>
      <c r="B4447" s="22">
        <v>0.19861730933189375</v>
      </c>
      <c r="C4447" s="22">
        <v>0.18445994332432725</v>
      </c>
      <c r="D4447" s="22">
        <v>1.6606271266937499E-2</v>
      </c>
    </row>
    <row r="4448" spans="1:4" x14ac:dyDescent="0.25">
      <c r="A4448" s="2">
        <v>4444</v>
      </c>
      <c r="B4448" s="22">
        <v>0.21977707371115701</v>
      </c>
      <c r="C4448" s="22">
        <v>0.20174131728708752</v>
      </c>
      <c r="D4448" s="22">
        <v>2.3226263001560998E-2</v>
      </c>
    </row>
    <row r="4449" spans="1:4" x14ac:dyDescent="0.25">
      <c r="A4449" s="2">
        <v>4445</v>
      </c>
      <c r="B4449" s="22">
        <v>0.1327488999813794</v>
      </c>
      <c r="C4449" s="22">
        <v>0.18552027083933351</v>
      </c>
      <c r="D4449" s="22">
        <v>6.0895320028066607E-2</v>
      </c>
    </row>
    <row r="4450" spans="1:4" x14ac:dyDescent="0.25">
      <c r="A4450" s="2">
        <v>4446</v>
      </c>
      <c r="B4450" s="22">
        <v>0.15411279350519155</v>
      </c>
      <c r="C4450" s="22">
        <v>0.13112703291699279</v>
      </c>
      <c r="D4450" s="22">
        <v>2.7964647393673749E-2</v>
      </c>
    </row>
    <row r="4451" spans="1:4" x14ac:dyDescent="0.25">
      <c r="A4451" s="2">
        <v>4447</v>
      </c>
      <c r="B4451" s="22">
        <v>0.27320413291454299</v>
      </c>
      <c r="C4451" s="22">
        <v>0.22170946747064602</v>
      </c>
      <c r="D4451" s="22">
        <v>5.7423368096351499E-2</v>
      </c>
    </row>
    <row r="4452" spans="1:4" x14ac:dyDescent="0.25">
      <c r="A4452" s="2">
        <v>4448</v>
      </c>
      <c r="B4452" s="22">
        <v>0.23547238856554026</v>
      </c>
      <c r="C4452" s="22">
        <v>0.21223189495503875</v>
      </c>
      <c r="D4452" s="22">
        <v>2.44027841836215E-2</v>
      </c>
    </row>
    <row r="4453" spans="1:4" x14ac:dyDescent="0.25">
      <c r="A4453" s="2">
        <v>4449</v>
      </c>
      <c r="B4453" s="22">
        <v>0.10404058173298825</v>
      </c>
      <c r="C4453" s="22">
        <v>0.21585541032254699</v>
      </c>
      <c r="D4453" s="22">
        <v>0.11181482858955875</v>
      </c>
    </row>
    <row r="4454" spans="1:4" x14ac:dyDescent="0.25">
      <c r="A4454" s="2">
        <v>4450</v>
      </c>
      <c r="B4454" s="22">
        <v>0.26653922349214548</v>
      </c>
      <c r="C4454" s="22">
        <v>5.9075515717268101E-2</v>
      </c>
      <c r="D4454" s="22">
        <v>0.20746370777487738</v>
      </c>
    </row>
    <row r="4455" spans="1:4" x14ac:dyDescent="0.25">
      <c r="A4455" s="2">
        <v>4451</v>
      </c>
      <c r="B4455" s="22">
        <v>0.28388331085443497</v>
      </c>
      <c r="C4455" s="22">
        <v>0.37168536894023452</v>
      </c>
      <c r="D4455" s="22">
        <v>0.10585916601121451</v>
      </c>
    </row>
    <row r="4456" spans="1:4" x14ac:dyDescent="0.25">
      <c r="A4456" s="2">
        <v>4452</v>
      </c>
      <c r="B4456" s="22">
        <v>-0.22340760380029681</v>
      </c>
      <c r="C4456" s="22">
        <v>4.5718742534518131E-2</v>
      </c>
      <c r="D4456" s="22">
        <v>0.26912634633481491</v>
      </c>
    </row>
    <row r="4457" spans="1:4" x14ac:dyDescent="0.25">
      <c r="A4457" s="2">
        <v>4453</v>
      </c>
      <c r="B4457" s="22">
        <v>-8.9642252773046507E-2</v>
      </c>
      <c r="C4457" s="22">
        <v>-6.8349782377481516E-2</v>
      </c>
      <c r="D4457" s="22">
        <v>7.1245804429053997E-2</v>
      </c>
    </row>
    <row r="4458" spans="1:4" x14ac:dyDescent="0.25">
      <c r="A4458" s="2">
        <v>4454</v>
      </c>
      <c r="B4458" s="22">
        <v>0.26892975717782952</v>
      </c>
      <c r="C4458" s="22">
        <v>0.19287520460784424</v>
      </c>
      <c r="D4458" s="22">
        <v>7.6367659494280746E-2</v>
      </c>
    </row>
    <row r="4459" spans="1:4" x14ac:dyDescent="0.25">
      <c r="A4459" s="2">
        <v>4455</v>
      </c>
      <c r="B4459" s="22">
        <v>0.20481179468333713</v>
      </c>
      <c r="C4459" s="22">
        <v>0.23654831200838075</v>
      </c>
      <c r="D4459" s="22">
        <v>5.0707014277577095E-2</v>
      </c>
    </row>
    <row r="4460" spans="1:4" x14ac:dyDescent="0.25">
      <c r="A4460" s="2">
        <v>4456</v>
      </c>
      <c r="B4460" s="22">
        <v>9.2563098296523247E-2</v>
      </c>
      <c r="C4460" s="22">
        <v>0.11632618773728606</v>
      </c>
      <c r="D4460" s="22">
        <v>4.1909952647984069E-2</v>
      </c>
    </row>
    <row r="4461" spans="1:4" x14ac:dyDescent="0.25">
      <c r="A4461" s="2">
        <v>4457</v>
      </c>
      <c r="B4461" s="22">
        <v>0.14556815475225432</v>
      </c>
      <c r="C4461" s="22">
        <v>0.16359072085469986</v>
      </c>
      <c r="D4461" s="22">
        <v>2.5070763193070552E-2</v>
      </c>
    </row>
    <row r="4462" spans="1:4" x14ac:dyDescent="0.25">
      <c r="A4462" s="2">
        <v>4458</v>
      </c>
      <c r="B4462" s="22">
        <v>0.20606251806020726</v>
      </c>
      <c r="C4462" s="22">
        <v>0.18833703361451626</v>
      </c>
      <c r="D4462" s="22">
        <v>2.8070816770195999E-2</v>
      </c>
    </row>
    <row r="4463" spans="1:4" x14ac:dyDescent="0.25">
      <c r="A4463" s="2">
        <v>4459</v>
      </c>
      <c r="B4463" s="22">
        <v>0.196307398378849</v>
      </c>
      <c r="C4463" s="22">
        <v>0.19110708497464651</v>
      </c>
      <c r="D4463" s="22">
        <v>1.33990328758955E-2</v>
      </c>
    </row>
    <row r="4464" spans="1:4" x14ac:dyDescent="0.25">
      <c r="A4464" s="2">
        <v>4460</v>
      </c>
      <c r="B4464" s="22">
        <v>0.20923651382327099</v>
      </c>
      <c r="C4464" s="22">
        <v>0.19149121083319176</v>
      </c>
      <c r="D4464" s="22">
        <v>1.7745302990079252E-2</v>
      </c>
    </row>
    <row r="4465" spans="1:4" x14ac:dyDescent="0.25">
      <c r="A4465" s="2">
        <v>4461</v>
      </c>
      <c r="B4465" s="22">
        <v>0.20789285749197023</v>
      </c>
      <c r="C4465" s="22">
        <v>0.19448539242148402</v>
      </c>
      <c r="D4465" s="22">
        <v>2.0497020334005252E-2</v>
      </c>
    </row>
    <row r="4466" spans="1:4" x14ac:dyDescent="0.25">
      <c r="A4466" s="2">
        <v>4462</v>
      </c>
      <c r="B4466" s="22">
        <v>0.19848427921533576</v>
      </c>
      <c r="C4466" s="22">
        <v>0.2263521030545235</v>
      </c>
      <c r="D4466" s="22">
        <v>2.786782383918775E-2</v>
      </c>
    </row>
    <row r="4467" spans="1:4" x14ac:dyDescent="0.25">
      <c r="A4467" s="2">
        <v>4463</v>
      </c>
      <c r="B4467" s="22">
        <v>0.18917769566178325</v>
      </c>
      <c r="C4467" s="22">
        <v>0.18465775996446601</v>
      </c>
      <c r="D4467" s="22">
        <v>1.5952873975038251E-2</v>
      </c>
    </row>
    <row r="4468" spans="1:4" x14ac:dyDescent="0.25">
      <c r="A4468" s="2">
        <v>4464</v>
      </c>
      <c r="B4468" s="22">
        <v>0.23230537772178653</v>
      </c>
      <c r="C4468" s="22">
        <v>0.20426713116466974</v>
      </c>
      <c r="D4468" s="22">
        <v>3.3370567485690249E-2</v>
      </c>
    </row>
    <row r="4469" spans="1:4" x14ac:dyDescent="0.25">
      <c r="A4469" s="2">
        <v>4465</v>
      </c>
      <c r="B4469" s="22">
        <v>0.23182620480656627</v>
      </c>
      <c r="C4469" s="22">
        <v>0.19831272587180099</v>
      </c>
      <c r="D4469" s="22">
        <v>3.5484082996845252E-2</v>
      </c>
    </row>
    <row r="4470" spans="1:4" x14ac:dyDescent="0.25">
      <c r="A4470" s="2">
        <v>4466</v>
      </c>
      <c r="B4470" s="22">
        <v>0.19602872058749174</v>
      </c>
      <c r="C4470" s="22">
        <v>0.1989804934710265</v>
      </c>
      <c r="D4470" s="22">
        <v>1.4685781672597251E-2</v>
      </c>
    </row>
    <row r="4471" spans="1:4" x14ac:dyDescent="0.25">
      <c r="A4471" s="2">
        <v>4467</v>
      </c>
      <c r="B4471" s="22">
        <v>0.15640391781926163</v>
      </c>
      <c r="C4471" s="22">
        <v>0.17168406024575222</v>
      </c>
      <c r="D4471" s="22">
        <v>1.5280142426490628E-2</v>
      </c>
    </row>
    <row r="4472" spans="1:4" x14ac:dyDescent="0.25">
      <c r="A4472" s="2">
        <v>4468</v>
      </c>
      <c r="B4472" s="22">
        <v>9.0968027710914584E-2</v>
      </c>
      <c r="C4472" s="22">
        <v>0.16774101182818421</v>
      </c>
      <c r="D4472" s="22">
        <v>8.1334833055734634E-2</v>
      </c>
    </row>
    <row r="4473" spans="1:4" x14ac:dyDescent="0.25">
      <c r="A4473" s="2">
        <v>4469</v>
      </c>
      <c r="B4473" s="22">
        <v>3.1732477247714899E-2</v>
      </c>
      <c r="C4473" s="22">
        <v>0.10283743124455202</v>
      </c>
      <c r="D4473" s="22">
        <v>7.1104953996837125E-2</v>
      </c>
    </row>
    <row r="4474" spans="1:4" x14ac:dyDescent="0.25">
      <c r="A4474" s="2">
        <v>4470</v>
      </c>
      <c r="B4474" s="22">
        <v>0.14635499939322469</v>
      </c>
      <c r="C4474" s="22">
        <v>0.14693701779469859</v>
      </c>
      <c r="D4474" s="22">
        <v>1.77536918781699E-2</v>
      </c>
    </row>
    <row r="4475" spans="1:4" x14ac:dyDescent="0.25">
      <c r="A4475" s="2">
        <v>4471</v>
      </c>
      <c r="B4475" s="22">
        <v>0.23457667231559773</v>
      </c>
      <c r="C4475" s="22">
        <v>0.16016338951885672</v>
      </c>
      <c r="D4475" s="22">
        <v>7.4793273583055001E-2</v>
      </c>
    </row>
    <row r="4476" spans="1:4" x14ac:dyDescent="0.25">
      <c r="A4476" s="2">
        <v>4472</v>
      </c>
      <c r="B4476" s="22">
        <v>0.25231830030679703</v>
      </c>
      <c r="C4476" s="22">
        <v>0.23552211001515427</v>
      </c>
      <c r="D4476" s="22">
        <v>3.4087177366018254E-2</v>
      </c>
    </row>
    <row r="4477" spans="1:4" x14ac:dyDescent="0.25">
      <c r="A4477" s="2">
        <v>4473</v>
      </c>
      <c r="B4477" s="22">
        <v>0.13015723973512655</v>
      </c>
      <c r="C4477" s="22">
        <v>0.21886682510375977</v>
      </c>
      <c r="D4477" s="22">
        <v>8.8709585368633215E-2</v>
      </c>
    </row>
    <row r="4478" spans="1:4" x14ac:dyDescent="0.25">
      <c r="A4478" s="2">
        <v>4474</v>
      </c>
      <c r="B4478" s="22">
        <v>0.1633975878357887</v>
      </c>
      <c r="C4478" s="22">
        <v>8.3739696070551817E-2</v>
      </c>
      <c r="D4478" s="22">
        <v>7.9657891765236868E-2</v>
      </c>
    </row>
    <row r="4479" spans="1:4" x14ac:dyDescent="0.25">
      <c r="A4479" s="2">
        <v>4475</v>
      </c>
      <c r="B4479" s="22">
        <v>0.30462548881769197</v>
      </c>
      <c r="C4479" s="22">
        <v>0.28527879901230324</v>
      </c>
      <c r="D4479" s="22">
        <v>2.940976060926875E-2</v>
      </c>
    </row>
    <row r="4480" spans="1:4" x14ac:dyDescent="0.25">
      <c r="A4480" s="2">
        <v>4476</v>
      </c>
      <c r="B4480" s="22">
        <v>0.28042155504226679</v>
      </c>
      <c r="C4480" s="22">
        <v>0.16418292000889773</v>
      </c>
      <c r="D4480" s="22">
        <v>0.11623863503336901</v>
      </c>
    </row>
    <row r="4481" spans="1:4" x14ac:dyDescent="0.25">
      <c r="A4481" s="2">
        <v>4477</v>
      </c>
      <c r="B4481" s="22">
        <v>0.29835222661495225</v>
      </c>
      <c r="C4481" s="22">
        <v>0.27014827355742449</v>
      </c>
      <c r="D4481" s="22">
        <v>5.6196857243776252E-2</v>
      </c>
    </row>
    <row r="4482" spans="1:4" x14ac:dyDescent="0.25">
      <c r="A4482" s="2">
        <v>4478</v>
      </c>
      <c r="B4482" s="22">
        <v>0.24202031642198549</v>
      </c>
      <c r="C4482" s="22">
        <v>0.22291014529764652</v>
      </c>
      <c r="D4482" s="22">
        <v>3.9573853835463503E-2</v>
      </c>
    </row>
    <row r="4483" spans="1:4" x14ac:dyDescent="0.25">
      <c r="A4483" s="2">
        <v>4479</v>
      </c>
      <c r="B4483" s="22">
        <v>0.17988193593919261</v>
      </c>
      <c r="C4483" s="22">
        <v>0.20693451166152951</v>
      </c>
      <c r="D4483" s="22">
        <v>2.8233321383595376E-2</v>
      </c>
    </row>
    <row r="4484" spans="1:4" x14ac:dyDescent="0.25">
      <c r="A4484" s="2">
        <v>4480</v>
      </c>
      <c r="B4484" s="22">
        <v>0.25379725731909253</v>
      </c>
      <c r="C4484" s="22">
        <v>0.15873712860047812</v>
      </c>
      <c r="D4484" s="22">
        <v>9.9892597645521053E-2</v>
      </c>
    </row>
    <row r="4485" spans="1:4" x14ac:dyDescent="0.25">
      <c r="A4485" s="2">
        <v>4481</v>
      </c>
      <c r="B4485" s="22">
        <v>0.31912673264741898</v>
      </c>
      <c r="C4485" s="22">
        <v>0.26256328262388701</v>
      </c>
      <c r="D4485" s="22">
        <v>5.6563450023531997E-2</v>
      </c>
    </row>
    <row r="4486" spans="1:4" x14ac:dyDescent="0.25">
      <c r="A4486" s="2">
        <v>4482</v>
      </c>
      <c r="B4486" s="22">
        <v>0.22442732378840449</v>
      </c>
      <c r="C4486" s="22">
        <v>0.2143474947661162</v>
      </c>
      <c r="D4486" s="22">
        <v>3.5045621916651823E-2</v>
      </c>
    </row>
    <row r="4487" spans="1:4" x14ac:dyDescent="0.25">
      <c r="A4487" s="2">
        <v>4483</v>
      </c>
      <c r="B4487" s="22">
        <v>0.16264601424336433</v>
      </c>
      <c r="C4487" s="22">
        <v>0.18246508203446876</v>
      </c>
      <c r="D4487" s="22">
        <v>2.4017760530114403E-2</v>
      </c>
    </row>
    <row r="4488" spans="1:4" x14ac:dyDescent="0.25">
      <c r="A4488" s="2">
        <v>4484</v>
      </c>
      <c r="B4488" s="22">
        <v>0.18729117140173929</v>
      </c>
      <c r="C4488" s="22">
        <v>0.18653116188943375</v>
      </c>
      <c r="D4488" s="22">
        <v>2.2062802687287476E-2</v>
      </c>
    </row>
    <row r="4489" spans="1:4" x14ac:dyDescent="0.25">
      <c r="A4489" s="2">
        <v>4485</v>
      </c>
      <c r="B4489" s="22">
        <v>0.16968472301960016</v>
      </c>
      <c r="C4489" s="22">
        <v>0.15550963021814818</v>
      </c>
      <c r="D4489" s="22">
        <v>2.2923918440938003E-2</v>
      </c>
    </row>
    <row r="4490" spans="1:4" x14ac:dyDescent="0.25">
      <c r="A4490" s="2">
        <v>4486</v>
      </c>
      <c r="B4490" s="22">
        <v>0.241597380489111</v>
      </c>
      <c r="C4490" s="22">
        <v>0.203836465254426</v>
      </c>
      <c r="D4490" s="22">
        <v>4.8896254971623497E-2</v>
      </c>
    </row>
    <row r="4491" spans="1:4" x14ac:dyDescent="0.25">
      <c r="A4491" s="2">
        <v>4487</v>
      </c>
      <c r="B4491" s="22">
        <v>0.22733586654067051</v>
      </c>
      <c r="C4491" s="22">
        <v>0.1993102915585041</v>
      </c>
      <c r="D4491" s="22">
        <v>2.8025574982166401E-2</v>
      </c>
    </row>
    <row r="4492" spans="1:4" x14ac:dyDescent="0.25">
      <c r="A4492" s="2">
        <v>4488</v>
      </c>
      <c r="B4492" s="22">
        <v>0.20146552287042135</v>
      </c>
      <c r="C4492" s="22">
        <v>0.22614935226738425</v>
      </c>
      <c r="D4492" s="22">
        <v>2.4683829396962877E-2</v>
      </c>
    </row>
    <row r="4493" spans="1:4" x14ac:dyDescent="0.25">
      <c r="A4493" s="2">
        <v>4489</v>
      </c>
      <c r="B4493" s="22">
        <v>0.1677243430167438</v>
      </c>
      <c r="C4493" s="22">
        <v>0.15139755047857742</v>
      </c>
      <c r="D4493" s="22">
        <v>1.8437676131725624E-2</v>
      </c>
    </row>
    <row r="4494" spans="1:4" x14ac:dyDescent="0.25">
      <c r="A4494" s="2">
        <v>4490</v>
      </c>
      <c r="B4494" s="22">
        <v>0.19918168149888527</v>
      </c>
      <c r="C4494" s="22">
        <v>0.17219203710556025</v>
      </c>
      <c r="D4494" s="22">
        <v>2.7518352493644E-2</v>
      </c>
    </row>
    <row r="4495" spans="1:4" x14ac:dyDescent="0.25">
      <c r="A4495" s="2">
        <v>4491</v>
      </c>
      <c r="B4495" s="22">
        <v>0.24916669726371773</v>
      </c>
      <c r="C4495" s="22">
        <v>0.21532837115228198</v>
      </c>
      <c r="D4495" s="22">
        <v>4.1463861241936753E-2</v>
      </c>
    </row>
    <row r="4496" spans="1:4" x14ac:dyDescent="0.25">
      <c r="A4496" s="2">
        <v>4492</v>
      </c>
      <c r="B4496" s="22">
        <v>0.20649084821343425</v>
      </c>
      <c r="C4496" s="22">
        <v>0.21695958077907548</v>
      </c>
      <c r="D4496" s="22">
        <v>1.9677486270666247E-2</v>
      </c>
    </row>
    <row r="4497" spans="1:4" x14ac:dyDescent="0.25">
      <c r="A4497" s="2">
        <v>4493</v>
      </c>
      <c r="B4497" s="22">
        <v>0.12076575309038173</v>
      </c>
      <c r="C4497" s="22">
        <v>0.19122890941798676</v>
      </c>
      <c r="D4497" s="22">
        <v>7.3780631646513495E-2</v>
      </c>
    </row>
    <row r="4498" spans="1:4" x14ac:dyDescent="0.25">
      <c r="A4498" s="2">
        <v>4494</v>
      </c>
      <c r="B4498" s="22">
        <v>7.2095051407814068E-2</v>
      </c>
      <c r="C4498" s="22">
        <v>0.11087202234193683</v>
      </c>
      <c r="D4498" s="22">
        <v>3.8776970934122759E-2</v>
      </c>
    </row>
    <row r="4499" spans="1:4" x14ac:dyDescent="0.25">
      <c r="A4499" s="2">
        <v>4495</v>
      </c>
      <c r="B4499" s="22">
        <v>0.18223914876580236</v>
      </c>
      <c r="C4499" s="22">
        <v>0.11550278787035483</v>
      </c>
      <c r="D4499" s="22">
        <v>6.6736360895447544E-2</v>
      </c>
    </row>
    <row r="4500" spans="1:4" x14ac:dyDescent="0.25">
      <c r="A4500" s="2">
        <v>4496</v>
      </c>
      <c r="B4500" s="22">
        <v>0.1493681110441685</v>
      </c>
      <c r="C4500" s="22">
        <v>0.25896485522389429</v>
      </c>
      <c r="D4500" s="22">
        <v>0.10959674417972574</v>
      </c>
    </row>
    <row r="4501" spans="1:4" x14ac:dyDescent="0.25">
      <c r="A4501" s="2">
        <v>4497</v>
      </c>
      <c r="B4501" s="22">
        <v>1.3251446187496199E-2</v>
      </c>
      <c r="C4501" s="22">
        <v>8.2122629508376149E-2</v>
      </c>
      <c r="D4501" s="22">
        <v>6.8871183320879936E-2</v>
      </c>
    </row>
    <row r="4502" spans="1:4" x14ac:dyDescent="0.25">
      <c r="A4502" s="2">
        <v>4498</v>
      </c>
      <c r="B4502" s="22">
        <v>0.1596580296754837</v>
      </c>
      <c r="C4502" s="22">
        <v>0.10675670485943543</v>
      </c>
      <c r="D4502" s="22">
        <v>5.2901324816048277E-2</v>
      </c>
    </row>
    <row r="4503" spans="1:4" x14ac:dyDescent="0.25">
      <c r="A4503" s="2">
        <v>4499</v>
      </c>
      <c r="B4503" s="22">
        <v>0.17318154871463778</v>
      </c>
      <c r="C4503" s="22">
        <v>0.23296958208084101</v>
      </c>
      <c r="D4503" s="22">
        <v>5.9788033366203197E-2</v>
      </c>
    </row>
    <row r="4504" spans="1:4" x14ac:dyDescent="0.25">
      <c r="A4504" s="2">
        <v>4500</v>
      </c>
      <c r="B4504" s="22">
        <v>0.18114873394370098</v>
      </c>
      <c r="C4504" s="22">
        <v>0.11223463760688916</v>
      </c>
      <c r="D4504" s="22">
        <v>6.8914096336811823E-2</v>
      </c>
    </row>
    <row r="4505" spans="1:4" x14ac:dyDescent="0.25">
      <c r="A4505" s="2">
        <v>4501</v>
      </c>
      <c r="B4505" s="22">
        <v>0.19157516211271294</v>
      </c>
      <c r="C4505" s="22">
        <v>0.23687847331166251</v>
      </c>
      <c r="D4505" s="22">
        <v>4.7765690833330071E-2</v>
      </c>
    </row>
    <row r="4506" spans="1:4" x14ac:dyDescent="0.25">
      <c r="A4506" s="2">
        <v>4502</v>
      </c>
      <c r="B4506" s="22">
        <v>0.30185473524034018</v>
      </c>
      <c r="C4506" s="22">
        <v>0.15559532213956126</v>
      </c>
      <c r="D4506" s="22">
        <v>0.14869102369993908</v>
      </c>
    </row>
    <row r="4507" spans="1:4" x14ac:dyDescent="0.25">
      <c r="A4507" s="2">
        <v>4503</v>
      </c>
      <c r="B4507" s="22">
        <v>0.24236150830984116</v>
      </c>
      <c r="C4507" s="22">
        <v>0.31181218102574348</v>
      </c>
      <c r="D4507" s="22">
        <v>7.22458325326443E-2</v>
      </c>
    </row>
    <row r="4508" spans="1:4" x14ac:dyDescent="0.25">
      <c r="A4508" s="2">
        <v>4504</v>
      </c>
      <c r="B4508" s="22">
        <v>0.1287174671888352</v>
      </c>
      <c r="C4508" s="22">
        <v>0.12222524720709786</v>
      </c>
      <c r="D4508" s="22">
        <v>2.9775895294733505E-2</v>
      </c>
    </row>
    <row r="4509" spans="1:4" x14ac:dyDescent="0.25">
      <c r="A4509" s="2">
        <v>4505</v>
      </c>
      <c r="B4509" s="22">
        <v>0.13039644807577133</v>
      </c>
      <c r="C4509" s="22">
        <v>0.15383518673479554</v>
      </c>
      <c r="D4509" s="22">
        <v>2.4462303146719926E-2</v>
      </c>
    </row>
    <row r="4510" spans="1:4" x14ac:dyDescent="0.25">
      <c r="A4510" s="2">
        <v>4506</v>
      </c>
      <c r="B4510" s="22">
        <v>0.19151504896581178</v>
      </c>
      <c r="C4510" s="22">
        <v>0.18664559908211237</v>
      </c>
      <c r="D4510" s="22">
        <v>2.6441875845194099E-2</v>
      </c>
    </row>
    <row r="4511" spans="1:4" x14ac:dyDescent="0.25">
      <c r="A4511" s="2">
        <v>4507</v>
      </c>
      <c r="B4511" s="22">
        <v>0.17696603015065202</v>
      </c>
      <c r="C4511" s="22">
        <v>0.19380157068371776</v>
      </c>
      <c r="D4511" s="22">
        <v>2.5909319519996248E-2</v>
      </c>
    </row>
    <row r="4512" spans="1:4" x14ac:dyDescent="0.25">
      <c r="A4512" s="2">
        <v>4508</v>
      </c>
      <c r="B4512" s="22">
        <v>0.22567762434482574</v>
      </c>
      <c r="C4512" s="22">
        <v>0.20015269704163052</v>
      </c>
      <c r="D4512" s="22">
        <v>4.017577134072825E-2</v>
      </c>
    </row>
    <row r="4513" spans="1:4" x14ac:dyDescent="0.25">
      <c r="A4513" s="2">
        <v>4509</v>
      </c>
      <c r="B4513" s="22">
        <v>0.21907192468643202</v>
      </c>
      <c r="C4513" s="22">
        <v>0.20524309761822224</v>
      </c>
      <c r="D4513" s="22">
        <v>2.081074379384525E-2</v>
      </c>
    </row>
    <row r="4514" spans="1:4" x14ac:dyDescent="0.25">
      <c r="A4514" s="2">
        <v>4510</v>
      </c>
      <c r="B4514" s="22">
        <v>0.19195017404854298</v>
      </c>
      <c r="C4514" s="22">
        <v>0.19500760920345775</v>
      </c>
      <c r="D4514" s="22">
        <v>9.1450810432432486E-3</v>
      </c>
    </row>
    <row r="4515" spans="1:4" x14ac:dyDescent="0.25">
      <c r="A4515" s="2">
        <v>4511</v>
      </c>
      <c r="B4515" s="22">
        <v>0.16512584686279297</v>
      </c>
      <c r="C4515" s="22">
        <v>0.17887310497462749</v>
      </c>
      <c r="D4515" s="22">
        <v>1.3747258111834526E-2</v>
      </c>
    </row>
    <row r="4516" spans="1:4" x14ac:dyDescent="0.25">
      <c r="A4516" s="2">
        <v>4512</v>
      </c>
      <c r="B4516" s="22">
        <v>0.18468851223588001</v>
      </c>
      <c r="C4516" s="22">
        <v>0.1755361426621678</v>
      </c>
      <c r="D4516" s="22">
        <v>2.1184308454394275E-2</v>
      </c>
    </row>
    <row r="4517" spans="1:4" x14ac:dyDescent="0.25">
      <c r="A4517" s="2">
        <v>4513</v>
      </c>
      <c r="B4517" s="22">
        <v>0.20481588318943972</v>
      </c>
      <c r="C4517" s="22">
        <v>0.19475772790610801</v>
      </c>
      <c r="D4517" s="22">
        <v>1.6831455752253748E-2</v>
      </c>
    </row>
    <row r="4518" spans="1:4" x14ac:dyDescent="0.25">
      <c r="A4518" s="2">
        <v>4514</v>
      </c>
      <c r="B4518" s="22">
        <v>0.17520086467266077</v>
      </c>
      <c r="C4518" s="22">
        <v>0.1920841205865145</v>
      </c>
      <c r="D4518" s="22">
        <v>1.6883255913853725E-2</v>
      </c>
    </row>
    <row r="4519" spans="1:4" x14ac:dyDescent="0.25">
      <c r="A4519" s="2">
        <v>4515</v>
      </c>
      <c r="B4519" s="22">
        <v>0.16049059852957739</v>
      </c>
      <c r="C4519" s="22">
        <v>0.17268485575914402</v>
      </c>
      <c r="D4519" s="22">
        <v>1.2194257229566598E-2</v>
      </c>
    </row>
    <row r="4520" spans="1:4" x14ac:dyDescent="0.25">
      <c r="A4520" s="2">
        <v>4516</v>
      </c>
      <c r="B4520" s="22">
        <v>0.14355248585343355</v>
      </c>
      <c r="C4520" s="22">
        <v>0.18022061325609676</v>
      </c>
      <c r="D4520" s="22">
        <v>3.68953477591277E-2</v>
      </c>
    </row>
    <row r="4521" spans="1:4" x14ac:dyDescent="0.25">
      <c r="A4521" s="2">
        <v>4517</v>
      </c>
      <c r="B4521" s="22">
        <v>0.15487847849726666</v>
      </c>
      <c r="C4521" s="22">
        <v>0.15159990359097736</v>
      </c>
      <c r="D4521" s="22">
        <v>1.0944218374788699E-2</v>
      </c>
    </row>
    <row r="4522" spans="1:4" x14ac:dyDescent="0.25">
      <c r="A4522" s="2">
        <v>4518</v>
      </c>
      <c r="B4522" s="22">
        <v>7.2541723027825189E-2</v>
      </c>
      <c r="C4522" s="22">
        <v>0.17361788079142573</v>
      </c>
      <c r="D4522" s="22">
        <v>0.10107615776360054</v>
      </c>
    </row>
    <row r="4523" spans="1:4" x14ac:dyDescent="0.25">
      <c r="A4523" s="2">
        <v>4519</v>
      </c>
      <c r="B4523" s="22">
        <v>8.2604683935642229E-2</v>
      </c>
      <c r="C4523" s="22">
        <v>7.9993113875389182E-2</v>
      </c>
      <c r="D4523" s="22">
        <v>1.5890046954154899E-2</v>
      </c>
    </row>
    <row r="4524" spans="1:4" x14ac:dyDescent="0.25">
      <c r="A4524" s="2">
        <v>4520</v>
      </c>
      <c r="B4524" s="22">
        <v>0.17235806584358201</v>
      </c>
      <c r="C4524" s="22">
        <v>0.19643480330705651</v>
      </c>
      <c r="D4524" s="22">
        <v>2.4076737463474499E-2</v>
      </c>
    </row>
    <row r="4525" spans="1:4" x14ac:dyDescent="0.25">
      <c r="A4525" s="2">
        <v>4521</v>
      </c>
      <c r="B4525" s="22">
        <v>0.16113613732159113</v>
      </c>
      <c r="C4525" s="22">
        <v>0.17784485220909124</v>
      </c>
      <c r="D4525" s="22">
        <v>1.6708714887500125E-2</v>
      </c>
    </row>
    <row r="4526" spans="1:4" x14ac:dyDescent="0.25">
      <c r="A4526" s="2">
        <v>4522</v>
      </c>
      <c r="B4526" s="22">
        <v>0.18374874070286773</v>
      </c>
      <c r="C4526" s="22">
        <v>0.16186648048460481</v>
      </c>
      <c r="D4526" s="22">
        <v>2.434378303587445E-2</v>
      </c>
    </row>
    <row r="4527" spans="1:4" x14ac:dyDescent="0.25">
      <c r="A4527" s="2">
        <v>4523</v>
      </c>
      <c r="B4527" s="22">
        <v>0.10434784740209585</v>
      </c>
      <c r="C4527" s="22">
        <v>0.18529158085584627</v>
      </c>
      <c r="D4527" s="22">
        <v>8.0943733453750402E-2</v>
      </c>
    </row>
    <row r="4528" spans="1:4" x14ac:dyDescent="0.25">
      <c r="A4528" s="2">
        <v>4524</v>
      </c>
      <c r="B4528" s="22">
        <v>3.9398917928338044E-2</v>
      </c>
      <c r="C4528" s="22">
        <v>9.2590952292084777E-2</v>
      </c>
      <c r="D4528" s="22">
        <v>6.8244528025388884E-2</v>
      </c>
    </row>
    <row r="4529" spans="1:4" x14ac:dyDescent="0.25">
      <c r="A4529" s="2">
        <v>4525</v>
      </c>
      <c r="B4529" s="22">
        <v>0.15539059415459638</v>
      </c>
      <c r="C4529" s="22">
        <v>0.13713164418004448</v>
      </c>
      <c r="D4529" s="22">
        <v>4.5042829355225106E-2</v>
      </c>
    </row>
    <row r="4530" spans="1:4" x14ac:dyDescent="0.25">
      <c r="A4530" s="2">
        <v>4526</v>
      </c>
      <c r="B4530" s="22">
        <v>0.32211423665285099</v>
      </c>
      <c r="C4530" s="22">
        <v>0.23554604314267649</v>
      </c>
      <c r="D4530" s="22">
        <v>8.8749574497341999E-2</v>
      </c>
    </row>
    <row r="4531" spans="1:4" x14ac:dyDescent="0.25">
      <c r="A4531" s="2">
        <v>4527</v>
      </c>
      <c r="B4531" s="22">
        <v>0.1833557672798635</v>
      </c>
      <c r="C4531" s="22">
        <v>0.25703020952641947</v>
      </c>
      <c r="D4531" s="22">
        <v>7.5828777626156502E-2</v>
      </c>
    </row>
    <row r="4532" spans="1:4" x14ac:dyDescent="0.25">
      <c r="A4532" s="2">
        <v>4528</v>
      </c>
      <c r="B4532" s="22">
        <v>0.11155366338789451</v>
      </c>
      <c r="C4532" s="22">
        <v>0.10901776701211928</v>
      </c>
      <c r="D4532" s="22">
        <v>3.6544350907206327E-2</v>
      </c>
    </row>
    <row r="4533" spans="1:4" x14ac:dyDescent="0.25">
      <c r="A4533" s="2">
        <v>4529</v>
      </c>
      <c r="B4533" s="22">
        <v>0.15238308161497113</v>
      </c>
      <c r="C4533" s="22">
        <v>0.15627950429916368</v>
      </c>
      <c r="D4533" s="22">
        <v>2.9055736958980453E-2</v>
      </c>
    </row>
    <row r="4534" spans="1:4" x14ac:dyDescent="0.25">
      <c r="A4534" s="2">
        <v>4530</v>
      </c>
      <c r="B4534" s="22">
        <v>0.19486028328537949</v>
      </c>
      <c r="C4534" s="22">
        <v>0.19607457891106625</v>
      </c>
      <c r="D4534" s="22">
        <v>2.6417747139930749E-2</v>
      </c>
    </row>
    <row r="4535" spans="1:4" x14ac:dyDescent="0.25">
      <c r="A4535" s="2">
        <v>4531</v>
      </c>
      <c r="B4535" s="22">
        <v>0.18717815168201926</v>
      </c>
      <c r="C4535" s="22">
        <v>0.19159446470439426</v>
      </c>
      <c r="D4535" s="22">
        <v>8.7908245623110007E-3</v>
      </c>
    </row>
    <row r="4536" spans="1:4" x14ac:dyDescent="0.25">
      <c r="A4536" s="2">
        <v>4532</v>
      </c>
      <c r="B4536" s="22">
        <v>0.19606407918035973</v>
      </c>
      <c r="C4536" s="22">
        <v>0.19331330806016953</v>
      </c>
      <c r="D4536" s="22">
        <v>7.8063886612647505E-3</v>
      </c>
    </row>
    <row r="4537" spans="1:4" x14ac:dyDescent="0.25">
      <c r="A4537" s="2">
        <v>4533</v>
      </c>
      <c r="B4537" s="22">
        <v>0.18326786346733576</v>
      </c>
      <c r="C4537" s="22">
        <v>0.17769371904432774</v>
      </c>
      <c r="D4537" s="22">
        <v>1.4606297016143976E-2</v>
      </c>
    </row>
    <row r="4538" spans="1:4" x14ac:dyDescent="0.25">
      <c r="A4538" s="2">
        <v>4534</v>
      </c>
      <c r="B4538" s="22">
        <v>0.21765101328492176</v>
      </c>
      <c r="C4538" s="22">
        <v>0.20985981822013874</v>
      </c>
      <c r="D4538" s="22">
        <v>1.5197139233350499E-2</v>
      </c>
    </row>
    <row r="4539" spans="1:4" x14ac:dyDescent="0.25">
      <c r="A4539" s="2">
        <v>4535</v>
      </c>
      <c r="B4539" s="22">
        <v>0.25357237830758128</v>
      </c>
      <c r="C4539" s="22">
        <v>0.178032672032714</v>
      </c>
      <c r="D4539" s="22">
        <v>7.9935139045119258E-2</v>
      </c>
    </row>
    <row r="4540" spans="1:4" x14ac:dyDescent="0.25">
      <c r="A4540" s="2">
        <v>4536</v>
      </c>
      <c r="B4540" s="22">
        <v>0.276592217385769</v>
      </c>
      <c r="C4540" s="22">
        <v>0.26780487969517697</v>
      </c>
      <c r="D4540" s="22">
        <v>2.22903080284595E-2</v>
      </c>
    </row>
    <row r="4541" spans="1:4" x14ac:dyDescent="0.25">
      <c r="A4541" s="2">
        <v>4537</v>
      </c>
      <c r="B4541" s="22">
        <v>0.1996537763625385</v>
      </c>
      <c r="C4541" s="22">
        <v>0.18801571428775776</v>
      </c>
      <c r="D4541" s="22">
        <v>1.7853284254670247E-2</v>
      </c>
    </row>
    <row r="4542" spans="1:4" x14ac:dyDescent="0.25">
      <c r="A4542" s="2">
        <v>4538</v>
      </c>
      <c r="B4542" s="22">
        <v>0.17371942475438126</v>
      </c>
      <c r="C4542" s="22">
        <v>0.18034763075411325</v>
      </c>
      <c r="D4542" s="22">
        <v>1.2570818886161E-2</v>
      </c>
    </row>
    <row r="4543" spans="1:4" x14ac:dyDescent="0.25">
      <c r="A4543" s="2">
        <v>4539</v>
      </c>
      <c r="B4543" s="22">
        <v>0.14922925084829314</v>
      </c>
      <c r="C4543" s="22">
        <v>0.18188852071762074</v>
      </c>
      <c r="D4543" s="22">
        <v>3.2659269869327601E-2</v>
      </c>
    </row>
    <row r="4544" spans="1:4" x14ac:dyDescent="0.25">
      <c r="A4544" s="2">
        <v>4540</v>
      </c>
      <c r="B4544" s="22">
        <v>0.23172450065612793</v>
      </c>
      <c r="C4544" s="22">
        <v>0.1638338919728996</v>
      </c>
      <c r="D4544" s="22">
        <v>6.9511378183960693E-2</v>
      </c>
    </row>
    <row r="4545" spans="1:4" x14ac:dyDescent="0.25">
      <c r="A4545" s="2">
        <v>4541</v>
      </c>
      <c r="B4545" s="22">
        <v>0.32058377936482446</v>
      </c>
      <c r="C4545" s="22">
        <v>0.25533384457230601</v>
      </c>
      <c r="D4545" s="22">
        <v>6.8334326148033003E-2</v>
      </c>
    </row>
    <row r="4546" spans="1:4" x14ac:dyDescent="0.25">
      <c r="A4546" s="2">
        <v>4542</v>
      </c>
      <c r="B4546" s="22">
        <v>0.12213505059480659</v>
      </c>
      <c r="C4546" s="22">
        <v>0.19379031285643575</v>
      </c>
      <c r="D4546" s="22">
        <v>7.1655262261629146E-2</v>
      </c>
    </row>
    <row r="4547" spans="1:4" x14ac:dyDescent="0.25">
      <c r="A4547" s="2">
        <v>4543</v>
      </c>
      <c r="B4547" s="22">
        <v>0.1320781763643028</v>
      </c>
      <c r="C4547" s="22">
        <v>0.11192299565300343</v>
      </c>
      <c r="D4547" s="22">
        <v>2.9053557198494624E-2</v>
      </c>
    </row>
    <row r="4548" spans="1:4" x14ac:dyDescent="0.25">
      <c r="A4548" s="2">
        <v>4544</v>
      </c>
      <c r="B4548" s="22">
        <v>0.199691977351904</v>
      </c>
      <c r="C4548" s="22">
        <v>0.20362384431064126</v>
      </c>
      <c r="D4548" s="22">
        <v>2.983387373387825E-2</v>
      </c>
    </row>
    <row r="4549" spans="1:4" x14ac:dyDescent="0.25">
      <c r="A4549" s="2">
        <v>4545</v>
      </c>
      <c r="B4549" s="22">
        <v>0.19662257283926002</v>
      </c>
      <c r="C4549" s="22">
        <v>0.19526032730936999</v>
      </c>
      <c r="D4549" s="22">
        <v>2.2556435316800998E-2</v>
      </c>
    </row>
    <row r="4550" spans="1:4" x14ac:dyDescent="0.25">
      <c r="A4550" s="2">
        <v>4546</v>
      </c>
      <c r="B4550" s="22">
        <v>0.239023081958294</v>
      </c>
      <c r="C4550" s="22">
        <v>0.1859444845467805</v>
      </c>
      <c r="D4550" s="22">
        <v>5.4860321804880999E-2</v>
      </c>
    </row>
    <row r="4551" spans="1:4" x14ac:dyDescent="0.25">
      <c r="A4551" s="2">
        <v>4547</v>
      </c>
      <c r="B4551" s="22">
        <v>5.0780780613422609E-2</v>
      </c>
      <c r="C4551" s="22">
        <v>0.23005472123622872</v>
      </c>
      <c r="D4551" s="22">
        <v>0.17927394062280616</v>
      </c>
    </row>
    <row r="4552" spans="1:4" x14ac:dyDescent="0.25">
      <c r="A4552" s="2">
        <v>4548</v>
      </c>
      <c r="B4552" s="22">
        <v>-3.6378510296344778E-2</v>
      </c>
      <c r="C4552" s="22">
        <v>1.3270477298646971E-2</v>
      </c>
      <c r="D4552" s="22">
        <v>5.6815634015947747E-2</v>
      </c>
    </row>
    <row r="4553" spans="1:4" x14ac:dyDescent="0.25">
      <c r="A4553" s="2">
        <v>4549</v>
      </c>
      <c r="B4553" s="22">
        <v>0.18045294657349603</v>
      </c>
      <c r="C4553" s="22">
        <v>0.11765243206173182</v>
      </c>
      <c r="D4553" s="22">
        <v>6.2800514511764188E-2</v>
      </c>
    </row>
    <row r="4554" spans="1:4" x14ac:dyDescent="0.25">
      <c r="A4554" s="2">
        <v>4550</v>
      </c>
      <c r="B4554" s="22">
        <v>0.21503043919801726</v>
      </c>
      <c r="C4554" s="22">
        <v>0.23284880071878447</v>
      </c>
      <c r="D4554" s="22">
        <v>2.6271447539329751E-2</v>
      </c>
    </row>
    <row r="4555" spans="1:4" x14ac:dyDescent="0.25">
      <c r="A4555" s="2">
        <v>4551</v>
      </c>
      <c r="B4555" s="22">
        <v>0.17399462498724444</v>
      </c>
      <c r="C4555" s="22">
        <v>0.2026832308620215</v>
      </c>
      <c r="D4555" s="22">
        <v>3.6248724907636552E-2</v>
      </c>
    </row>
    <row r="4556" spans="1:4" x14ac:dyDescent="0.25">
      <c r="A4556" s="2">
        <v>4552</v>
      </c>
      <c r="B4556" s="22">
        <v>0.3725189194083216</v>
      </c>
      <c r="C4556" s="22">
        <v>0.14009090792387707</v>
      </c>
      <c r="D4556" s="22">
        <v>0.23242801148444453</v>
      </c>
    </row>
    <row r="4557" spans="1:4" x14ac:dyDescent="0.25">
      <c r="A4557" s="2">
        <v>4553</v>
      </c>
      <c r="B4557" s="22">
        <v>3.1698107719421345E-2</v>
      </c>
      <c r="C4557" s="22">
        <v>0.27708576060831552</v>
      </c>
      <c r="D4557" s="22">
        <v>0.25318200327456014</v>
      </c>
    </row>
    <row r="4558" spans="1:4" x14ac:dyDescent="0.25">
      <c r="A4558" s="2">
        <v>4554</v>
      </c>
      <c r="B4558" s="22">
        <v>1.919580250978474E-2</v>
      </c>
      <c r="C4558" s="22">
        <v>4.3032430112362532E-3</v>
      </c>
      <c r="D4558" s="22">
        <v>0.1079769916832445</v>
      </c>
    </row>
    <row r="4559" spans="1:4" x14ac:dyDescent="0.25">
      <c r="A4559" s="2">
        <v>4555</v>
      </c>
      <c r="B4559" s="22">
        <v>0.27169313654303523</v>
      </c>
      <c r="C4559" s="22">
        <v>0.24618627876043297</v>
      </c>
      <c r="D4559" s="22">
        <v>5.2100319415330748E-2</v>
      </c>
    </row>
    <row r="4560" spans="1:4" x14ac:dyDescent="0.25">
      <c r="A4560" s="2">
        <v>4556</v>
      </c>
      <c r="B4560" s="22">
        <v>0.22646939754486076</v>
      </c>
      <c r="C4560" s="22">
        <v>0.2089836448431015</v>
      </c>
      <c r="D4560" s="22">
        <v>2.8277352452278252E-2</v>
      </c>
    </row>
    <row r="4561" spans="1:4" x14ac:dyDescent="0.25">
      <c r="A4561" s="2">
        <v>4557</v>
      </c>
      <c r="B4561" s="22">
        <v>0.16557937487959848</v>
      </c>
      <c r="C4561" s="22">
        <v>0.19164383225142972</v>
      </c>
      <c r="D4561" s="22">
        <v>3.111795149743575E-2</v>
      </c>
    </row>
    <row r="4562" spans="1:4" x14ac:dyDescent="0.25">
      <c r="A4562" s="2">
        <v>4558</v>
      </c>
      <c r="B4562" s="22">
        <v>0.25075664371252071</v>
      </c>
      <c r="C4562" s="22">
        <v>0.16425589472055424</v>
      </c>
      <c r="D4562" s="22">
        <v>8.6500748991966442E-2</v>
      </c>
    </row>
    <row r="4563" spans="1:4" x14ac:dyDescent="0.25">
      <c r="A4563" s="2">
        <v>4559</v>
      </c>
      <c r="B4563" s="22">
        <v>0.33622314780950552</v>
      </c>
      <c r="C4563" s="22">
        <v>0.27745316177606599</v>
      </c>
      <c r="D4563" s="22">
        <v>6.2534600496292003E-2</v>
      </c>
    </row>
    <row r="4564" spans="1:4" x14ac:dyDescent="0.25">
      <c r="A4564" s="2">
        <v>4560</v>
      </c>
      <c r="B4564" s="22">
        <v>0.23466302827000624</v>
      </c>
      <c r="C4564" s="22">
        <v>0.23511772602796577</v>
      </c>
      <c r="D4564" s="22">
        <v>2.7627561241388501E-2</v>
      </c>
    </row>
    <row r="4565" spans="1:4" x14ac:dyDescent="0.25">
      <c r="A4565" s="2">
        <v>4561</v>
      </c>
      <c r="B4565" s="22">
        <v>0.23300272598862654</v>
      </c>
      <c r="C4565" s="22">
        <v>0.19193664938211424</v>
      </c>
      <c r="D4565" s="22">
        <v>4.8021201044321254E-2</v>
      </c>
    </row>
    <row r="4566" spans="1:4" x14ac:dyDescent="0.25">
      <c r="A4566" s="2">
        <v>4562</v>
      </c>
      <c r="B4566" s="22">
        <v>0.22922912240028373</v>
      </c>
      <c r="C4566" s="22">
        <v>0.19960295408964174</v>
      </c>
      <c r="D4566" s="22">
        <v>3.6744862794876001E-2</v>
      </c>
    </row>
    <row r="4567" spans="1:4" x14ac:dyDescent="0.25">
      <c r="A4567" s="2">
        <v>4563</v>
      </c>
      <c r="B4567" s="22">
        <v>0.21086307615041755</v>
      </c>
      <c r="C4567" s="22">
        <v>0.23194137960672373</v>
      </c>
      <c r="D4567" s="22">
        <v>2.9544517397880221E-2</v>
      </c>
    </row>
    <row r="4568" spans="1:4" x14ac:dyDescent="0.25">
      <c r="A4568" s="2">
        <v>4564</v>
      </c>
      <c r="B4568" s="22">
        <v>0.17997872456908232</v>
      </c>
      <c r="C4568" s="22">
        <v>0.15253240056335921</v>
      </c>
      <c r="D4568" s="22">
        <v>3.0279582366347375E-2</v>
      </c>
    </row>
    <row r="4569" spans="1:4" x14ac:dyDescent="0.25">
      <c r="A4569" s="2">
        <v>4565</v>
      </c>
      <c r="B4569" s="22">
        <v>0.25228327885270124</v>
      </c>
      <c r="C4569" s="22">
        <v>0.18110276944935352</v>
      </c>
      <c r="D4569" s="22">
        <v>0.11530999280512325</v>
      </c>
    </row>
    <row r="4570" spans="1:4" x14ac:dyDescent="0.25">
      <c r="A4570" s="2">
        <v>4566</v>
      </c>
      <c r="B4570" s="22">
        <v>0.24761967733502405</v>
      </c>
      <c r="C4570" s="22">
        <v>0.2812650930136445</v>
      </c>
      <c r="D4570" s="22">
        <v>4.8596108332276455E-2</v>
      </c>
    </row>
    <row r="4571" spans="1:4" x14ac:dyDescent="0.25">
      <c r="A4571" s="2">
        <v>4567</v>
      </c>
      <c r="B4571" s="22">
        <v>0.10871629789471629</v>
      </c>
      <c r="C4571" s="22">
        <v>9.2988440766930497E-2</v>
      </c>
      <c r="D4571" s="22">
        <v>5.6966276839375697E-2</v>
      </c>
    </row>
    <row r="4572" spans="1:4" x14ac:dyDescent="0.25">
      <c r="A4572" s="2">
        <v>4568</v>
      </c>
      <c r="B4572" s="22">
        <v>0.21862573362886903</v>
      </c>
      <c r="C4572" s="22">
        <v>0.22125833854079249</v>
      </c>
      <c r="D4572" s="22">
        <v>4.7581495717167951E-2</v>
      </c>
    </row>
    <row r="4573" spans="1:4" x14ac:dyDescent="0.25">
      <c r="A4573" s="2">
        <v>4569</v>
      </c>
      <c r="B4573" s="22">
        <v>0.14744617976248253</v>
      </c>
      <c r="C4573" s="22">
        <v>0.13069589808583268</v>
      </c>
      <c r="D4573" s="22">
        <v>3.8388995453715123E-2</v>
      </c>
    </row>
    <row r="4574" spans="1:4" x14ac:dyDescent="0.25">
      <c r="A4574" s="2">
        <v>4570</v>
      </c>
      <c r="B4574" s="22">
        <v>0.23639195971190913</v>
      </c>
      <c r="C4574" s="22">
        <v>0.24630754441022901</v>
      </c>
      <c r="D4574" s="22">
        <v>3.4353600814938351E-2</v>
      </c>
    </row>
    <row r="4575" spans="1:4" x14ac:dyDescent="0.25">
      <c r="A4575" s="2">
        <v>4571</v>
      </c>
      <c r="B4575" s="22">
        <v>8.9148880913853701E-2</v>
      </c>
      <c r="C4575" s="22">
        <v>0.10482972906902452</v>
      </c>
      <c r="D4575" s="22">
        <v>4.6297019813209828E-2</v>
      </c>
    </row>
    <row r="4576" spans="1:4" x14ac:dyDescent="0.25">
      <c r="A4576" s="2">
        <v>4572</v>
      </c>
      <c r="B4576" s="22">
        <v>9.5901371911168237E-2</v>
      </c>
      <c r="C4576" s="22">
        <v>0.16766873281449085</v>
      </c>
      <c r="D4576" s="22">
        <v>8.9532150886953071E-2</v>
      </c>
    </row>
    <row r="4577" spans="1:4" x14ac:dyDescent="0.25">
      <c r="A4577" s="2">
        <v>4573</v>
      </c>
      <c r="B4577" s="22">
        <v>0.15965503826737398</v>
      </c>
      <c r="C4577" s="22">
        <v>7.9199975356459631E-2</v>
      </c>
      <c r="D4577" s="22">
        <v>8.6388995870947755E-2</v>
      </c>
    </row>
    <row r="4578" spans="1:4" x14ac:dyDescent="0.25">
      <c r="A4578" s="2">
        <v>4574</v>
      </c>
      <c r="B4578" s="22">
        <v>0.37232401967048623</v>
      </c>
      <c r="C4578" s="22">
        <v>0.30672451481223129</v>
      </c>
      <c r="D4578" s="22">
        <v>6.8704832345247005E-2</v>
      </c>
    </row>
    <row r="4579" spans="1:4" x14ac:dyDescent="0.25">
      <c r="A4579" s="2">
        <v>4575</v>
      </c>
      <c r="B4579" s="22">
        <v>0.23830444365739806</v>
      </c>
      <c r="C4579" s="22">
        <v>0.26017220132052904</v>
      </c>
      <c r="D4579" s="22">
        <v>2.1950220689177423E-2</v>
      </c>
    </row>
    <row r="4580" spans="1:4" x14ac:dyDescent="0.25">
      <c r="A4580" s="2">
        <v>4576</v>
      </c>
      <c r="B4580" s="22">
        <v>0.26373084634542454</v>
      </c>
      <c r="C4580" s="22">
        <v>0.1729996483772992</v>
      </c>
      <c r="D4580" s="22">
        <v>9.5042275264859172E-2</v>
      </c>
    </row>
    <row r="4581" spans="1:4" x14ac:dyDescent="0.25">
      <c r="A4581" s="2">
        <v>4577</v>
      </c>
      <c r="B4581" s="22">
        <v>0.18731867894530285</v>
      </c>
      <c r="C4581" s="22">
        <v>0.21743223071098325</v>
      </c>
      <c r="D4581" s="22">
        <v>3.9508212357759406E-2</v>
      </c>
    </row>
    <row r="4582" spans="1:4" x14ac:dyDescent="0.25">
      <c r="A4582" s="2">
        <v>4578</v>
      </c>
      <c r="B4582" s="22">
        <v>0.16727143898606284</v>
      </c>
      <c r="C4582" s="22">
        <v>0.15258549153804804</v>
      </c>
      <c r="D4582" s="22">
        <v>3.6295827478170298E-2</v>
      </c>
    </row>
    <row r="4583" spans="1:4" x14ac:dyDescent="0.25">
      <c r="A4583" s="2">
        <v>4579</v>
      </c>
      <c r="B4583" s="22">
        <v>0.20915387012064474</v>
      </c>
      <c r="C4583" s="22">
        <v>0.21373796835541747</v>
      </c>
      <c r="D4583" s="22">
        <v>2.3197392001748248E-2</v>
      </c>
    </row>
    <row r="4584" spans="1:4" x14ac:dyDescent="0.25">
      <c r="A4584" s="2">
        <v>4580</v>
      </c>
      <c r="B4584" s="22">
        <v>0.18754731491208099</v>
      </c>
      <c r="C4584" s="22">
        <v>0.18600361980497823</v>
      </c>
      <c r="D4584" s="22">
        <v>2.439602650702025E-2</v>
      </c>
    </row>
    <row r="4585" spans="1:4" x14ac:dyDescent="0.25">
      <c r="A4585" s="2">
        <v>4581</v>
      </c>
      <c r="B4585" s="22">
        <v>0.20794611424207701</v>
      </c>
      <c r="C4585" s="22">
        <v>0.1912228241562845</v>
      </c>
      <c r="D4585" s="22">
        <v>1.8856257200240999E-2</v>
      </c>
    </row>
    <row r="4586" spans="1:4" x14ac:dyDescent="0.25">
      <c r="A4586" s="2">
        <v>4582</v>
      </c>
      <c r="B4586" s="22">
        <v>0.17994060367345818</v>
      </c>
      <c r="C4586" s="22">
        <v>0.20673945546150199</v>
      </c>
      <c r="D4586" s="22">
        <v>2.6798851788043827E-2</v>
      </c>
    </row>
    <row r="4587" spans="1:4" x14ac:dyDescent="0.25">
      <c r="A4587" s="2">
        <v>4583</v>
      </c>
      <c r="B4587" s="22">
        <v>0.22285921871662126</v>
      </c>
      <c r="C4587" s="22">
        <v>0.16918841935694229</v>
      </c>
      <c r="D4587" s="22">
        <v>5.6334866210818048E-2</v>
      </c>
    </row>
    <row r="4588" spans="1:4" x14ac:dyDescent="0.25">
      <c r="A4588" s="2">
        <v>4584</v>
      </c>
      <c r="B4588" s="22">
        <v>0.22061479091644276</v>
      </c>
      <c r="C4588" s="22">
        <v>0.22793050669133652</v>
      </c>
      <c r="D4588" s="22">
        <v>1.6857257112860749E-2</v>
      </c>
    </row>
    <row r="4589" spans="1:4" x14ac:dyDescent="0.25">
      <c r="A4589" s="2">
        <v>4585</v>
      </c>
      <c r="B4589" s="22">
        <v>0.20255633443593971</v>
      </c>
      <c r="C4589" s="22">
        <v>0.16857270896434773</v>
      </c>
      <c r="D4589" s="22">
        <v>3.9016544818878021E-2</v>
      </c>
    </row>
    <row r="4590" spans="1:4" x14ac:dyDescent="0.25">
      <c r="A4590" s="2">
        <v>4586</v>
      </c>
      <c r="B4590" s="22">
        <v>0.17932650446891785</v>
      </c>
      <c r="C4590" s="22">
        <v>0.21025724709033977</v>
      </c>
      <c r="D4590" s="22">
        <v>3.0930742621421925E-2</v>
      </c>
    </row>
    <row r="4591" spans="1:4" x14ac:dyDescent="0.25">
      <c r="A4591" s="2">
        <v>4587</v>
      </c>
      <c r="B4591" s="22">
        <v>0.1546595375984908</v>
      </c>
      <c r="C4591" s="22">
        <v>0.15624063462018992</v>
      </c>
      <c r="D4591" s="22">
        <v>1.4415981248021128E-2</v>
      </c>
    </row>
    <row r="4592" spans="1:4" x14ac:dyDescent="0.25">
      <c r="A4592" s="2">
        <v>4588</v>
      </c>
      <c r="B4592" s="22">
        <v>9.0658012777566729E-2</v>
      </c>
      <c r="C4592" s="22">
        <v>0.17875730246305474</v>
      </c>
      <c r="D4592" s="22">
        <v>8.8099289685488025E-2</v>
      </c>
    </row>
    <row r="4593" spans="1:4" x14ac:dyDescent="0.25">
      <c r="A4593" s="2">
        <v>4589</v>
      </c>
      <c r="B4593" s="22">
        <v>0.1263061650097369</v>
      </c>
      <c r="C4593" s="22">
        <v>0.1105351671576501</v>
      </c>
      <c r="D4593" s="22">
        <v>1.82921290397642E-2</v>
      </c>
    </row>
    <row r="4594" spans="1:4" x14ac:dyDescent="0.25">
      <c r="A4594" s="2">
        <v>4590</v>
      </c>
      <c r="B4594" s="22">
        <v>0.19986900687217726</v>
      </c>
      <c r="C4594" s="22">
        <v>0.18080162815749623</v>
      </c>
      <c r="D4594" s="22">
        <v>2.0811906084418502E-2</v>
      </c>
    </row>
    <row r="4595" spans="1:4" x14ac:dyDescent="0.25">
      <c r="A4595" s="2">
        <v>4591</v>
      </c>
      <c r="B4595" s="22">
        <v>0.1564435865730045</v>
      </c>
      <c r="C4595" s="22">
        <v>0.17906054668128502</v>
      </c>
      <c r="D4595" s="22">
        <v>2.2616960108280501E-2</v>
      </c>
    </row>
    <row r="4596" spans="1:4" x14ac:dyDescent="0.25">
      <c r="A4596" s="2">
        <v>4592</v>
      </c>
      <c r="B4596" s="22">
        <v>0.20596624910831424</v>
      </c>
      <c r="C4596" s="22">
        <v>0.18356154486537002</v>
      </c>
      <c r="D4596" s="22">
        <v>2.6630178093910249E-2</v>
      </c>
    </row>
    <row r="4597" spans="1:4" x14ac:dyDescent="0.25">
      <c r="A4597" s="2">
        <v>4593</v>
      </c>
      <c r="B4597" s="22">
        <v>0.24581567198038098</v>
      </c>
      <c r="C4597" s="22">
        <v>0.23693353682756424</v>
      </c>
      <c r="D4597" s="22">
        <v>1.151441037654875E-2</v>
      </c>
    </row>
    <row r="4598" spans="1:4" x14ac:dyDescent="0.25">
      <c r="A4598" s="2">
        <v>4594</v>
      </c>
      <c r="B4598" s="22">
        <v>0.21577534824609776</v>
      </c>
      <c r="C4598" s="22">
        <v>0.18136201426386875</v>
      </c>
      <c r="D4598" s="22">
        <v>6.7136544734239495E-2</v>
      </c>
    </row>
    <row r="4599" spans="1:4" x14ac:dyDescent="0.25">
      <c r="A4599" s="2">
        <v>4595</v>
      </c>
      <c r="B4599" s="22">
        <v>-5.3836025297641629E-2</v>
      </c>
      <c r="C4599" s="22">
        <v>0.17576869577169402</v>
      </c>
      <c r="D4599" s="22">
        <v>0.23196199536323564</v>
      </c>
    </row>
    <row r="4600" spans="1:4" x14ac:dyDescent="0.25">
      <c r="A4600" s="2">
        <v>4596</v>
      </c>
      <c r="B4600" s="22">
        <v>0.10948841646313674</v>
      </c>
      <c r="C4600" s="22">
        <v>3.7081120535731274E-2</v>
      </c>
      <c r="D4600" s="22">
        <v>7.6201191172003982E-2</v>
      </c>
    </row>
    <row r="4601" spans="1:4" x14ac:dyDescent="0.25">
      <c r="A4601" s="2">
        <v>4597</v>
      </c>
      <c r="B4601" s="22">
        <v>0.21626351401209853</v>
      </c>
      <c r="C4601" s="22">
        <v>0.16058833897113803</v>
      </c>
      <c r="D4601" s="22">
        <v>5.70390932261945E-2</v>
      </c>
    </row>
    <row r="4602" spans="1:4" x14ac:dyDescent="0.25">
      <c r="A4602" s="2">
        <v>4598</v>
      </c>
      <c r="B4602" s="22">
        <v>0.35344155132770549</v>
      </c>
      <c r="C4602" s="22">
        <v>0.28265684470534325</v>
      </c>
      <c r="D4602" s="22">
        <v>7.0784706622362248E-2</v>
      </c>
    </row>
    <row r="4603" spans="1:4" x14ac:dyDescent="0.25">
      <c r="A4603" s="2">
        <v>4599</v>
      </c>
      <c r="B4603" s="22">
        <v>0.26562815904617298</v>
      </c>
      <c r="C4603" s="22">
        <v>0.26505068875849269</v>
      </c>
      <c r="D4603" s="22">
        <v>4.2175753042101825E-2</v>
      </c>
    </row>
    <row r="4604" spans="1:4" x14ac:dyDescent="0.25">
      <c r="A4604" s="2">
        <v>4600</v>
      </c>
      <c r="B4604" s="22">
        <v>0.19705311581492421</v>
      </c>
      <c r="C4604" s="22">
        <v>0.165751053020358</v>
      </c>
      <c r="D4604" s="22">
        <v>5.1272323355078683E-2</v>
      </c>
    </row>
    <row r="4605" spans="1:4" x14ac:dyDescent="0.25">
      <c r="A4605" s="2">
        <v>4601</v>
      </c>
      <c r="B4605" s="22">
        <v>0.18941992521286</v>
      </c>
      <c r="C4605" s="22">
        <v>0.19854117929935475</v>
      </c>
      <c r="D4605" s="22">
        <v>2.3669853806495774E-2</v>
      </c>
    </row>
    <row r="4606" spans="1:4" x14ac:dyDescent="0.25">
      <c r="A4606" s="2">
        <v>4602</v>
      </c>
      <c r="B4606" s="22">
        <v>0.19569806754589086</v>
      </c>
      <c r="C4606" s="22">
        <v>0.16355028934776783</v>
      </c>
      <c r="D4606" s="22">
        <v>3.2147778198123048E-2</v>
      </c>
    </row>
    <row r="4607" spans="1:4" x14ac:dyDescent="0.25">
      <c r="A4607" s="2">
        <v>4603</v>
      </c>
      <c r="B4607" s="22">
        <v>0.18746441975235925</v>
      </c>
      <c r="C4607" s="22">
        <v>0.19136734679341325</v>
      </c>
      <c r="D4607" s="22">
        <v>7.2715580463410005E-3</v>
      </c>
    </row>
    <row r="4608" spans="1:4" x14ac:dyDescent="0.25">
      <c r="A4608" s="2">
        <v>4604</v>
      </c>
      <c r="B4608" s="22">
        <v>0.21431233733892446</v>
      </c>
      <c r="C4608" s="22">
        <v>0.19743203744292273</v>
      </c>
      <c r="D4608" s="22">
        <v>2.2889848798513749E-2</v>
      </c>
    </row>
    <row r="4609" spans="1:4" x14ac:dyDescent="0.25">
      <c r="A4609" s="2">
        <v>4605</v>
      </c>
      <c r="B4609" s="22">
        <v>0.17791843414306657</v>
      </c>
      <c r="C4609" s="22">
        <v>0.21113402210176024</v>
      </c>
      <c r="D4609" s="22">
        <v>3.3215587958693671E-2</v>
      </c>
    </row>
    <row r="4610" spans="1:4" x14ac:dyDescent="0.25">
      <c r="A4610" s="2">
        <v>4606</v>
      </c>
      <c r="B4610" s="22">
        <v>0.23714675568044175</v>
      </c>
      <c r="C4610" s="22">
        <v>0.17264151386916649</v>
      </c>
      <c r="D4610" s="22">
        <v>7.3820210993289725E-2</v>
      </c>
    </row>
    <row r="4611" spans="1:4" x14ac:dyDescent="0.25">
      <c r="A4611" s="2">
        <v>4607</v>
      </c>
      <c r="B4611" s="22">
        <v>0.27409583702683421</v>
      </c>
      <c r="C4611" s="22">
        <v>0.25085110031068319</v>
      </c>
      <c r="D4611" s="22">
        <v>2.3866204544901549E-2</v>
      </c>
    </row>
    <row r="4612" spans="1:4" x14ac:dyDescent="0.25">
      <c r="A4612" s="2">
        <v>4608</v>
      </c>
      <c r="B4612" s="22">
        <v>0.19774265587329848</v>
      </c>
      <c r="C4612" s="22">
        <v>0.1703851521015165</v>
      </c>
      <c r="D4612" s="22">
        <v>3.1470656394958496E-2</v>
      </c>
    </row>
    <row r="4613" spans="1:4" x14ac:dyDescent="0.25">
      <c r="A4613" s="2">
        <v>4609</v>
      </c>
      <c r="B4613" s="22">
        <v>0.20647846721112728</v>
      </c>
      <c r="C4613" s="22">
        <v>0.217093501240015</v>
      </c>
      <c r="D4613" s="22">
        <v>1.0615034028887724E-2</v>
      </c>
    </row>
    <row r="4614" spans="1:4" x14ac:dyDescent="0.25">
      <c r="A4614" s="2">
        <v>4610</v>
      </c>
      <c r="B4614" s="22">
        <v>0.12708402611315239</v>
      </c>
      <c r="C4614" s="22">
        <v>0.15795219317078579</v>
      </c>
      <c r="D4614" s="22">
        <v>3.08681670576334E-2</v>
      </c>
    </row>
    <row r="4615" spans="1:4" x14ac:dyDescent="0.25">
      <c r="A4615" s="2">
        <v>4611</v>
      </c>
      <c r="B4615" s="22">
        <v>0.10553041659295577</v>
      </c>
      <c r="C4615" s="22">
        <v>0.17059656605124474</v>
      </c>
      <c r="D4615" s="22">
        <v>6.5066149458288952E-2</v>
      </c>
    </row>
    <row r="4616" spans="1:4" x14ac:dyDescent="0.25">
      <c r="A4616" s="2">
        <v>4612</v>
      </c>
      <c r="B4616" s="22">
        <v>0.11103226430714117</v>
      </c>
      <c r="C4616" s="22">
        <v>0.15981090441346177</v>
      </c>
      <c r="D4616" s="22">
        <v>4.8778640106320603E-2</v>
      </c>
    </row>
    <row r="4617" spans="1:4" x14ac:dyDescent="0.25">
      <c r="A4617" s="2">
        <v>4613</v>
      </c>
      <c r="B4617" s="22">
        <v>8.2906756550073568E-2</v>
      </c>
      <c r="C4617" s="22">
        <v>0.11174389137886455</v>
      </c>
      <c r="D4617" s="22">
        <v>2.9443660983815775E-2</v>
      </c>
    </row>
    <row r="4618" spans="1:4" x14ac:dyDescent="0.25">
      <c r="A4618" s="2">
        <v>4614</v>
      </c>
      <c r="B4618" s="22">
        <v>0.17200202494859718</v>
      </c>
      <c r="C4618" s="22">
        <v>0.16184531897306462</v>
      </c>
      <c r="D4618" s="22">
        <v>1.2354943901300451E-2</v>
      </c>
    </row>
    <row r="4619" spans="1:4" x14ac:dyDescent="0.25">
      <c r="A4619" s="2">
        <v>4615</v>
      </c>
      <c r="B4619" s="22">
        <v>0.1888014152646065</v>
      </c>
      <c r="C4619" s="22">
        <v>0.1896919924765825</v>
      </c>
      <c r="D4619" s="22">
        <v>1.4822939410805501E-2</v>
      </c>
    </row>
    <row r="4620" spans="1:4" x14ac:dyDescent="0.25">
      <c r="A4620" s="2">
        <v>4616</v>
      </c>
      <c r="B4620" s="22">
        <v>0.144876003265381</v>
      </c>
      <c r="C4620" s="22">
        <v>0.17788551002740874</v>
      </c>
      <c r="D4620" s="22">
        <v>3.571873530745525E-2</v>
      </c>
    </row>
    <row r="4621" spans="1:4" x14ac:dyDescent="0.25">
      <c r="A4621" s="2">
        <v>4617</v>
      </c>
      <c r="B4621" s="22">
        <v>6.0544745996594325E-2</v>
      </c>
      <c r="C4621" s="22">
        <v>0.13487655576318483</v>
      </c>
      <c r="D4621" s="22">
        <v>7.4331809766590498E-2</v>
      </c>
    </row>
    <row r="4622" spans="1:4" x14ac:dyDescent="0.25">
      <c r="A4622" s="2">
        <v>4618</v>
      </c>
      <c r="B4622" s="22">
        <v>0.20000049099326114</v>
      </c>
      <c r="C4622" s="22">
        <v>0.10833623819053181</v>
      </c>
      <c r="D4622" s="22">
        <v>9.1664252802729301E-2</v>
      </c>
    </row>
    <row r="4623" spans="1:4" x14ac:dyDescent="0.25">
      <c r="A4623" s="2">
        <v>4619</v>
      </c>
      <c r="B4623" s="22">
        <v>0.24467444047331816</v>
      </c>
      <c r="C4623" s="22">
        <v>0.28943033516407002</v>
      </c>
      <c r="D4623" s="22">
        <v>4.47558946907518E-2</v>
      </c>
    </row>
    <row r="4624" spans="1:4" x14ac:dyDescent="0.25">
      <c r="A4624" s="2">
        <v>4620</v>
      </c>
      <c r="B4624" s="22">
        <v>0.20464167371392264</v>
      </c>
      <c r="C4624" s="22">
        <v>0.14076583925634639</v>
      </c>
      <c r="D4624" s="22">
        <v>6.3875834457576219E-2</v>
      </c>
    </row>
    <row r="4625" spans="1:4" x14ac:dyDescent="0.25">
      <c r="A4625" s="2">
        <v>4621</v>
      </c>
      <c r="B4625" s="22">
        <v>0.24742266908288002</v>
      </c>
      <c r="C4625" s="22">
        <v>0.19513212516903899</v>
      </c>
      <c r="D4625" s="22">
        <v>5.2290543913840998E-2</v>
      </c>
    </row>
    <row r="4626" spans="1:4" x14ac:dyDescent="0.25">
      <c r="A4626" s="2">
        <v>4622</v>
      </c>
      <c r="B4626" s="22">
        <v>0.2927148044109345</v>
      </c>
      <c r="C4626" s="22">
        <v>0.26192058622837072</v>
      </c>
      <c r="D4626" s="22">
        <v>3.2016217708587751E-2</v>
      </c>
    </row>
    <row r="4627" spans="1:4" x14ac:dyDescent="0.25">
      <c r="A4627" s="2">
        <v>4623</v>
      </c>
      <c r="B4627" s="22">
        <v>0.1827580146491527</v>
      </c>
      <c r="C4627" s="22">
        <v>0.21621563844382749</v>
      </c>
      <c r="D4627" s="22">
        <v>3.3457623794674825E-2</v>
      </c>
    </row>
    <row r="4628" spans="1:4" x14ac:dyDescent="0.25">
      <c r="A4628" s="2">
        <v>4624</v>
      </c>
      <c r="B4628" s="22">
        <v>0.16666722111403953</v>
      </c>
      <c r="C4628" s="22">
        <v>0.16230728290975094</v>
      </c>
      <c r="D4628" s="22">
        <v>2.3968987166881374E-2</v>
      </c>
    </row>
    <row r="4629" spans="1:4" x14ac:dyDescent="0.25">
      <c r="A4629" s="2">
        <v>4625</v>
      </c>
      <c r="B4629" s="22">
        <v>0.18387434445321552</v>
      </c>
      <c r="C4629" s="22">
        <v>0.18011268787085999</v>
      </c>
      <c r="D4629" s="22">
        <v>8.0666691064835011E-3</v>
      </c>
    </row>
    <row r="4630" spans="1:4" x14ac:dyDescent="0.25">
      <c r="A4630" s="2">
        <v>4626</v>
      </c>
      <c r="B4630" s="22">
        <v>0.18937477096915226</v>
      </c>
      <c r="C4630" s="22">
        <v>0.19434078410267852</v>
      </c>
      <c r="D4630" s="22">
        <v>1.3254530727863749E-2</v>
      </c>
    </row>
    <row r="4631" spans="1:4" x14ac:dyDescent="0.25">
      <c r="A4631" s="2">
        <v>4627</v>
      </c>
      <c r="B4631" s="22">
        <v>0.18832176551222798</v>
      </c>
      <c r="C4631" s="22">
        <v>0.17937509715557076</v>
      </c>
      <c r="D4631" s="22">
        <v>1.474171504378325E-2</v>
      </c>
    </row>
    <row r="4632" spans="1:4" x14ac:dyDescent="0.25">
      <c r="A4632" s="2">
        <v>4628</v>
      </c>
      <c r="B4632" s="22">
        <v>0.20186451077461251</v>
      </c>
      <c r="C4632" s="22">
        <v>0.18669292517006403</v>
      </c>
      <c r="D4632" s="22">
        <v>2.1440355107187999E-2</v>
      </c>
    </row>
    <row r="4633" spans="1:4" x14ac:dyDescent="0.25">
      <c r="A4633" s="2">
        <v>4629</v>
      </c>
      <c r="B4633" s="22">
        <v>0.24731908366084077</v>
      </c>
      <c r="C4633" s="22">
        <v>0.19152300246059875</v>
      </c>
      <c r="D4633" s="22">
        <v>6.1594748869538002E-2</v>
      </c>
    </row>
    <row r="4634" spans="1:4" x14ac:dyDescent="0.25">
      <c r="A4634" s="2">
        <v>4630</v>
      </c>
      <c r="B4634" s="22">
        <v>0.24813991412520428</v>
      </c>
      <c r="C4634" s="22">
        <v>0.245459284633398</v>
      </c>
      <c r="D4634" s="22">
        <v>1.9477196037769252E-2</v>
      </c>
    </row>
    <row r="4635" spans="1:4" x14ac:dyDescent="0.25">
      <c r="A4635" s="2">
        <v>4631</v>
      </c>
      <c r="B4635" s="22">
        <v>0.12886025384068495</v>
      </c>
      <c r="C4635" s="22">
        <v>0.20075618103146525</v>
      </c>
      <c r="D4635" s="22">
        <v>7.1895927190780307E-2</v>
      </c>
    </row>
    <row r="4636" spans="1:4" x14ac:dyDescent="0.25">
      <c r="A4636" s="2">
        <v>4632</v>
      </c>
      <c r="B4636" s="22">
        <v>0.15170577540993702</v>
      </c>
      <c r="C4636" s="22">
        <v>0.11617498728446675</v>
      </c>
      <c r="D4636" s="22">
        <v>3.930915403179823E-2</v>
      </c>
    </row>
    <row r="4637" spans="1:4" x14ac:dyDescent="0.25">
      <c r="A4637" s="2">
        <v>4633</v>
      </c>
      <c r="B4637" s="22">
        <v>0.18329508416354662</v>
      </c>
      <c r="C4637" s="22">
        <v>0.21338860876858223</v>
      </c>
      <c r="D4637" s="22">
        <v>3.0093524605035601E-2</v>
      </c>
    </row>
    <row r="4638" spans="1:4" x14ac:dyDescent="0.25">
      <c r="A4638" s="2">
        <v>4634</v>
      </c>
      <c r="B4638" s="22">
        <v>0.13433528132736683</v>
      </c>
      <c r="C4638" s="22">
        <v>0.13711468223482359</v>
      </c>
      <c r="D4638" s="22">
        <v>1.7586776055395225E-2</v>
      </c>
    </row>
    <row r="4639" spans="1:4" x14ac:dyDescent="0.25">
      <c r="A4639" s="2">
        <v>4635</v>
      </c>
      <c r="B4639" s="22">
        <v>0.23884046077728274</v>
      </c>
      <c r="C4639" s="22">
        <v>0.18211338482797149</v>
      </c>
      <c r="D4639" s="22">
        <v>5.8847984299063752E-2</v>
      </c>
    </row>
    <row r="4640" spans="1:4" x14ac:dyDescent="0.25">
      <c r="A4640" s="2">
        <v>4636</v>
      </c>
      <c r="B4640" s="22">
        <v>0.24402616173028938</v>
      </c>
      <c r="C4640" s="22">
        <v>0.22752695903182046</v>
      </c>
      <c r="D4640" s="22">
        <v>2.52439416944981E-2</v>
      </c>
    </row>
    <row r="4641" spans="1:4" x14ac:dyDescent="0.25">
      <c r="A4641" s="2">
        <v>4637</v>
      </c>
      <c r="B4641" s="22">
        <v>0.14550240524113156</v>
      </c>
      <c r="C4641" s="22">
        <v>0.15809738263487838</v>
      </c>
      <c r="D4641" s="22">
        <v>2.4903303012251798E-2</v>
      </c>
    </row>
    <row r="4642" spans="1:4" x14ac:dyDescent="0.25">
      <c r="A4642" s="2">
        <v>4638</v>
      </c>
      <c r="B4642" s="22">
        <v>4.9669887870550045E-2</v>
      </c>
      <c r="C4642" s="22">
        <v>0.20139849744737123</v>
      </c>
      <c r="D4642" s="22">
        <v>0.15172860957682119</v>
      </c>
    </row>
    <row r="4643" spans="1:4" x14ac:dyDescent="0.25">
      <c r="A4643" s="2">
        <v>4639</v>
      </c>
      <c r="B4643" s="22">
        <v>3.8836788386106567E-2</v>
      </c>
      <c r="C4643" s="22">
        <v>5.7655343785882121E-2</v>
      </c>
      <c r="D4643" s="22">
        <v>2.850875817239305E-2</v>
      </c>
    </row>
    <row r="4644" spans="1:4" x14ac:dyDescent="0.25">
      <c r="A4644" s="2">
        <v>4640</v>
      </c>
      <c r="B4644" s="22">
        <v>0.13656092993915103</v>
      </c>
      <c r="C4644" s="22">
        <v>0.15128183085471403</v>
      </c>
      <c r="D4644" s="22">
        <v>2.6227467693388525E-2</v>
      </c>
    </row>
    <row r="4645" spans="1:4" x14ac:dyDescent="0.25">
      <c r="A4645" s="2">
        <v>4641</v>
      </c>
      <c r="B4645" s="22">
        <v>0.14965228736400582</v>
      </c>
      <c r="C4645" s="22">
        <v>0.19148241728544249</v>
      </c>
      <c r="D4645" s="22">
        <v>4.1830129921436671E-2</v>
      </c>
    </row>
    <row r="4646" spans="1:4" x14ac:dyDescent="0.25">
      <c r="A4646" s="2">
        <v>4642</v>
      </c>
      <c r="B4646" s="22">
        <v>0.15843467786908144</v>
      </c>
      <c r="C4646" s="22">
        <v>0.15945929381996404</v>
      </c>
      <c r="D4646" s="22">
        <v>3.1158893369138248E-2</v>
      </c>
    </row>
    <row r="4647" spans="1:4" x14ac:dyDescent="0.25">
      <c r="A4647" s="2">
        <v>4643</v>
      </c>
      <c r="B4647" s="22">
        <v>6.1532475054264096E-2</v>
      </c>
      <c r="C4647" s="22">
        <v>0.15336878411471833</v>
      </c>
      <c r="D4647" s="22">
        <v>9.4458753243088556E-2</v>
      </c>
    </row>
    <row r="4648" spans="1:4" x14ac:dyDescent="0.25">
      <c r="A4648" s="2">
        <v>4644</v>
      </c>
      <c r="B4648" s="22">
        <v>0.15836412832140911</v>
      </c>
      <c r="C4648" s="22">
        <v>0.10745342634618303</v>
      </c>
      <c r="D4648" s="22">
        <v>5.0910701975226076E-2</v>
      </c>
    </row>
    <row r="4649" spans="1:4" x14ac:dyDescent="0.25">
      <c r="A4649" s="2">
        <v>4645</v>
      </c>
      <c r="B4649" s="22">
        <v>0.26353214308619499</v>
      </c>
      <c r="C4649" s="22">
        <v>0.21932712197303772</v>
      </c>
      <c r="D4649" s="22">
        <v>4.5648429542780249E-2</v>
      </c>
    </row>
    <row r="4650" spans="1:4" x14ac:dyDescent="0.25">
      <c r="A4650" s="2">
        <v>4646</v>
      </c>
      <c r="B4650" s="22">
        <v>0.34236829727888102</v>
      </c>
      <c r="C4650" s="22">
        <v>0.23781465366482751</v>
      </c>
      <c r="D4650" s="22">
        <v>0.10959811136126499</v>
      </c>
    </row>
    <row r="4651" spans="1:4" x14ac:dyDescent="0.25">
      <c r="A4651" s="2">
        <v>4647</v>
      </c>
      <c r="B4651" s="22">
        <v>0.20225655287504207</v>
      </c>
      <c r="C4651" s="22">
        <v>0.25019857846200472</v>
      </c>
      <c r="D4651" s="22">
        <v>4.8296405002474715E-2</v>
      </c>
    </row>
    <row r="4652" spans="1:4" x14ac:dyDescent="0.25">
      <c r="A4652" s="2">
        <v>4648</v>
      </c>
      <c r="B4652" s="22">
        <v>0.12426899746060378</v>
      </c>
      <c r="C4652" s="22">
        <v>0.12749680643901229</v>
      </c>
      <c r="D4652" s="22">
        <v>3.6525094415992498E-2</v>
      </c>
    </row>
    <row r="4653" spans="1:4" x14ac:dyDescent="0.25">
      <c r="A4653" s="2">
        <v>4649</v>
      </c>
      <c r="B4653" s="22">
        <v>0.14688916876912128</v>
      </c>
      <c r="C4653" s="22">
        <v>0.14467896334826966</v>
      </c>
      <c r="D4653" s="22">
        <v>5.9011721983551896E-2</v>
      </c>
    </row>
    <row r="4654" spans="1:4" x14ac:dyDescent="0.25">
      <c r="A4654" s="2">
        <v>4650</v>
      </c>
      <c r="B4654" s="22">
        <v>0.2348476871848105</v>
      </c>
      <c r="C4654" s="22">
        <v>0.23258301615715024</v>
      </c>
      <c r="D4654" s="22">
        <v>2.9708839952945751E-2</v>
      </c>
    </row>
    <row r="4655" spans="1:4" x14ac:dyDescent="0.25">
      <c r="A4655" s="2">
        <v>4651</v>
      </c>
      <c r="B4655" s="22">
        <v>0.173674201592803</v>
      </c>
      <c r="C4655" s="22">
        <v>0.19689872302114975</v>
      </c>
      <c r="D4655" s="22">
        <v>2.3224521428346748E-2</v>
      </c>
    </row>
    <row r="4656" spans="1:4" x14ac:dyDescent="0.25">
      <c r="A4656" s="2">
        <v>4652</v>
      </c>
      <c r="B4656" s="22">
        <v>0.19517629966139799</v>
      </c>
      <c r="C4656" s="22">
        <v>0.18404506333172324</v>
      </c>
      <c r="D4656" s="22">
        <v>1.5740448608994251E-2</v>
      </c>
    </row>
    <row r="4657" spans="1:4" x14ac:dyDescent="0.25">
      <c r="A4657" s="2">
        <v>4653</v>
      </c>
      <c r="B4657" s="22">
        <v>0.21965740993618954</v>
      </c>
      <c r="C4657" s="22">
        <v>0.18289688602089874</v>
      </c>
      <c r="D4657" s="22">
        <v>3.6760523915290749E-2</v>
      </c>
    </row>
    <row r="4658" spans="1:4" x14ac:dyDescent="0.25">
      <c r="A4658" s="2">
        <v>4654</v>
      </c>
      <c r="B4658" s="22">
        <v>0.17472019605338562</v>
      </c>
      <c r="C4658" s="22">
        <v>0.22821633890271198</v>
      </c>
      <c r="D4658" s="22">
        <v>5.3496142849326349E-2</v>
      </c>
    </row>
    <row r="4659" spans="1:4" x14ac:dyDescent="0.25">
      <c r="A4659" s="2">
        <v>4655</v>
      </c>
      <c r="B4659" s="22">
        <v>0.1047521959990261</v>
      </c>
      <c r="C4659" s="22">
        <v>0.12996250903233864</v>
      </c>
      <c r="D4659" s="22">
        <v>2.8996653389185546E-2</v>
      </c>
    </row>
    <row r="4660" spans="1:4" x14ac:dyDescent="0.25">
      <c r="A4660" s="2">
        <v>4656</v>
      </c>
      <c r="B4660" s="22">
        <v>0.22563776746392272</v>
      </c>
      <c r="C4660" s="22">
        <v>0.20213446207344576</v>
      </c>
      <c r="D4660" s="22">
        <v>3.08635998517275E-2</v>
      </c>
    </row>
    <row r="4661" spans="1:4" x14ac:dyDescent="0.25">
      <c r="A4661" s="2">
        <v>4657</v>
      </c>
      <c r="B4661" s="22">
        <v>0.19428814575076098</v>
      </c>
      <c r="C4661" s="22">
        <v>0.17939048632979401</v>
      </c>
      <c r="D4661" s="22">
        <v>2.0374767482281002E-2</v>
      </c>
    </row>
    <row r="4662" spans="1:4" x14ac:dyDescent="0.25">
      <c r="A4662" s="2">
        <v>4658</v>
      </c>
      <c r="B4662" s="22">
        <v>0.19152879156172298</v>
      </c>
      <c r="C4662" s="22">
        <v>0.18484580889344226</v>
      </c>
      <c r="D4662" s="22">
        <v>1.9993582740426251E-2</v>
      </c>
    </row>
    <row r="4663" spans="1:4" x14ac:dyDescent="0.25">
      <c r="A4663" s="2">
        <v>4659</v>
      </c>
      <c r="B4663" s="22">
        <v>0.17684523388743395</v>
      </c>
      <c r="C4663" s="22">
        <v>0.201706562191248</v>
      </c>
      <c r="D4663" s="22">
        <v>2.4861328303814073E-2</v>
      </c>
    </row>
    <row r="4664" spans="1:4" x14ac:dyDescent="0.25">
      <c r="A4664" s="2">
        <v>4660</v>
      </c>
      <c r="B4664" s="22">
        <v>8.1727432087063651E-2</v>
      </c>
      <c r="C4664" s="22">
        <v>0.17548879608511952</v>
      </c>
      <c r="D4664" s="22">
        <v>9.3761363998055874E-2</v>
      </c>
    </row>
    <row r="4665" spans="1:4" x14ac:dyDescent="0.25">
      <c r="A4665" s="2">
        <v>4661</v>
      </c>
      <c r="B4665" s="22">
        <v>0.1339331530034544</v>
      </c>
      <c r="C4665" s="22">
        <v>7.7640738338232027E-2</v>
      </c>
      <c r="D4665" s="22">
        <v>5.7281278073787877E-2</v>
      </c>
    </row>
    <row r="4666" spans="1:4" x14ac:dyDescent="0.25">
      <c r="A4666" s="2">
        <v>4662</v>
      </c>
      <c r="B4666" s="22">
        <v>0.33324528485536575</v>
      </c>
      <c r="C4666" s="22">
        <v>0.24991713091731077</v>
      </c>
      <c r="D4666" s="22">
        <v>8.798432722687699E-2</v>
      </c>
    </row>
    <row r="4667" spans="1:4" x14ac:dyDescent="0.25">
      <c r="A4667" s="2">
        <v>4663</v>
      </c>
      <c r="B4667" s="22">
        <v>0.29533406347036351</v>
      </c>
      <c r="C4667" s="22">
        <v>0.258783169090748</v>
      </c>
      <c r="D4667" s="22">
        <v>3.6771565675735494E-2</v>
      </c>
    </row>
    <row r="4668" spans="1:4" x14ac:dyDescent="0.25">
      <c r="A4668" s="2">
        <v>4664</v>
      </c>
      <c r="B4668" s="22">
        <v>0.26347834803164027</v>
      </c>
      <c r="C4668" s="22">
        <v>0.17479137890040874</v>
      </c>
      <c r="D4668" s="22">
        <v>8.8686969131231502E-2</v>
      </c>
    </row>
    <row r="4669" spans="1:4" x14ac:dyDescent="0.25">
      <c r="A4669" s="2">
        <v>4665</v>
      </c>
      <c r="B4669" s="22">
        <v>0.33584748953580873</v>
      </c>
      <c r="C4669" s="22">
        <v>0.28124572336673748</v>
      </c>
      <c r="D4669" s="22">
        <v>5.5780433118343256E-2</v>
      </c>
    </row>
    <row r="4670" spans="1:4" x14ac:dyDescent="0.25">
      <c r="A4670" s="2">
        <v>4666</v>
      </c>
      <c r="B4670" s="22">
        <v>0.23477640002965927</v>
      </c>
      <c r="C4670" s="22">
        <v>0.19224269501864899</v>
      </c>
      <c r="D4670" s="22">
        <v>4.3683031573891751E-2</v>
      </c>
    </row>
    <row r="4671" spans="1:4" x14ac:dyDescent="0.25">
      <c r="A4671" s="2">
        <v>4667</v>
      </c>
      <c r="B4671" s="22">
        <v>0.17727074958384034</v>
      </c>
      <c r="C4671" s="22">
        <v>0.22505376860499399</v>
      </c>
      <c r="D4671" s="22">
        <v>4.7783019021153672E-2</v>
      </c>
    </row>
    <row r="4672" spans="1:4" x14ac:dyDescent="0.25">
      <c r="A4672" s="2">
        <v>4668</v>
      </c>
      <c r="B4672" s="22">
        <v>7.8091844916343633E-2</v>
      </c>
      <c r="C4672" s="22">
        <v>0.1519015077501536</v>
      </c>
      <c r="D4672" s="22">
        <v>7.3809662833809978E-2</v>
      </c>
    </row>
    <row r="4673" spans="1:4" x14ac:dyDescent="0.25">
      <c r="A4673" s="2">
        <v>4669</v>
      </c>
      <c r="B4673" s="22">
        <v>8.1967176869511729E-2</v>
      </c>
      <c r="C4673" s="22">
        <v>7.7776925638318173E-2</v>
      </c>
      <c r="D4673" s="22">
        <v>3.5562742501497151E-2</v>
      </c>
    </row>
    <row r="4674" spans="1:4" x14ac:dyDescent="0.25">
      <c r="A4674" s="2">
        <v>4670</v>
      </c>
      <c r="B4674" s="22">
        <v>0.16358610801398729</v>
      </c>
      <c r="C4674" s="22">
        <v>0.17733178846538078</v>
      </c>
      <c r="D4674" s="22">
        <v>3.2842785120010445E-2</v>
      </c>
    </row>
    <row r="4675" spans="1:4" x14ac:dyDescent="0.25">
      <c r="A4675" s="2">
        <v>4671</v>
      </c>
      <c r="B4675" s="22">
        <v>0.25768888369202597</v>
      </c>
      <c r="C4675" s="22">
        <v>0.21126018837094301</v>
      </c>
      <c r="D4675" s="22">
        <v>4.7844707965850997E-2</v>
      </c>
    </row>
    <row r="4676" spans="1:4" x14ac:dyDescent="0.25">
      <c r="A4676" s="2">
        <v>4672</v>
      </c>
      <c r="B4676" s="22">
        <v>0.23433948308229449</v>
      </c>
      <c r="C4676" s="22">
        <v>0.21180332638323301</v>
      </c>
      <c r="D4676" s="22">
        <v>3.3818675205111504E-2</v>
      </c>
    </row>
    <row r="4677" spans="1:4" x14ac:dyDescent="0.25">
      <c r="A4677" s="2">
        <v>4673</v>
      </c>
      <c r="B4677" s="22">
        <v>0.12995721213519584</v>
      </c>
      <c r="C4677" s="22">
        <v>0.18882501497864729</v>
      </c>
      <c r="D4677" s="22">
        <v>5.8867802843451403E-2</v>
      </c>
    </row>
    <row r="4678" spans="1:4" x14ac:dyDescent="0.25">
      <c r="A4678" s="2">
        <v>4674</v>
      </c>
      <c r="B4678" s="22">
        <v>0.14582909829914575</v>
      </c>
      <c r="C4678" s="22">
        <v>0.12876259465701861</v>
      </c>
      <c r="D4678" s="22">
        <v>2.9907268704846373E-2</v>
      </c>
    </row>
    <row r="4679" spans="1:4" x14ac:dyDescent="0.25">
      <c r="A4679" s="2">
        <v>4675</v>
      </c>
      <c r="B4679" s="22">
        <v>0.19442836195230501</v>
      </c>
      <c r="C4679" s="22">
        <v>0.20984140038490276</v>
      </c>
      <c r="D4679" s="22">
        <v>1.657972484827025E-2</v>
      </c>
    </row>
    <row r="4680" spans="1:4" x14ac:dyDescent="0.25">
      <c r="A4680" s="2">
        <v>4676</v>
      </c>
      <c r="B4680" s="22">
        <v>0.21708730608224874</v>
      </c>
      <c r="C4680" s="22">
        <v>0.19783824123442173</v>
      </c>
      <c r="D4680" s="22">
        <v>2.3068306967615998E-2</v>
      </c>
    </row>
    <row r="4681" spans="1:4" x14ac:dyDescent="0.25">
      <c r="A4681" s="2">
        <v>4677</v>
      </c>
      <c r="B4681" s="22">
        <v>0.17645405605435363</v>
      </c>
      <c r="C4681" s="22">
        <v>0.19730253145098672</v>
      </c>
      <c r="D4681" s="22">
        <v>2.5491848587989599E-2</v>
      </c>
    </row>
    <row r="4682" spans="1:4" x14ac:dyDescent="0.25">
      <c r="A4682" s="2">
        <v>4678</v>
      </c>
      <c r="B4682" s="22">
        <v>0.1848744321614505</v>
      </c>
      <c r="C4682" s="22">
        <v>0.16875790059566512</v>
      </c>
      <c r="D4682" s="22">
        <v>2.0235976204276102E-2</v>
      </c>
    </row>
    <row r="4683" spans="1:4" x14ac:dyDescent="0.25">
      <c r="A4683" s="2">
        <v>4679</v>
      </c>
      <c r="B4683" s="22">
        <v>0.27243227884173399</v>
      </c>
      <c r="C4683" s="22">
        <v>0.19884008914232273</v>
      </c>
      <c r="D4683" s="22">
        <v>7.6744150370359254E-2</v>
      </c>
    </row>
    <row r="4684" spans="1:4" x14ac:dyDescent="0.25">
      <c r="A4684" s="2">
        <v>4680</v>
      </c>
      <c r="B4684" s="22">
        <v>0.26969634741544724</v>
      </c>
      <c r="C4684" s="22">
        <v>0.25448013655841351</v>
      </c>
      <c r="D4684" s="22">
        <v>2.0688330754637749E-2</v>
      </c>
    </row>
    <row r="4685" spans="1:4" x14ac:dyDescent="0.25">
      <c r="A4685" s="2">
        <v>4681</v>
      </c>
      <c r="B4685" s="22">
        <v>0.19287673756480203</v>
      </c>
      <c r="C4685" s="22">
        <v>0.16529383137822151</v>
      </c>
      <c r="D4685" s="22">
        <v>3.0265711247920997E-2</v>
      </c>
    </row>
    <row r="4686" spans="1:4" x14ac:dyDescent="0.25">
      <c r="A4686" s="2">
        <v>4682</v>
      </c>
      <c r="B4686" s="22">
        <v>0.2402574829757215</v>
      </c>
      <c r="C4686" s="22">
        <v>0.207272594794631</v>
      </c>
      <c r="D4686" s="22">
        <v>4.0004683658480499E-2</v>
      </c>
    </row>
    <row r="4687" spans="1:4" x14ac:dyDescent="0.25">
      <c r="A4687" s="2">
        <v>4683</v>
      </c>
      <c r="B4687" s="22">
        <v>0.17774532176554214</v>
      </c>
      <c r="C4687" s="22">
        <v>0.23698035255074501</v>
      </c>
      <c r="D4687" s="22">
        <v>5.9235030785202848E-2</v>
      </c>
    </row>
    <row r="4688" spans="1:4" x14ac:dyDescent="0.25">
      <c r="A4688" s="2">
        <v>4684</v>
      </c>
      <c r="B4688" s="22">
        <v>0.19340374693274498</v>
      </c>
      <c r="C4688" s="22">
        <v>0.1294755598064512</v>
      </c>
      <c r="D4688" s="22">
        <v>6.4066879218444228E-2</v>
      </c>
    </row>
    <row r="4689" spans="1:4" x14ac:dyDescent="0.25">
      <c r="A4689" s="2">
        <v>4685</v>
      </c>
      <c r="B4689" s="22">
        <v>0.19300424307584779</v>
      </c>
      <c r="C4689" s="22">
        <v>0.23777759447693825</v>
      </c>
      <c r="D4689" s="22">
        <v>4.4773351401090448E-2</v>
      </c>
    </row>
    <row r="4690" spans="1:4" x14ac:dyDescent="0.25">
      <c r="A4690" s="2">
        <v>4686</v>
      </c>
      <c r="B4690" s="22">
        <v>0.20387613587081432</v>
      </c>
      <c r="C4690" s="22">
        <v>0.12676200573332602</v>
      </c>
      <c r="D4690" s="22">
        <v>7.7706923009827733E-2</v>
      </c>
    </row>
    <row r="4691" spans="1:4" x14ac:dyDescent="0.25">
      <c r="A4691" s="2">
        <v>4687</v>
      </c>
      <c r="B4691" s="22">
        <v>0.29854052513837825</v>
      </c>
      <c r="C4691" s="22">
        <v>0.25864970497786999</v>
      </c>
      <c r="D4691" s="22">
        <v>4.0503958240151253E-2</v>
      </c>
    </row>
    <row r="4692" spans="1:4" x14ac:dyDescent="0.25">
      <c r="A4692" s="2">
        <v>4688</v>
      </c>
      <c r="B4692" s="22">
        <v>0.25107608735561371</v>
      </c>
      <c r="C4692" s="22">
        <v>0.18226627632975592</v>
      </c>
      <c r="D4692" s="22">
        <v>6.8809811025857842E-2</v>
      </c>
    </row>
    <row r="4693" spans="1:4" x14ac:dyDescent="0.25">
      <c r="A4693" s="2">
        <v>4689</v>
      </c>
      <c r="B4693" s="22">
        <v>0.20761808194220055</v>
      </c>
      <c r="C4693" s="22">
        <v>0.25341971963644028</v>
      </c>
      <c r="D4693" s="22">
        <v>4.58016376942397E-2</v>
      </c>
    </row>
    <row r="4694" spans="1:4" x14ac:dyDescent="0.25">
      <c r="A4694" s="2">
        <v>4690</v>
      </c>
      <c r="B4694" s="22">
        <v>0.38950172439217567</v>
      </c>
      <c r="C4694" s="22">
        <v>0.15976832434535027</v>
      </c>
      <c r="D4694" s="22">
        <v>0.2366322241723538</v>
      </c>
    </row>
    <row r="4695" spans="1:4" x14ac:dyDescent="0.25">
      <c r="A4695" s="2">
        <v>4691</v>
      </c>
      <c r="B4695" s="22">
        <v>0.38814731128513802</v>
      </c>
      <c r="C4695" s="22">
        <v>0.35963627882301807</v>
      </c>
      <c r="D4695" s="22">
        <v>6.8107247352599987E-2</v>
      </c>
    </row>
    <row r="4696" spans="1:4" x14ac:dyDescent="0.25">
      <c r="A4696" s="2">
        <v>4692</v>
      </c>
      <c r="B4696" s="22">
        <v>-6.2476683408021955E-2</v>
      </c>
      <c r="C4696" s="22">
        <v>9.4680159818381168E-2</v>
      </c>
      <c r="D4696" s="22">
        <v>0.15715684322640311</v>
      </c>
    </row>
    <row r="4697" spans="1:4" x14ac:dyDescent="0.25">
      <c r="A4697" s="2">
        <v>4693</v>
      </c>
      <c r="B4697" s="22">
        <v>0.1224130392074585</v>
      </c>
      <c r="C4697" s="22">
        <v>4.187335167080173E-2</v>
      </c>
      <c r="D4697" s="22">
        <v>8.3512245677411778E-2</v>
      </c>
    </row>
    <row r="4698" spans="1:4" x14ac:dyDescent="0.25">
      <c r="A4698" s="2">
        <v>4694</v>
      </c>
      <c r="B4698" s="22">
        <v>0.34389490634202974</v>
      </c>
      <c r="C4698" s="22">
        <v>0.27000610344111925</v>
      </c>
      <c r="D4698" s="22">
        <v>7.487870194017901E-2</v>
      </c>
    </row>
    <row r="4699" spans="1:4" x14ac:dyDescent="0.25">
      <c r="A4699" s="2">
        <v>4695</v>
      </c>
      <c r="B4699" s="22">
        <v>0.34921819716691976</v>
      </c>
      <c r="C4699" s="22">
        <v>0.24525077641010276</v>
      </c>
      <c r="D4699" s="22">
        <v>0.103967420756817</v>
      </c>
    </row>
    <row r="4700" spans="1:4" x14ac:dyDescent="0.25">
      <c r="A4700" s="2">
        <v>4696</v>
      </c>
      <c r="B4700" s="22">
        <v>0.25010505318641651</v>
      </c>
      <c r="C4700" s="22">
        <v>0.24170997366309177</v>
      </c>
      <c r="D4700" s="22">
        <v>5.5792521685361723E-2</v>
      </c>
    </row>
    <row r="4701" spans="1:4" x14ac:dyDescent="0.25">
      <c r="A4701" s="2">
        <v>4697</v>
      </c>
      <c r="B4701" s="22">
        <v>0.19816163927316674</v>
      </c>
      <c r="C4701" s="22">
        <v>0.19060227088630177</v>
      </c>
      <c r="D4701" s="22">
        <v>1.7058340832590502E-2</v>
      </c>
    </row>
    <row r="4702" spans="1:4" x14ac:dyDescent="0.25">
      <c r="A4702" s="2">
        <v>4698</v>
      </c>
      <c r="B4702" s="22">
        <v>0.13987541757524025</v>
      </c>
      <c r="C4702" s="22">
        <v>0.17502728477120402</v>
      </c>
      <c r="D4702" s="22">
        <v>3.6884645000100247E-2</v>
      </c>
    </row>
    <row r="4703" spans="1:4" x14ac:dyDescent="0.25">
      <c r="A4703" s="2">
        <v>4699</v>
      </c>
      <c r="B4703" s="22">
        <v>0.15607801079750055</v>
      </c>
      <c r="C4703" s="22">
        <v>0.13951936736702902</v>
      </c>
      <c r="D4703" s="22">
        <v>2.8075791895389952E-2</v>
      </c>
    </row>
    <row r="4704" spans="1:4" x14ac:dyDescent="0.25">
      <c r="A4704" s="2">
        <v>4700</v>
      </c>
      <c r="B4704" s="22">
        <v>0.21050501987338099</v>
      </c>
      <c r="C4704" s="22">
        <v>0.2040322478860615</v>
      </c>
      <c r="D4704" s="22">
        <v>2.1973533555865499E-2</v>
      </c>
    </row>
    <row r="4705" spans="1:4" x14ac:dyDescent="0.25">
      <c r="A4705" s="2">
        <v>4701</v>
      </c>
      <c r="B4705" s="22">
        <v>0.19280319288372993</v>
      </c>
      <c r="C4705" s="22">
        <v>0.20470113679766627</v>
      </c>
      <c r="D4705" s="22">
        <v>1.8868081271648324E-2</v>
      </c>
    </row>
    <row r="4706" spans="1:4" x14ac:dyDescent="0.25">
      <c r="A4706" s="2">
        <v>4702</v>
      </c>
      <c r="B4706" s="22">
        <v>0.21203265339136143</v>
      </c>
      <c r="C4706" s="22">
        <v>0.1733563486486675</v>
      </c>
      <c r="D4706" s="22">
        <v>4.4426253065467075E-2</v>
      </c>
    </row>
    <row r="4707" spans="1:4" x14ac:dyDescent="0.25">
      <c r="A4707" s="2">
        <v>4703</v>
      </c>
      <c r="B4707" s="22">
        <v>0.21179405227303494</v>
      </c>
      <c r="C4707" s="22">
        <v>0.22821721062064201</v>
      </c>
      <c r="D4707" s="22">
        <v>1.6423158347607075E-2</v>
      </c>
    </row>
    <row r="4708" spans="1:4" x14ac:dyDescent="0.25">
      <c r="A4708" s="2">
        <v>4704</v>
      </c>
      <c r="B4708" s="22">
        <v>0.15797333791852008</v>
      </c>
      <c r="C4708" s="22">
        <v>0.15554236620664613</v>
      </c>
      <c r="D4708" s="22">
        <v>1.6402624547481547E-2</v>
      </c>
    </row>
    <row r="4709" spans="1:4" x14ac:dyDescent="0.25">
      <c r="A4709" s="2">
        <v>4705</v>
      </c>
      <c r="B4709" s="22">
        <v>0.20236666128039374</v>
      </c>
      <c r="C4709" s="22">
        <v>0.18709887377917775</v>
      </c>
      <c r="D4709" s="22">
        <v>1.8988991156220499E-2</v>
      </c>
    </row>
    <row r="4710" spans="1:4" x14ac:dyDescent="0.25">
      <c r="A4710" s="2">
        <v>4706</v>
      </c>
      <c r="B4710" s="22">
        <v>0.20283014699816673</v>
      </c>
      <c r="C4710" s="22">
        <v>0.20236366242170328</v>
      </c>
      <c r="D4710" s="22">
        <v>1.2510027736425502E-2</v>
      </c>
    </row>
    <row r="4711" spans="1:4" x14ac:dyDescent="0.25">
      <c r="A4711" s="2">
        <v>4707</v>
      </c>
      <c r="B4711" s="22">
        <v>0.15789540484547618</v>
      </c>
      <c r="C4711" s="22">
        <v>0.1745735090225935</v>
      </c>
      <c r="D4711" s="22">
        <v>1.9767785444855822E-2</v>
      </c>
    </row>
    <row r="4712" spans="1:4" x14ac:dyDescent="0.25">
      <c r="A4712" s="2">
        <v>4708</v>
      </c>
      <c r="B4712" s="22">
        <v>0.13057328388094905</v>
      </c>
      <c r="C4712" s="22">
        <v>0.17324042133986967</v>
      </c>
      <c r="D4712" s="22">
        <v>5.4825777187943625E-2</v>
      </c>
    </row>
    <row r="4713" spans="1:4" x14ac:dyDescent="0.25">
      <c r="A4713" s="2">
        <v>4709</v>
      </c>
      <c r="B4713" s="22">
        <v>0.17093255557119855</v>
      </c>
      <c r="C4713" s="22">
        <v>0.12587668281048556</v>
      </c>
      <c r="D4713" s="22">
        <v>4.7573522664606495E-2</v>
      </c>
    </row>
    <row r="4714" spans="1:4" x14ac:dyDescent="0.25">
      <c r="A4714" s="2">
        <v>4710</v>
      </c>
      <c r="B4714" s="22">
        <v>0.32049906998872751</v>
      </c>
      <c r="C4714" s="22">
        <v>0.25015387311577775</v>
      </c>
      <c r="D4714" s="22">
        <v>7.3818359524011751E-2</v>
      </c>
    </row>
    <row r="4715" spans="1:4" x14ac:dyDescent="0.25">
      <c r="A4715" s="2">
        <v>4711</v>
      </c>
      <c r="B4715" s="22">
        <v>0.3032683432102205</v>
      </c>
      <c r="C4715" s="22">
        <v>0.2382040712982415</v>
      </c>
      <c r="D4715" s="22">
        <v>6.7701404914260493E-2</v>
      </c>
    </row>
    <row r="4716" spans="1:4" x14ac:dyDescent="0.25">
      <c r="A4716" s="2">
        <v>4712</v>
      </c>
      <c r="B4716" s="22">
        <v>0.31197910383343702</v>
      </c>
      <c r="C4716" s="22">
        <v>0.25718622468411928</v>
      </c>
      <c r="D4716" s="22">
        <v>5.6396765634417742E-2</v>
      </c>
    </row>
    <row r="4717" spans="1:4" x14ac:dyDescent="0.25">
      <c r="A4717" s="2">
        <v>4713</v>
      </c>
      <c r="B4717" s="22">
        <v>0.17813647910952568</v>
      </c>
      <c r="C4717" s="22">
        <v>0.19652154296636576</v>
      </c>
      <c r="D4717" s="22">
        <v>2.1427933126688076E-2</v>
      </c>
    </row>
    <row r="4718" spans="1:4" x14ac:dyDescent="0.25">
      <c r="A4718" s="2">
        <v>4714</v>
      </c>
      <c r="B4718" s="22">
        <v>0.2615640405565498</v>
      </c>
      <c r="C4718" s="22">
        <v>0.15754760988056651</v>
      </c>
      <c r="D4718" s="22">
        <v>0.10401643067598328</v>
      </c>
    </row>
    <row r="4719" spans="1:4" x14ac:dyDescent="0.25">
      <c r="A4719" s="2">
        <v>4715</v>
      </c>
      <c r="B4719" s="22">
        <v>0.31194103509187721</v>
      </c>
      <c r="C4719" s="22">
        <v>0.25681451894342872</v>
      </c>
      <c r="D4719" s="22">
        <v>5.8210773393512001E-2</v>
      </c>
    </row>
    <row r="4720" spans="1:4" x14ac:dyDescent="0.25">
      <c r="A4720" s="2">
        <v>4716</v>
      </c>
      <c r="B4720" s="22">
        <v>0.16337788477540025</v>
      </c>
      <c r="C4720" s="22">
        <v>0.23683761619031427</v>
      </c>
      <c r="D4720" s="22">
        <v>7.3459731414913992E-2</v>
      </c>
    </row>
    <row r="4721" spans="1:4" x14ac:dyDescent="0.25">
      <c r="A4721" s="2">
        <v>4717</v>
      </c>
      <c r="B4721" s="22">
        <v>0.12741748988628371</v>
      </c>
      <c r="C4721" s="22">
        <v>9.936746908351779E-2</v>
      </c>
      <c r="D4721" s="22">
        <v>4.2742970865219596E-2</v>
      </c>
    </row>
    <row r="4722" spans="1:4" x14ac:dyDescent="0.25">
      <c r="A4722" s="2">
        <v>4718</v>
      </c>
      <c r="B4722" s="22">
        <v>0.27644130587577803</v>
      </c>
      <c r="C4722" s="22">
        <v>0.23928744904696925</v>
      </c>
      <c r="D4722" s="22">
        <v>4.3267825618386255E-2</v>
      </c>
    </row>
    <row r="4723" spans="1:4" x14ac:dyDescent="0.25">
      <c r="A4723" s="2">
        <v>4719</v>
      </c>
      <c r="B4723" s="22">
        <v>0.20216372050344961</v>
      </c>
      <c r="C4723" s="22">
        <v>0.20315711200237274</v>
      </c>
      <c r="D4723" s="22">
        <v>1.6669413074851175E-2</v>
      </c>
    </row>
    <row r="4724" spans="1:4" x14ac:dyDescent="0.25">
      <c r="A4724" s="2">
        <v>4720</v>
      </c>
      <c r="B4724" s="22">
        <v>0.12446285597980035</v>
      </c>
      <c r="C4724" s="22">
        <v>0.15740351006388673</v>
      </c>
      <c r="D4724" s="22">
        <v>3.2940654084086377E-2</v>
      </c>
    </row>
    <row r="4725" spans="1:4" x14ac:dyDescent="0.25">
      <c r="A4725" s="2">
        <v>4721</v>
      </c>
      <c r="B4725" s="22">
        <v>0.18923072889447234</v>
      </c>
      <c r="C4725" s="22">
        <v>0.14767874684184809</v>
      </c>
      <c r="D4725" s="22">
        <v>4.4172986410558251E-2</v>
      </c>
    </row>
    <row r="4726" spans="1:4" x14ac:dyDescent="0.25">
      <c r="A4726" s="2">
        <v>4722</v>
      </c>
      <c r="B4726" s="22">
        <v>0.16804900392889977</v>
      </c>
      <c r="C4726" s="22">
        <v>0.1835636384785175</v>
      </c>
      <c r="D4726" s="22">
        <v>1.6687519848346748E-2</v>
      </c>
    </row>
    <row r="4727" spans="1:4" x14ac:dyDescent="0.25">
      <c r="A4727" s="2">
        <v>4723</v>
      </c>
      <c r="B4727" s="22">
        <v>0.21235894225537758</v>
      </c>
      <c r="C4727" s="22">
        <v>0.1852957103401425</v>
      </c>
      <c r="D4727" s="22">
        <v>3.7026055157184427E-2</v>
      </c>
    </row>
    <row r="4728" spans="1:4" x14ac:dyDescent="0.25">
      <c r="A4728" s="2">
        <v>4724</v>
      </c>
      <c r="B4728" s="22">
        <v>0.22051018103957176</v>
      </c>
      <c r="C4728" s="22">
        <v>0.21935600787401202</v>
      </c>
      <c r="D4728" s="22">
        <v>1.6282144933939251E-2</v>
      </c>
    </row>
    <row r="4729" spans="1:4" x14ac:dyDescent="0.25">
      <c r="A4729" s="2">
        <v>4725</v>
      </c>
      <c r="B4729" s="22">
        <v>0.23412109911441825</v>
      </c>
      <c r="C4729" s="22">
        <v>0.19186015054583574</v>
      </c>
      <c r="D4729" s="22">
        <v>4.4570643454790004E-2</v>
      </c>
    </row>
    <row r="4730" spans="1:4" x14ac:dyDescent="0.25">
      <c r="A4730" s="2">
        <v>4726</v>
      </c>
      <c r="B4730" s="22">
        <v>0.269909217953682</v>
      </c>
      <c r="C4730" s="22">
        <v>0.2132674772292375</v>
      </c>
      <c r="D4730" s="22">
        <v>6.1822047457099003E-2</v>
      </c>
    </row>
    <row r="4731" spans="1:4" x14ac:dyDescent="0.25">
      <c r="A4731" s="2">
        <v>4727</v>
      </c>
      <c r="B4731" s="22">
        <v>0.24854043871164325</v>
      </c>
      <c r="C4731" s="22">
        <v>0.24005794711410977</v>
      </c>
      <c r="D4731" s="22">
        <v>1.9365465268492501E-2</v>
      </c>
    </row>
    <row r="4732" spans="1:4" x14ac:dyDescent="0.25">
      <c r="A4732" s="2">
        <v>4728</v>
      </c>
      <c r="B4732" s="22">
        <v>0.19913644902408123</v>
      </c>
      <c r="C4732" s="22">
        <v>0.18715978227555749</v>
      </c>
      <c r="D4732" s="22">
        <v>1.6471635550260749E-2</v>
      </c>
    </row>
    <row r="4733" spans="1:4" x14ac:dyDescent="0.25">
      <c r="A4733" s="2">
        <v>4729</v>
      </c>
      <c r="B4733" s="22">
        <v>0.21234526485204677</v>
      </c>
      <c r="C4733" s="22">
        <v>0.19682426936924449</v>
      </c>
      <c r="D4733" s="22">
        <v>1.761540584266175E-2</v>
      </c>
    </row>
    <row r="4734" spans="1:4" x14ac:dyDescent="0.25">
      <c r="A4734" s="2">
        <v>4730</v>
      </c>
      <c r="B4734" s="22">
        <v>0.15225485526025312</v>
      </c>
      <c r="C4734" s="22">
        <v>0.18613586015999298</v>
      </c>
      <c r="D4734" s="22">
        <v>3.3881004899739872E-2</v>
      </c>
    </row>
    <row r="4735" spans="1:4" x14ac:dyDescent="0.25">
      <c r="A4735" s="2">
        <v>4731</v>
      </c>
      <c r="B4735" s="22">
        <v>0.20304738171398617</v>
      </c>
      <c r="C4735" s="22">
        <v>0.15371389873325833</v>
      </c>
      <c r="D4735" s="22">
        <v>5.1966603845357624E-2</v>
      </c>
    </row>
    <row r="4736" spans="1:4" x14ac:dyDescent="0.25">
      <c r="A4736" s="2">
        <v>4732</v>
      </c>
      <c r="B4736" s="22">
        <v>0.21176566556096088</v>
      </c>
      <c r="C4736" s="22">
        <v>0.23933323659002775</v>
      </c>
      <c r="D4736" s="22">
        <v>4.1481649503111853E-2</v>
      </c>
    </row>
    <row r="4737" spans="1:4" x14ac:dyDescent="0.25">
      <c r="A4737" s="2">
        <v>4733</v>
      </c>
      <c r="B4737" s="22">
        <v>0.24073275551199913</v>
      </c>
      <c r="C4737" s="22">
        <v>0.12352468026801955</v>
      </c>
      <c r="D4737" s="22">
        <v>0.11886110855266441</v>
      </c>
    </row>
    <row r="4738" spans="1:4" x14ac:dyDescent="0.25">
      <c r="A4738" s="2">
        <v>4734</v>
      </c>
      <c r="B4738" s="22">
        <v>0.31187634915113471</v>
      </c>
      <c r="C4738" s="22">
        <v>0.29766502231359476</v>
      </c>
      <c r="D4738" s="22">
        <v>3.7358209490776499E-2</v>
      </c>
    </row>
    <row r="4739" spans="1:4" x14ac:dyDescent="0.25">
      <c r="A4739" s="2">
        <v>4735</v>
      </c>
      <c r="B4739" s="22">
        <v>0.22085117548704158</v>
      </c>
      <c r="C4739" s="22">
        <v>0.21132953651249417</v>
      </c>
      <c r="D4739" s="22">
        <v>2.8208876028657102E-2</v>
      </c>
    </row>
    <row r="4740" spans="1:4" x14ac:dyDescent="0.25">
      <c r="A4740" s="2">
        <v>4736</v>
      </c>
      <c r="B4740" s="22">
        <v>0.16823855973780166</v>
      </c>
      <c r="C4740" s="22">
        <v>0.14032864477485424</v>
      </c>
      <c r="D4740" s="22">
        <v>2.8986257500946598E-2</v>
      </c>
    </row>
    <row r="4741" spans="1:4" x14ac:dyDescent="0.25">
      <c r="A4741" s="2">
        <v>4737</v>
      </c>
      <c r="B4741" s="22">
        <v>0.24633986502885827</v>
      </c>
      <c r="C4741" s="22">
        <v>0.21470912918448451</v>
      </c>
      <c r="D4741" s="22">
        <v>3.1630735844373752E-2</v>
      </c>
    </row>
    <row r="4742" spans="1:4" x14ac:dyDescent="0.25">
      <c r="A4742" s="2">
        <v>4738</v>
      </c>
      <c r="B4742" s="22">
        <v>0.21461594849824925</v>
      </c>
      <c r="C4742" s="22">
        <v>0.19094469770789152</v>
      </c>
      <c r="D4742" s="22">
        <v>2.3671250790357749E-2</v>
      </c>
    </row>
    <row r="4743" spans="1:4" x14ac:dyDescent="0.25">
      <c r="A4743" s="2">
        <v>4739</v>
      </c>
      <c r="B4743" s="22">
        <v>0.22035317122936224</v>
      </c>
      <c r="C4743" s="22">
        <v>0.19148596003651597</v>
      </c>
      <c r="D4743" s="22">
        <v>3.0608389526605748E-2</v>
      </c>
    </row>
    <row r="4744" spans="1:4" x14ac:dyDescent="0.25">
      <c r="A4744" s="2">
        <v>4740</v>
      </c>
      <c r="B4744" s="22">
        <v>0.1115430854260922</v>
      </c>
      <c r="C4744" s="22">
        <v>0.23436090350151051</v>
      </c>
      <c r="D4744" s="22">
        <v>0.12281781807541831</v>
      </c>
    </row>
    <row r="4745" spans="1:4" x14ac:dyDescent="0.25">
      <c r="A4745" s="2">
        <v>4741</v>
      </c>
      <c r="B4745" s="22">
        <v>0.11843442544341082</v>
      </c>
      <c r="C4745" s="22">
        <v>7.3738016188144753E-2</v>
      </c>
      <c r="D4745" s="22">
        <v>4.6255726367235052E-2</v>
      </c>
    </row>
    <row r="4746" spans="1:4" x14ac:dyDescent="0.25">
      <c r="A4746" s="2">
        <v>4742</v>
      </c>
      <c r="B4746" s="22">
        <v>0.2275695353746415</v>
      </c>
      <c r="C4746" s="22">
        <v>0.22951540350913974</v>
      </c>
      <c r="D4746" s="22">
        <v>2.124179899692525E-2</v>
      </c>
    </row>
    <row r="4747" spans="1:4" x14ac:dyDescent="0.25">
      <c r="A4747" s="2">
        <v>4743</v>
      </c>
      <c r="B4747" s="22">
        <v>7.5313281267881504E-2</v>
      </c>
      <c r="C4747" s="22">
        <v>0.184900403022766</v>
      </c>
      <c r="D4747" s="22">
        <v>0.10958712175488447</v>
      </c>
    </row>
    <row r="4748" spans="1:4" x14ac:dyDescent="0.25">
      <c r="A4748" s="2">
        <v>4744</v>
      </c>
      <c r="B4748" s="22">
        <v>3.0705187469721052E-2</v>
      </c>
      <c r="C4748" s="22">
        <v>4.3410580605268465E-2</v>
      </c>
      <c r="D4748" s="22">
        <v>3.3852167427539923E-2</v>
      </c>
    </row>
    <row r="4749" spans="1:4" x14ac:dyDescent="0.25">
      <c r="A4749" s="2">
        <v>4745</v>
      </c>
      <c r="B4749" s="22">
        <v>0.17189866863191139</v>
      </c>
      <c r="C4749" s="22">
        <v>0.19456686452031127</v>
      </c>
      <c r="D4749" s="22">
        <v>3.2072020694613346E-2</v>
      </c>
    </row>
    <row r="4750" spans="1:4" x14ac:dyDescent="0.25">
      <c r="A4750" s="2">
        <v>4746</v>
      </c>
      <c r="B4750" s="22">
        <v>0.12311475165188308</v>
      </c>
      <c r="C4750" s="22">
        <v>0.15229885466396823</v>
      </c>
      <c r="D4750" s="22">
        <v>2.9184103012085176E-2</v>
      </c>
    </row>
    <row r="4751" spans="1:4" x14ac:dyDescent="0.25">
      <c r="A4751" s="2">
        <v>4747</v>
      </c>
      <c r="B4751" s="22">
        <v>0.13475054316222679</v>
      </c>
      <c r="C4751" s="22">
        <v>0.14247749606147406</v>
      </c>
      <c r="D4751" s="22">
        <v>1.5326545108109775E-2</v>
      </c>
    </row>
    <row r="4752" spans="1:4" x14ac:dyDescent="0.25">
      <c r="A4752" s="2">
        <v>4748</v>
      </c>
      <c r="B4752" s="22">
        <v>0.2193594463169575</v>
      </c>
      <c r="C4752" s="22">
        <v>0.19492076337337499</v>
      </c>
      <c r="D4752" s="22">
        <v>2.44386829435825E-2</v>
      </c>
    </row>
    <row r="4753" spans="1:4" x14ac:dyDescent="0.25">
      <c r="A4753" s="2">
        <v>4749</v>
      </c>
      <c r="B4753" s="22">
        <v>0.21544253081083325</v>
      </c>
      <c r="C4753" s="22">
        <v>0.19271419011056451</v>
      </c>
      <c r="D4753" s="22">
        <v>2.2728340700268752E-2</v>
      </c>
    </row>
    <row r="4754" spans="1:4" x14ac:dyDescent="0.25">
      <c r="A4754" s="2">
        <v>4750</v>
      </c>
      <c r="B4754" s="22">
        <v>0.22688980028033276</v>
      </c>
      <c r="C4754" s="22">
        <v>0.21620656549930575</v>
      </c>
      <c r="D4754" s="22">
        <v>2.5548372417688502E-2</v>
      </c>
    </row>
    <row r="4755" spans="1:4" x14ac:dyDescent="0.25">
      <c r="A4755" s="2">
        <v>4751</v>
      </c>
      <c r="B4755" s="22">
        <v>0.20938963070511823</v>
      </c>
      <c r="C4755" s="22">
        <v>0.21288674324750925</v>
      </c>
      <c r="D4755" s="22">
        <v>8.0059878528120007E-3</v>
      </c>
    </row>
    <row r="4756" spans="1:4" x14ac:dyDescent="0.25">
      <c r="A4756" s="2">
        <v>4752</v>
      </c>
      <c r="B4756" s="22">
        <v>0.1982707232236865</v>
      </c>
      <c r="C4756" s="22">
        <v>0.18767884187400349</v>
      </c>
      <c r="D4756" s="22">
        <v>1.3802601024508501E-2</v>
      </c>
    </row>
    <row r="4757" spans="1:4" x14ac:dyDescent="0.25">
      <c r="A4757" s="2">
        <v>4753</v>
      </c>
      <c r="B4757" s="22">
        <v>0.18684964813292049</v>
      </c>
      <c r="C4757" s="22">
        <v>0.1947697177529335</v>
      </c>
      <c r="D4757" s="22">
        <v>1.3804642483591999E-2</v>
      </c>
    </row>
    <row r="4758" spans="1:4" x14ac:dyDescent="0.25">
      <c r="A4758" s="2">
        <v>4754</v>
      </c>
      <c r="B4758" s="22">
        <v>9.9305160343647045E-2</v>
      </c>
      <c r="C4758" s="22">
        <v>0.1774548795074225</v>
      </c>
      <c r="D4758" s="22">
        <v>7.8266059979796451E-2</v>
      </c>
    </row>
    <row r="4759" spans="1:4" x14ac:dyDescent="0.25">
      <c r="A4759" s="2">
        <v>4755</v>
      </c>
      <c r="B4759" s="22">
        <v>0.1399235650897025</v>
      </c>
      <c r="C4759" s="22">
        <v>0.10536853782832645</v>
      </c>
      <c r="D4759" s="22">
        <v>3.6748634651302944E-2</v>
      </c>
    </row>
    <row r="4760" spans="1:4" x14ac:dyDescent="0.25">
      <c r="A4760" s="2">
        <v>4756</v>
      </c>
      <c r="B4760" s="22">
        <v>0.25654387474060047</v>
      </c>
      <c r="C4760" s="22">
        <v>0.226178739219904</v>
      </c>
      <c r="D4760" s="22">
        <v>5.17331920564175E-2</v>
      </c>
    </row>
    <row r="4761" spans="1:4" x14ac:dyDescent="0.25">
      <c r="A4761" s="2">
        <v>4757</v>
      </c>
      <c r="B4761" s="22">
        <v>0.24591352976858633</v>
      </c>
      <c r="C4761" s="22">
        <v>0.24161978252232075</v>
      </c>
      <c r="D4761" s="22">
        <v>3.1453199684620403E-2</v>
      </c>
    </row>
    <row r="4762" spans="1:4" x14ac:dyDescent="0.25">
      <c r="A4762" s="2">
        <v>4758</v>
      </c>
      <c r="B4762" s="22">
        <v>0.1271402332931757</v>
      </c>
      <c r="C4762" s="22">
        <v>0.13417167589068404</v>
      </c>
      <c r="D4762" s="22">
        <v>7.0314425975083255E-3</v>
      </c>
    </row>
    <row r="4763" spans="1:4" x14ac:dyDescent="0.25">
      <c r="A4763" s="2">
        <v>4759</v>
      </c>
      <c r="B4763" s="22">
        <v>0.21082304976880537</v>
      </c>
      <c r="C4763" s="22">
        <v>0.17138579487800587</v>
      </c>
      <c r="D4763" s="22">
        <v>3.9437254890799474E-2</v>
      </c>
    </row>
    <row r="4764" spans="1:4" x14ac:dyDescent="0.25">
      <c r="A4764" s="2">
        <v>4760</v>
      </c>
      <c r="B4764" s="22">
        <v>0.19685135036706938</v>
      </c>
      <c r="C4764" s="22">
        <v>0.22603693976998324</v>
      </c>
      <c r="D4764" s="22">
        <v>2.9185589402913877E-2</v>
      </c>
    </row>
    <row r="4765" spans="1:4" x14ac:dyDescent="0.25">
      <c r="A4765" s="2">
        <v>4761</v>
      </c>
      <c r="B4765" s="22">
        <v>-3.5709775984287422E-2</v>
      </c>
      <c r="C4765" s="22">
        <v>0.15582744218409067</v>
      </c>
      <c r="D4765" s="22">
        <v>0.1915372181683781</v>
      </c>
    </row>
    <row r="4766" spans="1:4" x14ac:dyDescent="0.25">
      <c r="A4766" s="2">
        <v>4762</v>
      </c>
      <c r="B4766" s="22">
        <v>-0.10564160346984861</v>
      </c>
      <c r="C4766" s="22">
        <v>4.5882260892541743E-3</v>
      </c>
      <c r="D4766" s="22">
        <v>0.11022982955910279</v>
      </c>
    </row>
    <row r="4767" spans="1:4" x14ac:dyDescent="0.25">
      <c r="A4767" s="2">
        <v>4763</v>
      </c>
      <c r="B4767" s="22">
        <v>-6.5568052232265472E-2</v>
      </c>
      <c r="C4767" s="22">
        <v>3.6113779060542528E-2</v>
      </c>
      <c r="D4767" s="22">
        <v>0.10701284091919649</v>
      </c>
    </row>
    <row r="4768" spans="1:4" x14ac:dyDescent="0.25">
      <c r="A4768" s="2">
        <v>4764</v>
      </c>
      <c r="B4768" s="22">
        <v>0.28221864625811555</v>
      </c>
      <c r="C4768" s="22">
        <v>0.13368832413107185</v>
      </c>
      <c r="D4768" s="22">
        <v>0.14897481817752078</v>
      </c>
    </row>
    <row r="4769" spans="1:4" x14ac:dyDescent="0.25">
      <c r="A4769" s="2">
        <v>4765</v>
      </c>
      <c r="B4769" s="22">
        <v>0.34447301179170597</v>
      </c>
      <c r="C4769" s="22">
        <v>0.31098083592951298</v>
      </c>
      <c r="D4769" s="22">
        <v>5.8560712262987993E-2</v>
      </c>
    </row>
    <row r="4770" spans="1:4" x14ac:dyDescent="0.25">
      <c r="A4770" s="2">
        <v>4766</v>
      </c>
      <c r="B4770" s="22">
        <v>0.2184762470424175</v>
      </c>
      <c r="C4770" s="22">
        <v>0.19766981154680227</v>
      </c>
      <c r="D4770" s="22">
        <v>2.0806435495615248E-2</v>
      </c>
    </row>
    <row r="4771" spans="1:4" x14ac:dyDescent="0.25">
      <c r="A4771" s="2">
        <v>4767</v>
      </c>
      <c r="B4771" s="22">
        <v>0.13449011743068703</v>
      </c>
      <c r="C4771" s="22">
        <v>0.19118876010179525</v>
      </c>
      <c r="D4771" s="22">
        <v>5.6698642671108197E-2</v>
      </c>
    </row>
    <row r="4772" spans="1:4" x14ac:dyDescent="0.25">
      <c r="A4772" s="2">
        <v>4768</v>
      </c>
      <c r="B4772" s="22">
        <v>0.11013526096940042</v>
      </c>
      <c r="C4772" s="22">
        <v>0.11274206032976511</v>
      </c>
      <c r="D4772" s="22">
        <v>7.7705108560623005E-3</v>
      </c>
    </row>
    <row r="4773" spans="1:4" x14ac:dyDescent="0.25">
      <c r="A4773" s="2">
        <v>4769</v>
      </c>
      <c r="B4773" s="22">
        <v>0.16497074998915204</v>
      </c>
      <c r="C4773" s="22">
        <v>0.19159214571118349</v>
      </c>
      <c r="D4773" s="22">
        <v>3.1090175732970474E-2</v>
      </c>
    </row>
    <row r="4774" spans="1:4" x14ac:dyDescent="0.25">
      <c r="A4774" s="2">
        <v>4770</v>
      </c>
      <c r="B4774" s="22">
        <v>0.15188134647905838</v>
      </c>
      <c r="C4774" s="22">
        <v>0.1589305568486451</v>
      </c>
      <c r="D4774" s="22">
        <v>2.3731432855129225E-2</v>
      </c>
    </row>
    <row r="4775" spans="1:4" x14ac:dyDescent="0.25">
      <c r="A4775" s="2">
        <v>4771</v>
      </c>
      <c r="B4775" s="22">
        <v>0.17749823629856101</v>
      </c>
      <c r="C4775" s="22">
        <v>0.17627916485071177</v>
      </c>
      <c r="D4775" s="22">
        <v>1.4147840440273276E-2</v>
      </c>
    </row>
    <row r="4776" spans="1:4" x14ac:dyDescent="0.25">
      <c r="A4776" s="2">
        <v>4772</v>
      </c>
      <c r="B4776" s="22">
        <v>9.8948191851377501E-2</v>
      </c>
      <c r="C4776" s="22">
        <v>0.19599216803908351</v>
      </c>
      <c r="D4776" s="22">
        <v>9.7043976187706008E-2</v>
      </c>
    </row>
    <row r="4777" spans="1:4" x14ac:dyDescent="0.25">
      <c r="A4777" s="2">
        <v>4773</v>
      </c>
      <c r="B4777" s="22">
        <v>0.14277961477637308</v>
      </c>
      <c r="C4777" s="22">
        <v>9.7186231054365677E-2</v>
      </c>
      <c r="D4777" s="22">
        <v>4.5816638506949073E-2</v>
      </c>
    </row>
    <row r="4778" spans="1:4" x14ac:dyDescent="0.25">
      <c r="A4778" s="2">
        <v>4774</v>
      </c>
      <c r="B4778" s="22">
        <v>0.24068499356508252</v>
      </c>
      <c r="C4778" s="22">
        <v>0.201051525771618</v>
      </c>
      <c r="D4778" s="22">
        <v>4.1990399360656502E-2</v>
      </c>
    </row>
    <row r="4779" spans="1:4" x14ac:dyDescent="0.25">
      <c r="A4779" s="2">
        <v>4775</v>
      </c>
      <c r="B4779" s="22">
        <v>0.18090724013745796</v>
      </c>
      <c r="C4779" s="22">
        <v>0.24355344660580175</v>
      </c>
      <c r="D4779" s="22">
        <v>6.2646206468343804E-2</v>
      </c>
    </row>
    <row r="4780" spans="1:4" x14ac:dyDescent="0.25">
      <c r="A4780" s="2">
        <v>4776</v>
      </c>
      <c r="B4780" s="22">
        <v>0.19699849374592326</v>
      </c>
      <c r="C4780" s="22">
        <v>0.15719468612223858</v>
      </c>
      <c r="D4780" s="22">
        <v>4.3123210780322802E-2</v>
      </c>
    </row>
    <row r="4781" spans="1:4" x14ac:dyDescent="0.25">
      <c r="A4781" s="2">
        <v>4777</v>
      </c>
      <c r="B4781" s="22">
        <v>0.24355402588844302</v>
      </c>
      <c r="C4781" s="22">
        <v>0.212575849145651</v>
      </c>
      <c r="D4781" s="22">
        <v>3.2988872379064497E-2</v>
      </c>
    </row>
    <row r="4782" spans="1:4" x14ac:dyDescent="0.25">
      <c r="A4782" s="2">
        <v>4778</v>
      </c>
      <c r="B4782" s="22">
        <v>0.21865621209144598</v>
      </c>
      <c r="C4782" s="22">
        <v>0.21869592741131774</v>
      </c>
      <c r="D4782" s="22">
        <v>1.8967282027006246E-2</v>
      </c>
    </row>
    <row r="4783" spans="1:4" x14ac:dyDescent="0.25">
      <c r="A4783" s="2">
        <v>4779</v>
      </c>
      <c r="B4783" s="22">
        <v>0.2452811766415835</v>
      </c>
      <c r="C4783" s="22">
        <v>0.18797027692198753</v>
      </c>
      <c r="D4783" s="22">
        <v>5.8212289586663496E-2</v>
      </c>
    </row>
    <row r="4784" spans="1:4" x14ac:dyDescent="0.25">
      <c r="A4784" s="2">
        <v>4780</v>
      </c>
      <c r="B4784" s="22">
        <v>0.20897740498185177</v>
      </c>
      <c r="C4784" s="22">
        <v>0.23236607946455451</v>
      </c>
      <c r="D4784" s="22">
        <v>3.1692961230873749E-2</v>
      </c>
    </row>
    <row r="4785" spans="1:4" x14ac:dyDescent="0.25">
      <c r="A4785" s="2">
        <v>4781</v>
      </c>
      <c r="B4785" s="22">
        <v>0.24089971184730549</v>
      </c>
      <c r="C4785" s="22">
        <v>0.19539409875869751</v>
      </c>
      <c r="D4785" s="22">
        <v>5.1381602883338998E-2</v>
      </c>
    </row>
    <row r="4786" spans="1:4" x14ac:dyDescent="0.25">
      <c r="A4786" s="2">
        <v>4782</v>
      </c>
      <c r="B4786" s="22">
        <v>0.17510277591645709</v>
      </c>
      <c r="C4786" s="22">
        <v>0.20948667824268327</v>
      </c>
      <c r="D4786" s="22">
        <v>3.8902701810002174E-2</v>
      </c>
    </row>
    <row r="4787" spans="1:4" x14ac:dyDescent="0.25">
      <c r="A4787" s="2">
        <v>4783</v>
      </c>
      <c r="B4787" s="22">
        <v>7.9704504460098233E-3</v>
      </c>
      <c r="C4787" s="22">
        <v>0.13555051106959587</v>
      </c>
      <c r="D4787" s="22">
        <v>0.12758006062358604</v>
      </c>
    </row>
    <row r="4788" spans="1:4" x14ac:dyDescent="0.25">
      <c r="A4788" s="2">
        <v>4784</v>
      </c>
      <c r="B4788" s="22">
        <v>-1.5527758747339099E-2</v>
      </c>
      <c r="C4788" s="22">
        <v>5.0863996148109381E-2</v>
      </c>
      <c r="D4788" s="22">
        <v>7.1709427982568977E-2</v>
      </c>
    </row>
    <row r="4789" spans="1:4" x14ac:dyDescent="0.25">
      <c r="A4789" s="2">
        <v>4785</v>
      </c>
      <c r="B4789" s="22">
        <v>7.7150084078311879E-2</v>
      </c>
      <c r="C4789" s="22">
        <v>0.11887941462919098</v>
      </c>
      <c r="D4789" s="22">
        <v>4.1736290324479203E-2</v>
      </c>
    </row>
    <row r="4790" spans="1:4" x14ac:dyDescent="0.25">
      <c r="A4790" s="2">
        <v>4786</v>
      </c>
      <c r="B4790" s="22">
        <v>0.1199341677129267</v>
      </c>
      <c r="C4790" s="22">
        <v>0.17690687999129284</v>
      </c>
      <c r="D4790" s="22">
        <v>5.6972712278366151E-2</v>
      </c>
    </row>
    <row r="4791" spans="1:4" x14ac:dyDescent="0.25">
      <c r="A4791" s="2">
        <v>4787</v>
      </c>
      <c r="B4791" s="22">
        <v>0.2724488154053688</v>
      </c>
      <c r="C4791" s="22">
        <v>7.0306986570358346E-2</v>
      </c>
      <c r="D4791" s="22">
        <v>0.20214182883501045</v>
      </c>
    </row>
    <row r="4792" spans="1:4" x14ac:dyDescent="0.25">
      <c r="A4792" s="2">
        <v>4788</v>
      </c>
      <c r="B4792" s="22">
        <v>0.31937923468649376</v>
      </c>
      <c r="C4792" s="22">
        <v>0.32373579964041699</v>
      </c>
      <c r="D4792" s="22">
        <v>4.3030442669987748E-2</v>
      </c>
    </row>
    <row r="4793" spans="1:4" x14ac:dyDescent="0.25">
      <c r="A4793" s="2">
        <v>4789</v>
      </c>
      <c r="B4793" s="22">
        <v>7.6456861570477597E-2</v>
      </c>
      <c r="C4793" s="22">
        <v>0.11592532810755067</v>
      </c>
      <c r="D4793" s="22">
        <v>5.7210870785638829E-2</v>
      </c>
    </row>
    <row r="4794" spans="1:4" x14ac:dyDescent="0.25">
      <c r="A4794" s="2">
        <v>4790</v>
      </c>
      <c r="B4794" s="22">
        <v>0.33183039724826802</v>
      </c>
      <c r="C4794" s="22">
        <v>0.22740375623106948</v>
      </c>
      <c r="D4794" s="22">
        <v>0.1066302098333835</v>
      </c>
    </row>
    <row r="4795" spans="1:4" x14ac:dyDescent="0.25">
      <c r="A4795" s="2">
        <v>4791</v>
      </c>
      <c r="B4795" s="22">
        <v>0.32732193544507027</v>
      </c>
      <c r="C4795" s="22">
        <v>0.30041840113699447</v>
      </c>
      <c r="D4795" s="22">
        <v>5.6215854361653252E-2</v>
      </c>
    </row>
    <row r="4796" spans="1:4" x14ac:dyDescent="0.25">
      <c r="A4796" s="2">
        <v>4792</v>
      </c>
      <c r="B4796" s="22">
        <v>0.1647932045161723</v>
      </c>
      <c r="C4796" s="22">
        <v>0.21783813461661322</v>
      </c>
      <c r="D4796" s="22">
        <v>5.6764423847198452E-2</v>
      </c>
    </row>
    <row r="4797" spans="1:4" x14ac:dyDescent="0.25">
      <c r="A4797" s="2">
        <v>4793</v>
      </c>
      <c r="B4797" s="22">
        <v>0.12512322515249258</v>
      </c>
      <c r="C4797" s="22">
        <v>0.10344409989193083</v>
      </c>
      <c r="D4797" s="22">
        <v>4.3164267670363049E-2</v>
      </c>
    </row>
    <row r="4798" spans="1:4" x14ac:dyDescent="0.25">
      <c r="A4798" s="2">
        <v>4794</v>
      </c>
      <c r="B4798" s="22">
        <v>0.229084253311157</v>
      </c>
      <c r="C4798" s="22">
        <v>0.205615408718586</v>
      </c>
      <c r="D4798" s="22">
        <v>2.8603561222552996E-2</v>
      </c>
    </row>
    <row r="4799" spans="1:4" x14ac:dyDescent="0.25">
      <c r="A4799" s="2">
        <v>4795</v>
      </c>
      <c r="B4799" s="22">
        <v>0.22685248032212249</v>
      </c>
      <c r="C4799" s="22">
        <v>0.21831012889742851</v>
      </c>
      <c r="D4799" s="22">
        <v>2.0284153521060999E-2</v>
      </c>
    </row>
    <row r="4800" spans="1:4" x14ac:dyDescent="0.25">
      <c r="A4800" s="2">
        <v>4796</v>
      </c>
      <c r="B4800" s="22">
        <v>0.24376334995031348</v>
      </c>
      <c r="C4800" s="22">
        <v>0.20297625288367263</v>
      </c>
      <c r="D4800" s="22">
        <v>4.3269801884889381E-2</v>
      </c>
    </row>
    <row r="4801" spans="1:4" x14ac:dyDescent="0.25">
      <c r="A4801" s="2">
        <v>4797</v>
      </c>
      <c r="B4801" s="22">
        <v>0.21796138770878323</v>
      </c>
      <c r="C4801" s="22">
        <v>0.21308892033994198</v>
      </c>
      <c r="D4801" s="22">
        <v>1.2314509600400749E-2</v>
      </c>
    </row>
    <row r="4802" spans="1:4" x14ac:dyDescent="0.25">
      <c r="A4802" s="2">
        <v>4798</v>
      </c>
      <c r="B4802" s="22">
        <v>0.16573089733719826</v>
      </c>
      <c r="C4802" s="22">
        <v>0.18637095950543878</v>
      </c>
      <c r="D4802" s="22">
        <v>2.0640062168240499E-2</v>
      </c>
    </row>
    <row r="4803" spans="1:4" x14ac:dyDescent="0.25">
      <c r="A4803" s="2">
        <v>4799</v>
      </c>
      <c r="B4803" s="22">
        <v>0.19777489453554176</v>
      </c>
      <c r="C4803" s="22">
        <v>0.17262786813080302</v>
      </c>
      <c r="D4803" s="22">
        <v>2.7461098507046748E-2</v>
      </c>
    </row>
    <row r="4804" spans="1:4" x14ac:dyDescent="0.25">
      <c r="A4804" s="2">
        <v>4800</v>
      </c>
      <c r="B4804" s="22">
        <v>0.29939519986510249</v>
      </c>
      <c r="C4804" s="22">
        <v>0.18813443928956974</v>
      </c>
      <c r="D4804" s="22">
        <v>0.11527964845299725</v>
      </c>
    </row>
    <row r="4805" spans="1:4" x14ac:dyDescent="0.25">
      <c r="A4805" s="2">
        <v>4801</v>
      </c>
      <c r="B4805" s="22">
        <v>0.25089356303215021</v>
      </c>
      <c r="C4805" s="22">
        <v>0.2654020059853795</v>
      </c>
      <c r="D4805" s="22">
        <v>2.4011923000216248E-2</v>
      </c>
    </row>
    <row r="4806" spans="1:4" x14ac:dyDescent="0.25">
      <c r="A4806" s="2">
        <v>4802</v>
      </c>
      <c r="B4806" s="22">
        <v>0.14406457543373094</v>
      </c>
      <c r="C4806" s="22">
        <v>0.18380592390894873</v>
      </c>
      <c r="D4806" s="22">
        <v>3.9741348475217805E-2</v>
      </c>
    </row>
    <row r="4807" spans="1:4" x14ac:dyDescent="0.25">
      <c r="A4807" s="2">
        <v>4803</v>
      </c>
      <c r="B4807" s="22">
        <v>0.21832805126905439</v>
      </c>
      <c r="C4807" s="22">
        <v>0.14126551430672404</v>
      </c>
      <c r="D4807" s="22">
        <v>7.7062536962330327E-2</v>
      </c>
    </row>
    <row r="4808" spans="1:4" x14ac:dyDescent="0.25">
      <c r="A4808" s="2">
        <v>4804</v>
      </c>
      <c r="B4808" s="22">
        <v>0.10310083627700795</v>
      </c>
      <c r="C4808" s="22">
        <v>0.25777378678321827</v>
      </c>
      <c r="D4808" s="22">
        <v>0.1546729505062103</v>
      </c>
    </row>
    <row r="4809" spans="1:4" x14ac:dyDescent="0.25">
      <c r="A4809" s="2">
        <v>4805</v>
      </c>
      <c r="B4809" s="22">
        <v>0.16416998952627176</v>
      </c>
      <c r="C4809" s="22">
        <v>4.3556050397455623E-2</v>
      </c>
      <c r="D4809" s="22">
        <v>0.12061393912881613</v>
      </c>
    </row>
    <row r="4810" spans="1:4" x14ac:dyDescent="0.25">
      <c r="A4810" s="2">
        <v>4806</v>
      </c>
      <c r="B4810" s="22">
        <v>0.24964474141597748</v>
      </c>
      <c r="C4810" s="22">
        <v>0.26859085075557221</v>
      </c>
      <c r="D4810" s="22">
        <v>5.1556898280978279E-2</v>
      </c>
    </row>
    <row r="4811" spans="1:4" x14ac:dyDescent="0.25">
      <c r="A4811" s="2">
        <v>4807</v>
      </c>
      <c r="B4811" s="22">
        <v>0.12699546292424208</v>
      </c>
      <c r="C4811" s="22">
        <v>0.15202606655657286</v>
      </c>
      <c r="D4811" s="22">
        <v>3.4052586182951802E-2</v>
      </c>
    </row>
    <row r="4812" spans="1:4" x14ac:dyDescent="0.25">
      <c r="A4812" s="2">
        <v>4808</v>
      </c>
      <c r="B4812" s="22">
        <v>6.2301134690642253E-2</v>
      </c>
      <c r="C4812" s="22">
        <v>0.1248584014829246</v>
      </c>
      <c r="D4812" s="22">
        <v>6.3124770531430702E-2</v>
      </c>
    </row>
    <row r="4813" spans="1:4" x14ac:dyDescent="0.25">
      <c r="A4813" s="2">
        <v>4809</v>
      </c>
      <c r="B4813" s="22">
        <v>0.15395100787281976</v>
      </c>
      <c r="C4813" s="22">
        <v>0.15541058126836998</v>
      </c>
      <c r="D4813" s="22">
        <v>4.7136639244854221E-2</v>
      </c>
    </row>
    <row r="4814" spans="1:4" x14ac:dyDescent="0.25">
      <c r="A4814" s="2">
        <v>4810</v>
      </c>
      <c r="B4814" s="22">
        <v>0.26374478451907646</v>
      </c>
      <c r="C4814" s="22">
        <v>0.17803456075489524</v>
      </c>
      <c r="D4814" s="22">
        <v>8.7058108299970738E-2</v>
      </c>
    </row>
    <row r="4815" spans="1:4" x14ac:dyDescent="0.25">
      <c r="A4815" s="2">
        <v>4811</v>
      </c>
      <c r="B4815" s="22">
        <v>0.1992894336581231</v>
      </c>
      <c r="C4815" s="22">
        <v>0.25163661688566225</v>
      </c>
      <c r="D4815" s="22">
        <v>5.4407417774200148E-2</v>
      </c>
    </row>
    <row r="4816" spans="1:4" x14ac:dyDescent="0.25">
      <c r="A4816" s="2">
        <v>4812</v>
      </c>
      <c r="B4816" s="22">
        <v>0.14454093202948559</v>
      </c>
      <c r="C4816" s="22">
        <v>0.12106372998096043</v>
      </c>
      <c r="D4816" s="22">
        <v>2.3477202048525138E-2</v>
      </c>
    </row>
    <row r="4817" spans="1:4" x14ac:dyDescent="0.25">
      <c r="A4817" s="2">
        <v>4813</v>
      </c>
      <c r="B4817" s="22">
        <v>0.20216609165072449</v>
      </c>
      <c r="C4817" s="22">
        <v>0.18654641881585127</v>
      </c>
      <c r="D4817" s="22">
        <v>3.5106226801872253E-2</v>
      </c>
    </row>
    <row r="4818" spans="1:4" x14ac:dyDescent="0.25">
      <c r="A4818" s="2">
        <v>4814</v>
      </c>
      <c r="B4818" s="22">
        <v>0.27821176499128325</v>
      </c>
      <c r="C4818" s="22">
        <v>0.23715870454907398</v>
      </c>
      <c r="D4818" s="22">
        <v>5.0822410732507747E-2</v>
      </c>
    </row>
    <row r="4819" spans="1:4" x14ac:dyDescent="0.25">
      <c r="A4819" s="2">
        <v>4815</v>
      </c>
      <c r="B4819" s="22">
        <v>0.18014734238386179</v>
      </c>
      <c r="C4819" s="22">
        <v>0.22478260472416875</v>
      </c>
      <c r="D4819" s="22">
        <v>4.4635262340306951E-2</v>
      </c>
    </row>
    <row r="4820" spans="1:4" x14ac:dyDescent="0.25">
      <c r="A4820" s="2">
        <v>4816</v>
      </c>
      <c r="B4820" s="22">
        <v>0.17565689980983715</v>
      </c>
      <c r="C4820" s="22">
        <v>0.14940402377396839</v>
      </c>
      <c r="D4820" s="22">
        <v>2.6900666765868751E-2</v>
      </c>
    </row>
    <row r="4821" spans="1:4" x14ac:dyDescent="0.25">
      <c r="A4821" s="2">
        <v>4817</v>
      </c>
      <c r="B4821" s="22">
        <v>0.186915133148432</v>
      </c>
      <c r="C4821" s="22">
        <v>0.20617803558707223</v>
      </c>
      <c r="D4821" s="22">
        <v>1.9262902438640251E-2</v>
      </c>
    </row>
    <row r="4822" spans="1:4" x14ac:dyDescent="0.25">
      <c r="A4822" s="2">
        <v>4818</v>
      </c>
      <c r="B4822" s="22">
        <v>0.18327120691537874</v>
      </c>
      <c r="C4822" s="22">
        <v>0.18273229710757749</v>
      </c>
      <c r="D4822" s="22">
        <v>1.8459742888808254E-2</v>
      </c>
    </row>
    <row r="4823" spans="1:4" x14ac:dyDescent="0.25">
      <c r="A4823" s="2">
        <v>4819</v>
      </c>
      <c r="B4823" s="22">
        <v>0.19343131780624376</v>
      </c>
      <c r="C4823" s="22">
        <v>0.18504706397652601</v>
      </c>
      <c r="D4823" s="22">
        <v>1.960814371705075E-2</v>
      </c>
    </row>
    <row r="4824" spans="1:4" x14ac:dyDescent="0.25">
      <c r="A4824" s="2">
        <v>4820</v>
      </c>
      <c r="B4824" s="22">
        <v>0.20843585208058349</v>
      </c>
      <c r="C4824" s="22">
        <v>0.19312518090009698</v>
      </c>
      <c r="D4824" s="22">
        <v>2.0315315574407501E-2</v>
      </c>
    </row>
    <row r="4825" spans="1:4" x14ac:dyDescent="0.25">
      <c r="A4825" s="2">
        <v>4821</v>
      </c>
      <c r="B4825" s="22">
        <v>0.17801257595419884</v>
      </c>
      <c r="C4825" s="22">
        <v>0.2078986540436745</v>
      </c>
      <c r="D4825" s="22">
        <v>2.9886078089475673E-2</v>
      </c>
    </row>
    <row r="4826" spans="1:4" x14ac:dyDescent="0.25">
      <c r="A4826" s="2">
        <v>4822</v>
      </c>
      <c r="B4826" s="22">
        <v>0.23894052207469946</v>
      </c>
      <c r="C4826" s="22">
        <v>0.15976163931190973</v>
      </c>
      <c r="D4826" s="22">
        <v>8.3783624693751335E-2</v>
      </c>
    </row>
    <row r="4827" spans="1:4" x14ac:dyDescent="0.25">
      <c r="A4827" s="2">
        <v>4823</v>
      </c>
      <c r="B4827" s="22">
        <v>0.24804046750068651</v>
      </c>
      <c r="C4827" s="22">
        <v>0.25446001254022099</v>
      </c>
      <c r="D4827" s="22">
        <v>1.45015325397255E-2</v>
      </c>
    </row>
    <row r="4828" spans="1:4" x14ac:dyDescent="0.25">
      <c r="A4828" s="2">
        <v>4824</v>
      </c>
      <c r="B4828" s="22">
        <v>0.19514795392751699</v>
      </c>
      <c r="C4828" s="22">
        <v>0.17582125961780548</v>
      </c>
      <c r="D4828" s="22">
        <v>2.2622343152761501E-2</v>
      </c>
    </row>
    <row r="4829" spans="1:4" x14ac:dyDescent="0.25">
      <c r="A4829" s="2">
        <v>4825</v>
      </c>
      <c r="B4829" s="22">
        <v>0.18556206487119198</v>
      </c>
      <c r="C4829" s="22">
        <v>0.18254538439214249</v>
      </c>
      <c r="D4829" s="22">
        <v>1.1263068765402E-2</v>
      </c>
    </row>
    <row r="4830" spans="1:4" x14ac:dyDescent="0.25">
      <c r="A4830" s="2">
        <v>4826</v>
      </c>
      <c r="B4830" s="22">
        <v>0.21451356261968599</v>
      </c>
      <c r="C4830" s="22">
        <v>0.201731467619538</v>
      </c>
      <c r="D4830" s="22">
        <v>2.1632960066199497E-2</v>
      </c>
    </row>
    <row r="4831" spans="1:4" x14ac:dyDescent="0.25">
      <c r="A4831" s="2">
        <v>4827</v>
      </c>
      <c r="B4831" s="22">
        <v>0.23859071359038378</v>
      </c>
      <c r="C4831" s="22">
        <v>0.19715581461787227</v>
      </c>
      <c r="D4831" s="22">
        <v>4.4090002775192497E-2</v>
      </c>
    </row>
    <row r="4832" spans="1:4" x14ac:dyDescent="0.25">
      <c r="A4832" s="2">
        <v>4828</v>
      </c>
      <c r="B4832" s="22">
        <v>0.23797578364610672</v>
      </c>
      <c r="C4832" s="22">
        <v>0.21025486476719377</v>
      </c>
      <c r="D4832" s="22">
        <v>2.8119711205363499E-2</v>
      </c>
    </row>
    <row r="4833" spans="1:4" x14ac:dyDescent="0.25">
      <c r="A4833" s="2">
        <v>4829</v>
      </c>
      <c r="B4833" s="22">
        <v>0.21829526685178274</v>
      </c>
      <c r="C4833" s="22">
        <v>0.21728268824517749</v>
      </c>
      <c r="D4833" s="22">
        <v>1.609455049037975E-2</v>
      </c>
    </row>
    <row r="4834" spans="1:4" x14ac:dyDescent="0.25">
      <c r="A4834" s="2">
        <v>4830</v>
      </c>
      <c r="B4834" s="22">
        <v>0.14868940412998199</v>
      </c>
      <c r="C4834" s="22">
        <v>0.16615417785942552</v>
      </c>
      <c r="D4834" s="22">
        <v>1.7464773729443502E-2</v>
      </c>
    </row>
    <row r="4835" spans="1:4" x14ac:dyDescent="0.25">
      <c r="A4835" s="2">
        <v>4831</v>
      </c>
      <c r="B4835" s="22">
        <v>2.9835047200321964E-2</v>
      </c>
      <c r="C4835" s="22">
        <v>0.15945933945477025</v>
      </c>
      <c r="D4835" s="22">
        <v>0.1296242922544483</v>
      </c>
    </row>
    <row r="4836" spans="1:4" x14ac:dyDescent="0.25">
      <c r="A4836" s="2">
        <v>4832</v>
      </c>
      <c r="B4836" s="22">
        <v>9.1886196285486249E-2</v>
      </c>
      <c r="C4836" s="22">
        <v>5.0406928174197729E-2</v>
      </c>
      <c r="D4836" s="22">
        <v>4.6486600302159474E-2</v>
      </c>
    </row>
    <row r="4837" spans="1:4" x14ac:dyDescent="0.25">
      <c r="A4837" s="2">
        <v>4833</v>
      </c>
      <c r="B4837" s="22">
        <v>0.20689061284065249</v>
      </c>
      <c r="C4837" s="22">
        <v>0.21641834452748274</v>
      </c>
      <c r="D4837" s="22">
        <v>2.6570867747068252E-2</v>
      </c>
    </row>
    <row r="4838" spans="1:4" x14ac:dyDescent="0.25">
      <c r="A4838" s="2">
        <v>4834</v>
      </c>
      <c r="B4838" s="22">
        <v>0.1376491375267504</v>
      </c>
      <c r="C4838" s="22">
        <v>0.20770102925598624</v>
      </c>
      <c r="D4838" s="22">
        <v>7.0051891729235857E-2</v>
      </c>
    </row>
    <row r="4839" spans="1:4" x14ac:dyDescent="0.25">
      <c r="A4839" s="2">
        <v>4835</v>
      </c>
      <c r="B4839" s="22">
        <v>8.2575688138604122E-2</v>
      </c>
      <c r="C4839" s="22">
        <v>0.12182903452776379</v>
      </c>
      <c r="D4839" s="22">
        <v>3.9253346389159671E-2</v>
      </c>
    </row>
    <row r="4840" spans="1:4" x14ac:dyDescent="0.25">
      <c r="A4840" s="2">
        <v>4836</v>
      </c>
      <c r="B4840" s="22">
        <v>0.19895948469638816</v>
      </c>
      <c r="C4840" s="22">
        <v>0.13150127429980799</v>
      </c>
      <c r="D4840" s="22">
        <v>6.7458210396580176E-2</v>
      </c>
    </row>
    <row r="4841" spans="1:4" x14ac:dyDescent="0.25">
      <c r="A4841" s="2">
        <v>4837</v>
      </c>
      <c r="B4841" s="22">
        <v>0.26984304934740072</v>
      </c>
      <c r="C4841" s="22">
        <v>0.24051818437874301</v>
      </c>
      <c r="D4841" s="22">
        <v>4.0893381461501246E-2</v>
      </c>
    </row>
    <row r="4842" spans="1:4" x14ac:dyDescent="0.25">
      <c r="A4842" s="2">
        <v>4838</v>
      </c>
      <c r="B4842" s="22">
        <v>0.28728789463639248</v>
      </c>
      <c r="C4842" s="22">
        <v>0.22522562742233276</v>
      </c>
      <c r="D4842" s="22">
        <v>6.5538134425878247E-2</v>
      </c>
    </row>
    <row r="4843" spans="1:4" x14ac:dyDescent="0.25">
      <c r="A4843" s="2">
        <v>4839</v>
      </c>
      <c r="B4843" s="22">
        <v>0.18584995716810224</v>
      </c>
      <c r="C4843" s="22">
        <v>0.22210151515901075</v>
      </c>
      <c r="D4843" s="22">
        <v>3.7182172760367026E-2</v>
      </c>
    </row>
    <row r="4844" spans="1:4" x14ac:dyDescent="0.25">
      <c r="A4844" s="2">
        <v>4840</v>
      </c>
      <c r="B4844" s="22">
        <v>0.15491442568600169</v>
      </c>
      <c r="C4844" s="22">
        <v>0.14461115561425691</v>
      </c>
      <c r="D4844" s="22">
        <v>2.1646905690431727E-2</v>
      </c>
    </row>
    <row r="4845" spans="1:4" x14ac:dyDescent="0.25">
      <c r="A4845" s="2">
        <v>4841</v>
      </c>
      <c r="B4845" s="22">
        <v>0.15641804225742814</v>
      </c>
      <c r="C4845" s="22">
        <v>0.18907218426465999</v>
      </c>
      <c r="D4845" s="22">
        <v>3.2654142007231879E-2</v>
      </c>
    </row>
    <row r="4846" spans="1:4" x14ac:dyDescent="0.25">
      <c r="A4846" s="2">
        <v>4842</v>
      </c>
      <c r="B4846" s="22">
        <v>0.17575819045305258</v>
      </c>
      <c r="C4846" s="22">
        <v>0.16472863219678394</v>
      </c>
      <c r="D4846" s="22">
        <v>2.5685930624604128E-2</v>
      </c>
    </row>
    <row r="4847" spans="1:4" x14ac:dyDescent="0.25">
      <c r="A4847" s="2">
        <v>4843</v>
      </c>
      <c r="B4847" s="22">
        <v>0.21389834024012103</v>
      </c>
      <c r="C4847" s="22">
        <v>0.2010856959968805</v>
      </c>
      <c r="D4847" s="22">
        <v>1.28126442432405E-2</v>
      </c>
    </row>
    <row r="4848" spans="1:4" x14ac:dyDescent="0.25">
      <c r="A4848" s="2">
        <v>4844</v>
      </c>
      <c r="B4848" s="22">
        <v>0.1731947902590035</v>
      </c>
      <c r="C4848" s="22">
        <v>0.18232372403144823</v>
      </c>
      <c r="D4848" s="22">
        <v>1.1455697938799751E-2</v>
      </c>
    </row>
    <row r="4849" spans="1:4" x14ac:dyDescent="0.25">
      <c r="A4849" s="2">
        <v>4845</v>
      </c>
      <c r="B4849" s="22">
        <v>0.17664846777915949</v>
      </c>
      <c r="C4849" s="22">
        <v>0.19273740425705924</v>
      </c>
      <c r="D4849" s="22">
        <v>1.7189200967550246E-2</v>
      </c>
    </row>
    <row r="4850" spans="1:4" x14ac:dyDescent="0.25">
      <c r="A4850" s="2">
        <v>4846</v>
      </c>
      <c r="B4850" s="22">
        <v>0.11269491538405425</v>
      </c>
      <c r="C4850" s="22">
        <v>0.19112505018711098</v>
      </c>
      <c r="D4850" s="22">
        <v>7.8430134803056745E-2</v>
      </c>
    </row>
    <row r="4851" spans="1:4" x14ac:dyDescent="0.25">
      <c r="A4851" s="2">
        <v>4847</v>
      </c>
      <c r="B4851" s="22">
        <v>0.16309677436947836</v>
      </c>
      <c r="C4851" s="22">
        <v>0.1048658709041773</v>
      </c>
      <c r="D4851" s="22">
        <v>6.044113589450742E-2</v>
      </c>
    </row>
    <row r="4852" spans="1:4" x14ac:dyDescent="0.25">
      <c r="A4852" s="2">
        <v>4848</v>
      </c>
      <c r="B4852" s="22">
        <v>0.19892790727317361</v>
      </c>
      <c r="C4852" s="22">
        <v>0.24960120022296925</v>
      </c>
      <c r="D4852" s="22">
        <v>5.0673292949795654E-2</v>
      </c>
    </row>
    <row r="4853" spans="1:4" x14ac:dyDescent="0.25">
      <c r="A4853" s="2">
        <v>4849</v>
      </c>
      <c r="B4853" s="22">
        <v>0.17333468422293657</v>
      </c>
      <c r="C4853" s="22">
        <v>0.12840828439220767</v>
      </c>
      <c r="D4853" s="22">
        <v>4.6887116041034599E-2</v>
      </c>
    </row>
    <row r="4854" spans="1:4" x14ac:dyDescent="0.25">
      <c r="A4854" s="2">
        <v>4850</v>
      </c>
      <c r="B4854" s="22">
        <v>0.19739741832017876</v>
      </c>
      <c r="C4854" s="22">
        <v>0.21143668144941324</v>
      </c>
      <c r="D4854" s="22">
        <v>1.4039263129234501E-2</v>
      </c>
    </row>
    <row r="4855" spans="1:4" x14ac:dyDescent="0.25">
      <c r="A4855" s="2">
        <v>4851</v>
      </c>
      <c r="B4855" s="22">
        <v>0.19499092362821077</v>
      </c>
      <c r="C4855" s="22">
        <v>0.18821034580469126</v>
      </c>
      <c r="D4855" s="22">
        <v>1.58576164394615E-2</v>
      </c>
    </row>
    <row r="4856" spans="1:4" x14ac:dyDescent="0.25">
      <c r="A4856" s="2">
        <v>4852</v>
      </c>
      <c r="B4856" s="22">
        <v>9.7730208188295448E-2</v>
      </c>
      <c r="C4856" s="22">
        <v>0.18695496395230302</v>
      </c>
      <c r="D4856" s="22">
        <v>8.9224755764007554E-2</v>
      </c>
    </row>
    <row r="4857" spans="1:4" x14ac:dyDescent="0.25">
      <c r="A4857" s="2">
        <v>4853</v>
      </c>
      <c r="B4857" s="22">
        <v>8.1769647076726043E-2</v>
      </c>
      <c r="C4857" s="22">
        <v>8.9936295524239804E-2</v>
      </c>
      <c r="D4857" s="22">
        <v>1.5894595533609449E-2</v>
      </c>
    </row>
    <row r="4858" spans="1:4" x14ac:dyDescent="0.25">
      <c r="A4858" s="2">
        <v>4854</v>
      </c>
      <c r="B4858" s="22">
        <v>0.24710377492010602</v>
      </c>
      <c r="C4858" s="22">
        <v>0.18058207444846625</v>
      </c>
      <c r="D4858" s="22">
        <v>7.5333457440138252E-2</v>
      </c>
    </row>
    <row r="4859" spans="1:4" x14ac:dyDescent="0.25">
      <c r="A4859" s="2">
        <v>4855</v>
      </c>
      <c r="B4859" s="22">
        <v>0.29126870632171653</v>
      </c>
      <c r="C4859" s="22">
        <v>0.26675353385508049</v>
      </c>
      <c r="D4859" s="22">
        <v>3.7206968292593998E-2</v>
      </c>
    </row>
    <row r="4860" spans="1:4" x14ac:dyDescent="0.25">
      <c r="A4860" s="2">
        <v>4856</v>
      </c>
      <c r="B4860" s="22">
        <v>0.27029756456613552</v>
      </c>
      <c r="C4860" s="22">
        <v>0.21593266166746627</v>
      </c>
      <c r="D4860" s="22">
        <v>5.8641990646719752E-2</v>
      </c>
    </row>
    <row r="4861" spans="1:4" x14ac:dyDescent="0.25">
      <c r="A4861" s="2">
        <v>4857</v>
      </c>
      <c r="B4861" s="22">
        <v>0.24304747581481925</v>
      </c>
      <c r="C4861" s="22">
        <v>0.18831853941082927</v>
      </c>
      <c r="D4861" s="22">
        <v>5.472893640399E-2</v>
      </c>
    </row>
    <row r="4862" spans="1:4" x14ac:dyDescent="0.25">
      <c r="A4862" s="2">
        <v>4858</v>
      </c>
      <c r="B4862" s="22">
        <v>0.28401965647935878</v>
      </c>
      <c r="C4862" s="22">
        <v>0.24336555413901798</v>
      </c>
      <c r="D4862" s="22">
        <v>4.5882629230618754E-2</v>
      </c>
    </row>
    <row r="4863" spans="1:4" x14ac:dyDescent="0.25">
      <c r="A4863" s="2">
        <v>4859</v>
      </c>
      <c r="B4863" s="22">
        <v>0.24388985335826877</v>
      </c>
      <c r="C4863" s="22">
        <v>0.22326308675110326</v>
      </c>
      <c r="D4863" s="22">
        <v>3.3886613324284477E-2</v>
      </c>
    </row>
    <row r="4864" spans="1:4" x14ac:dyDescent="0.25">
      <c r="A4864" s="2">
        <v>4860</v>
      </c>
      <c r="B4864" s="22">
        <v>0.1034672725945711</v>
      </c>
      <c r="C4864" s="22">
        <v>0.15107992663979533</v>
      </c>
      <c r="D4864" s="22">
        <v>6.0645503923296998E-2</v>
      </c>
    </row>
    <row r="4865" spans="1:4" x14ac:dyDescent="0.25">
      <c r="A4865" s="2">
        <v>4861</v>
      </c>
      <c r="B4865" s="22">
        <v>0.2024902459233999</v>
      </c>
      <c r="C4865" s="22">
        <v>0.13505932828411443</v>
      </c>
      <c r="D4865" s="22">
        <v>7.0895537268370543E-2</v>
      </c>
    </row>
    <row r="4866" spans="1:4" x14ac:dyDescent="0.25">
      <c r="A4866" s="2">
        <v>4862</v>
      </c>
      <c r="B4866" s="22">
        <v>0.29202137887477897</v>
      </c>
      <c r="C4866" s="22">
        <v>0.27633875608444197</v>
      </c>
      <c r="D4866" s="22">
        <v>3.8712874054909002E-2</v>
      </c>
    </row>
    <row r="4867" spans="1:4" x14ac:dyDescent="0.25">
      <c r="A4867" s="2">
        <v>4863</v>
      </c>
      <c r="B4867" s="22">
        <v>0.21133104525506499</v>
      </c>
      <c r="C4867" s="22">
        <v>0.19156473316252226</v>
      </c>
      <c r="D4867" s="22">
        <v>2.079330757260375E-2</v>
      </c>
    </row>
    <row r="4868" spans="1:4" x14ac:dyDescent="0.25">
      <c r="A4868" s="2">
        <v>4864</v>
      </c>
      <c r="B4868" s="22">
        <v>0.18968859501183025</v>
      </c>
      <c r="C4868" s="22">
        <v>0.17194536328315752</v>
      </c>
      <c r="D4868" s="22">
        <v>2.870775945484625E-2</v>
      </c>
    </row>
    <row r="4869" spans="1:4" x14ac:dyDescent="0.25">
      <c r="A4869" s="2">
        <v>4865</v>
      </c>
      <c r="B4869" s="22">
        <v>0.28108805790543578</v>
      </c>
      <c r="C4869" s="22">
        <v>0.20482973940670476</v>
      </c>
      <c r="D4869" s="22">
        <v>7.7116737142205502E-2</v>
      </c>
    </row>
    <row r="4870" spans="1:4" x14ac:dyDescent="0.25">
      <c r="A4870" s="2">
        <v>4866</v>
      </c>
      <c r="B4870" s="22">
        <v>0.29049406945705425</v>
      </c>
      <c r="C4870" s="22">
        <v>0.24990663677453978</v>
      </c>
      <c r="D4870" s="22">
        <v>4.24932911992075E-2</v>
      </c>
    </row>
    <row r="4871" spans="1:4" x14ac:dyDescent="0.25">
      <c r="A4871" s="2">
        <v>4867</v>
      </c>
      <c r="B4871" s="22">
        <v>0.21741571277379976</v>
      </c>
      <c r="C4871" s="22">
        <v>0.20433189906179899</v>
      </c>
      <c r="D4871" s="22">
        <v>3.1872941181063749E-2</v>
      </c>
    </row>
    <row r="4872" spans="1:4" x14ac:dyDescent="0.25">
      <c r="A4872" s="2">
        <v>4868</v>
      </c>
      <c r="B4872" s="22">
        <v>0.22127668187022226</v>
      </c>
      <c r="C4872" s="22">
        <v>0.20154313929379</v>
      </c>
      <c r="D4872" s="22">
        <v>1.9733542576432249E-2</v>
      </c>
    </row>
    <row r="4873" spans="1:4" x14ac:dyDescent="0.25">
      <c r="A4873" s="2">
        <v>4869</v>
      </c>
      <c r="B4873" s="22">
        <v>0.18102531135082264</v>
      </c>
      <c r="C4873" s="22">
        <v>0.19995445385575275</v>
      </c>
      <c r="D4873" s="22">
        <v>1.8929142504930125E-2</v>
      </c>
    </row>
    <row r="4874" spans="1:4" x14ac:dyDescent="0.25">
      <c r="A4874" s="2">
        <v>4870</v>
      </c>
      <c r="B4874" s="22">
        <v>0.18617025762796413</v>
      </c>
      <c r="C4874" s="22">
        <v>0.17048175446689137</v>
      </c>
      <c r="D4874" s="22">
        <v>2.2843258455395747E-2</v>
      </c>
    </row>
    <row r="4875" spans="1:4" x14ac:dyDescent="0.25">
      <c r="A4875" s="2">
        <v>4871</v>
      </c>
      <c r="B4875" s="22">
        <v>0.15118387900292884</v>
      </c>
      <c r="C4875" s="22">
        <v>0.18384281732141977</v>
      </c>
      <c r="D4875" s="22">
        <v>3.2658938318490927E-2</v>
      </c>
    </row>
    <row r="4876" spans="1:4" x14ac:dyDescent="0.25">
      <c r="A4876" s="2">
        <v>4872</v>
      </c>
      <c r="B4876" s="22">
        <v>0.15976146422326562</v>
      </c>
      <c r="C4876" s="22">
        <v>0.14454283192753795</v>
      </c>
      <c r="D4876" s="22">
        <v>2.0670572295784825E-2</v>
      </c>
    </row>
    <row r="4877" spans="1:4" x14ac:dyDescent="0.25">
      <c r="A4877" s="2">
        <v>4873</v>
      </c>
      <c r="B4877" s="22">
        <v>0.20786270126700401</v>
      </c>
      <c r="C4877" s="22">
        <v>0.19527155533432949</v>
      </c>
      <c r="D4877" s="22">
        <v>1.7127618193626501E-2</v>
      </c>
    </row>
    <row r="4878" spans="1:4" x14ac:dyDescent="0.25">
      <c r="A4878" s="2">
        <v>4874</v>
      </c>
      <c r="B4878" s="22">
        <v>0.1462217103689909</v>
      </c>
      <c r="C4878" s="22">
        <v>0.18075423315167424</v>
      </c>
      <c r="D4878" s="22">
        <v>3.4532522782683352E-2</v>
      </c>
    </row>
    <row r="4879" spans="1:4" x14ac:dyDescent="0.25">
      <c r="A4879" s="2">
        <v>4875</v>
      </c>
      <c r="B4879" s="22">
        <v>0.2099173106253148</v>
      </c>
      <c r="C4879" s="22">
        <v>0.16250437870621684</v>
      </c>
      <c r="D4879" s="22">
        <v>5.1914438605308574E-2</v>
      </c>
    </row>
    <row r="4880" spans="1:4" x14ac:dyDescent="0.25">
      <c r="A4880" s="2">
        <v>4876</v>
      </c>
      <c r="B4880" s="22">
        <v>0.14600656554102884</v>
      </c>
      <c r="C4880" s="22">
        <v>0.23393041826784602</v>
      </c>
      <c r="D4880" s="22">
        <v>9.4051791355014153E-2</v>
      </c>
    </row>
    <row r="4881" spans="1:4" x14ac:dyDescent="0.25">
      <c r="A4881" s="2">
        <v>4877</v>
      </c>
      <c r="B4881" s="22">
        <v>0.33591134473681444</v>
      </c>
      <c r="C4881" s="22">
        <v>8.1618795171380057E-2</v>
      </c>
      <c r="D4881" s="22">
        <v>0.2542925495654344</v>
      </c>
    </row>
    <row r="4882" spans="1:4" x14ac:dyDescent="0.25">
      <c r="A4882" s="2">
        <v>4878</v>
      </c>
      <c r="B4882" s="22">
        <v>0.44372752867639065</v>
      </c>
      <c r="C4882" s="22">
        <v>0.42011349648237228</v>
      </c>
      <c r="D4882" s="22">
        <v>7.829834707081304E-2</v>
      </c>
    </row>
    <row r="4883" spans="1:4" x14ac:dyDescent="0.25">
      <c r="A4883" s="2">
        <v>4879</v>
      </c>
      <c r="B4883" s="22">
        <v>0.20583982765674591</v>
      </c>
      <c r="C4883" s="22">
        <v>0.11806806176900859</v>
      </c>
      <c r="D4883" s="22">
        <v>8.8356610387563789E-2</v>
      </c>
    </row>
    <row r="4884" spans="1:4" x14ac:dyDescent="0.25">
      <c r="A4884" s="2">
        <v>4880</v>
      </c>
      <c r="B4884" s="22">
        <v>0.21256597153842438</v>
      </c>
      <c r="C4884" s="22">
        <v>0.26054034382104879</v>
      </c>
      <c r="D4884" s="22">
        <v>5.0105432048439848E-2</v>
      </c>
    </row>
    <row r="4885" spans="1:4" x14ac:dyDescent="0.25">
      <c r="A4885" s="2">
        <v>4881</v>
      </c>
      <c r="B4885" s="22">
        <v>0.1468874979764225</v>
      </c>
      <c r="C4885" s="22">
        <v>0.11265592573909075</v>
      </c>
      <c r="D4885" s="22">
        <v>3.423157223733176E-2</v>
      </c>
    </row>
    <row r="4886" spans="1:4" x14ac:dyDescent="0.25">
      <c r="A4886" s="2">
        <v>4882</v>
      </c>
      <c r="B4886" s="22">
        <v>3.2365549355745142E-2</v>
      </c>
      <c r="C4886" s="22">
        <v>0.18345050513744349</v>
      </c>
      <c r="D4886" s="22">
        <v>0.15750975534319886</v>
      </c>
    </row>
    <row r="4887" spans="1:4" x14ac:dyDescent="0.25">
      <c r="A4887" s="2">
        <v>4883</v>
      </c>
      <c r="B4887" s="22">
        <v>0.10387372225523003</v>
      </c>
      <c r="C4887" s="22">
        <v>6.2293365597724956E-2</v>
      </c>
      <c r="D4887" s="22">
        <v>6.4984153956175017E-2</v>
      </c>
    </row>
    <row r="4888" spans="1:4" x14ac:dyDescent="0.25">
      <c r="A4888" s="2">
        <v>4884</v>
      </c>
      <c r="B4888" s="22">
        <v>0.1650383956730366</v>
      </c>
      <c r="C4888" s="22">
        <v>0.24003663845360276</v>
      </c>
      <c r="D4888" s="22">
        <v>7.499824278056616E-2</v>
      </c>
    </row>
    <row r="4889" spans="1:4" x14ac:dyDescent="0.25">
      <c r="A4889" s="2">
        <v>4885</v>
      </c>
      <c r="B4889" s="22">
        <v>0.18406438082456578</v>
      </c>
      <c r="C4889" s="22">
        <v>0.10973856877535558</v>
      </c>
      <c r="D4889" s="22">
        <v>7.4325812049210169E-2</v>
      </c>
    </row>
    <row r="4890" spans="1:4" x14ac:dyDescent="0.25">
      <c r="A4890" s="2">
        <v>4886</v>
      </c>
      <c r="B4890" s="22">
        <v>0.23806566745042823</v>
      </c>
      <c r="C4890" s="22">
        <v>0.23948407731950297</v>
      </c>
      <c r="D4890" s="22">
        <v>3.2156871631741746E-2</v>
      </c>
    </row>
    <row r="4891" spans="1:4" x14ac:dyDescent="0.25">
      <c r="A4891" s="2">
        <v>4887</v>
      </c>
      <c r="B4891" s="22">
        <v>0.15453347750008117</v>
      </c>
      <c r="C4891" s="22">
        <v>0.19334064796566949</v>
      </c>
      <c r="D4891" s="22">
        <v>3.880717046558832E-2</v>
      </c>
    </row>
    <row r="4892" spans="1:4" x14ac:dyDescent="0.25">
      <c r="A4892" s="2">
        <v>4888</v>
      </c>
      <c r="B4892" s="22">
        <v>0.17550945095717918</v>
      </c>
      <c r="C4892" s="22">
        <v>0.16017555072903639</v>
      </c>
      <c r="D4892" s="22">
        <v>3.1076600775122726E-2</v>
      </c>
    </row>
    <row r="4893" spans="1:4" x14ac:dyDescent="0.25">
      <c r="A4893" s="2">
        <v>4889</v>
      </c>
      <c r="B4893" s="22">
        <v>0.22990573942661274</v>
      </c>
      <c r="C4893" s="22">
        <v>0.19756794720888099</v>
      </c>
      <c r="D4893" s="22">
        <v>3.3164583146572252E-2</v>
      </c>
    </row>
    <row r="4894" spans="1:4" x14ac:dyDescent="0.25">
      <c r="A4894" s="2">
        <v>4890</v>
      </c>
      <c r="B4894" s="22">
        <v>0.19232004880905162</v>
      </c>
      <c r="C4894" s="22">
        <v>0.20569138787686803</v>
      </c>
      <c r="D4894" s="22">
        <v>1.5186494216322876E-2</v>
      </c>
    </row>
    <row r="4895" spans="1:4" x14ac:dyDescent="0.25">
      <c r="A4895" s="2">
        <v>4891</v>
      </c>
      <c r="B4895" s="22">
        <v>0.1765768807381391</v>
      </c>
      <c r="C4895" s="22">
        <v>0.17577303759753701</v>
      </c>
      <c r="D4895" s="22">
        <v>1.0436750948428875E-2</v>
      </c>
    </row>
    <row r="4896" spans="1:4" x14ac:dyDescent="0.25">
      <c r="A4896" s="2">
        <v>4892</v>
      </c>
      <c r="B4896" s="22">
        <v>0.21789625287055975</v>
      </c>
      <c r="C4896" s="22">
        <v>0.19413782283663772</v>
      </c>
      <c r="D4896" s="22">
        <v>2.3758430033922001E-2</v>
      </c>
    </row>
    <row r="4897" spans="1:4" x14ac:dyDescent="0.25">
      <c r="A4897" s="2">
        <v>4893</v>
      </c>
      <c r="B4897" s="22">
        <v>0.24008687213063251</v>
      </c>
      <c r="C4897" s="22">
        <v>0.2114861514419315</v>
      </c>
      <c r="D4897" s="22">
        <v>3.0934689566493E-2</v>
      </c>
    </row>
    <row r="4898" spans="1:4" x14ac:dyDescent="0.25">
      <c r="A4898" s="2">
        <v>4894</v>
      </c>
      <c r="B4898" s="22">
        <v>0.19884886592626574</v>
      </c>
      <c r="C4898" s="22">
        <v>0.2220770064741375</v>
      </c>
      <c r="D4898" s="22">
        <v>2.3228140547871777E-2</v>
      </c>
    </row>
    <row r="4899" spans="1:4" x14ac:dyDescent="0.25">
      <c r="A4899" s="2">
        <v>4895</v>
      </c>
      <c r="B4899" s="22">
        <v>7.8669145703315693E-2</v>
      </c>
      <c r="C4899" s="22">
        <v>0.16016505658626562</v>
      </c>
      <c r="D4899" s="22">
        <v>9.2335142195224928E-2</v>
      </c>
    </row>
    <row r="4900" spans="1:4" x14ac:dyDescent="0.25">
      <c r="A4900" s="2">
        <v>4896</v>
      </c>
      <c r="B4900" s="22">
        <v>7.3695605620741872E-2</v>
      </c>
      <c r="C4900" s="22">
        <v>0.10004509799182407</v>
      </c>
      <c r="D4900" s="22">
        <v>4.2034819722175674E-2</v>
      </c>
    </row>
    <row r="4901" spans="1:4" x14ac:dyDescent="0.25">
      <c r="A4901" s="2">
        <v>4897</v>
      </c>
      <c r="B4901" s="22">
        <v>0.18288063630461687</v>
      </c>
      <c r="C4901" s="22">
        <v>0.15211915504187351</v>
      </c>
      <c r="D4901" s="22">
        <v>3.1279503367841126E-2</v>
      </c>
    </row>
    <row r="4902" spans="1:4" x14ac:dyDescent="0.25">
      <c r="A4902" s="2">
        <v>4898</v>
      </c>
      <c r="B4902" s="22">
        <v>0.25868573784828175</v>
      </c>
      <c r="C4902" s="22">
        <v>0.22975917160511025</v>
      </c>
      <c r="D4902" s="22">
        <v>3.08702811598775E-2</v>
      </c>
    </row>
    <row r="4903" spans="1:4" x14ac:dyDescent="0.25">
      <c r="A4903" s="2">
        <v>4899</v>
      </c>
      <c r="B4903" s="22">
        <v>0.20655192062258726</v>
      </c>
      <c r="C4903" s="22">
        <v>0.19958237186074251</v>
      </c>
      <c r="D4903" s="22">
        <v>1.413483172655125E-2</v>
      </c>
    </row>
    <row r="4904" spans="1:4" x14ac:dyDescent="0.25">
      <c r="A4904" s="2">
        <v>4900</v>
      </c>
      <c r="B4904" s="22">
        <v>0.16956579312682146</v>
      </c>
      <c r="C4904" s="22">
        <v>0.17403806000947955</v>
      </c>
      <c r="D4904" s="22">
        <v>2.6984754949808454E-2</v>
      </c>
    </row>
    <row r="4905" spans="1:4" x14ac:dyDescent="0.25">
      <c r="A4905" s="2">
        <v>4901</v>
      </c>
      <c r="B4905" s="22">
        <v>-4.4681571424007499E-2</v>
      </c>
      <c r="C4905" s="22">
        <v>0.20824823342263676</v>
      </c>
      <c r="D4905" s="22">
        <v>0.25292980484664429</v>
      </c>
    </row>
    <row r="4906" spans="1:4" x14ac:dyDescent="0.25">
      <c r="A4906" s="2">
        <v>4902</v>
      </c>
      <c r="B4906" s="22">
        <v>2.2411897778511131E-2</v>
      </c>
      <c r="C4906" s="22">
        <v>-5.5775109678507011E-2</v>
      </c>
      <c r="D4906" s="22">
        <v>8.7152231484651621E-2</v>
      </c>
    </row>
    <row r="4907" spans="1:4" x14ac:dyDescent="0.25">
      <c r="A4907" s="2">
        <v>4903</v>
      </c>
      <c r="B4907" s="22">
        <v>0.30801148712635051</v>
      </c>
      <c r="C4907" s="22">
        <v>0.28053873777389521</v>
      </c>
      <c r="D4907" s="22">
        <v>4.464928805828125E-2</v>
      </c>
    </row>
    <row r="4908" spans="1:4" x14ac:dyDescent="0.25">
      <c r="A4908" s="2">
        <v>4904</v>
      </c>
      <c r="B4908" s="22">
        <v>0.11940629780292492</v>
      </c>
      <c r="C4908" s="22">
        <v>0.13782575912773598</v>
      </c>
      <c r="D4908" s="22">
        <v>3.5381780937313999E-2</v>
      </c>
    </row>
    <row r="4909" spans="1:4" x14ac:dyDescent="0.25">
      <c r="A4909" s="2">
        <v>4905</v>
      </c>
      <c r="B4909" s="22">
        <v>4.7743514180183473E-2</v>
      </c>
      <c r="C4909" s="22">
        <v>0.144973852671683</v>
      </c>
      <c r="D4909" s="22">
        <v>9.8171441815793625E-2</v>
      </c>
    </row>
    <row r="4910" spans="1:4" x14ac:dyDescent="0.25">
      <c r="A4910" s="2">
        <v>4906</v>
      </c>
      <c r="B4910" s="22">
        <v>0.17673069983720788</v>
      </c>
      <c r="C4910" s="22">
        <v>0.13271238242305111</v>
      </c>
      <c r="D4910" s="22">
        <v>4.4082220243581244E-2</v>
      </c>
    </row>
    <row r="4911" spans="1:4" x14ac:dyDescent="0.25">
      <c r="A4911" s="2">
        <v>4907</v>
      </c>
      <c r="B4911" s="22">
        <v>0.19218923896551127</v>
      </c>
      <c r="C4911" s="22">
        <v>0.17311698943376549</v>
      </c>
      <c r="D4911" s="22">
        <v>3.9711371064186249E-2</v>
      </c>
    </row>
    <row r="4912" spans="1:4" x14ac:dyDescent="0.25">
      <c r="A4912" s="2">
        <v>4908</v>
      </c>
      <c r="B4912" s="22">
        <v>0.23844773508608325</v>
      </c>
      <c r="C4912" s="22">
        <v>0.23662349954247475</v>
      </c>
      <c r="D4912" s="22">
        <v>2.2884765639901002E-2</v>
      </c>
    </row>
    <row r="4913" spans="1:4" x14ac:dyDescent="0.25">
      <c r="A4913" s="2">
        <v>4909</v>
      </c>
      <c r="B4913" s="22">
        <v>0.12636219896376125</v>
      </c>
      <c r="C4913" s="22">
        <v>0.16153727658092984</v>
      </c>
      <c r="D4913" s="22">
        <v>3.9170850068330904E-2</v>
      </c>
    </row>
    <row r="4914" spans="1:4" x14ac:dyDescent="0.25">
      <c r="A4914" s="2">
        <v>4910</v>
      </c>
      <c r="B4914" s="22">
        <v>0.16553996875882152</v>
      </c>
      <c r="C4914" s="22">
        <v>0.14860590919852251</v>
      </c>
      <c r="D4914" s="22">
        <v>1.8798321485519479E-2</v>
      </c>
    </row>
    <row r="4915" spans="1:4" x14ac:dyDescent="0.25">
      <c r="A4915" s="2">
        <v>4911</v>
      </c>
      <c r="B4915" s="22">
        <v>0.10653291083872329</v>
      </c>
      <c r="C4915" s="22">
        <v>0.20247751101851474</v>
      </c>
      <c r="D4915" s="22">
        <v>9.5944600179791464E-2</v>
      </c>
    </row>
    <row r="4916" spans="1:4" x14ac:dyDescent="0.25">
      <c r="A4916" s="2">
        <v>4912</v>
      </c>
      <c r="B4916" s="22">
        <v>0.23735698685049983</v>
      </c>
      <c r="C4916" s="22">
        <v>0.12757409806363285</v>
      </c>
      <c r="D4916" s="22">
        <v>0.10978288878686698</v>
      </c>
    </row>
    <row r="4917" spans="1:4" x14ac:dyDescent="0.25">
      <c r="A4917" s="2">
        <v>4913</v>
      </c>
      <c r="B4917" s="22">
        <v>0.29228095337748522</v>
      </c>
      <c r="C4917" s="22">
        <v>0.27573318034410477</v>
      </c>
      <c r="D4917" s="22">
        <v>5.2758168429136498E-2</v>
      </c>
    </row>
    <row r="4918" spans="1:4" x14ac:dyDescent="0.25">
      <c r="A4918" s="2">
        <v>4914</v>
      </c>
      <c r="B4918" s="22">
        <v>0.18978592939674832</v>
      </c>
      <c r="C4918" s="22">
        <v>0.22499972395598877</v>
      </c>
      <c r="D4918" s="22">
        <v>3.6972355097532397E-2</v>
      </c>
    </row>
    <row r="4919" spans="1:4" x14ac:dyDescent="0.25">
      <c r="A4919" s="2">
        <v>4915</v>
      </c>
      <c r="B4919" s="22">
        <v>0.19428622536361201</v>
      </c>
      <c r="C4919" s="22">
        <v>0.14971516188234099</v>
      </c>
      <c r="D4919" s="22">
        <v>5.0882865674793498E-2</v>
      </c>
    </row>
    <row r="4920" spans="1:4" x14ac:dyDescent="0.25">
      <c r="A4920" s="2">
        <v>4916</v>
      </c>
      <c r="B4920" s="22">
        <v>0.23743867501616475</v>
      </c>
      <c r="C4920" s="22">
        <v>0.22385429218411423</v>
      </c>
      <c r="D4920" s="22">
        <v>2.8212301433086499E-2</v>
      </c>
    </row>
    <row r="4921" spans="1:4" x14ac:dyDescent="0.25">
      <c r="A4921" s="2">
        <v>4917</v>
      </c>
      <c r="B4921" s="22">
        <v>0.23958947136998199</v>
      </c>
      <c r="C4921" s="22">
        <v>0.20387524925172323</v>
      </c>
      <c r="D4921" s="22">
        <v>3.8115521892905249E-2</v>
      </c>
    </row>
    <row r="4922" spans="1:4" x14ac:dyDescent="0.25">
      <c r="A4922" s="2">
        <v>4918</v>
      </c>
      <c r="B4922" s="22">
        <v>0.18271695077419275</v>
      </c>
      <c r="C4922" s="22">
        <v>0.20268792845308772</v>
      </c>
      <c r="D4922" s="22">
        <v>2.1046539768576501E-2</v>
      </c>
    </row>
    <row r="4923" spans="1:4" x14ac:dyDescent="0.25">
      <c r="A4923" s="2">
        <v>4919</v>
      </c>
      <c r="B4923" s="22">
        <v>0.14878973737359047</v>
      </c>
      <c r="C4923" s="22">
        <v>0.19008101895451551</v>
      </c>
      <c r="D4923" s="22">
        <v>5.0332807004451502E-2</v>
      </c>
    </row>
    <row r="4924" spans="1:4" x14ac:dyDescent="0.25">
      <c r="A4924" s="2">
        <v>4920</v>
      </c>
      <c r="B4924" s="22">
        <v>0.19848596118390541</v>
      </c>
      <c r="C4924" s="22">
        <v>0.13862527534365646</v>
      </c>
      <c r="D4924" s="22">
        <v>6.4360095188021549E-2</v>
      </c>
    </row>
    <row r="4925" spans="1:4" x14ac:dyDescent="0.25">
      <c r="A4925" s="2">
        <v>4921</v>
      </c>
      <c r="B4925" s="22">
        <v>0.2233687099069355</v>
      </c>
      <c r="C4925" s="22">
        <v>0.23157763481140126</v>
      </c>
      <c r="D4925" s="22">
        <v>2.037281729280975E-2</v>
      </c>
    </row>
    <row r="4926" spans="1:4" x14ac:dyDescent="0.25">
      <c r="A4926" s="2">
        <v>4922</v>
      </c>
      <c r="B4926" s="22">
        <v>0.22860839590430226</v>
      </c>
      <c r="C4926" s="22">
        <v>0.17892611399292924</v>
      </c>
      <c r="D4926" s="22">
        <v>5.6072961539029999E-2</v>
      </c>
    </row>
    <row r="4927" spans="1:4" x14ac:dyDescent="0.25">
      <c r="A4927" s="2">
        <v>4923</v>
      </c>
      <c r="B4927" s="22">
        <v>0.17916079238057148</v>
      </c>
      <c r="C4927" s="22">
        <v>0.20302602089941474</v>
      </c>
      <c r="D4927" s="22">
        <v>3.0426079407334248E-2</v>
      </c>
    </row>
    <row r="4928" spans="1:4" x14ac:dyDescent="0.25">
      <c r="A4928" s="2">
        <v>4924</v>
      </c>
      <c r="B4928" s="22">
        <v>0.23397783748805501</v>
      </c>
      <c r="C4928" s="22">
        <v>0.19506583735346797</v>
      </c>
      <c r="D4928" s="22">
        <v>6.4924197271466005E-2</v>
      </c>
    </row>
    <row r="4929" spans="1:4" x14ac:dyDescent="0.25">
      <c r="A4929" s="2">
        <v>4925</v>
      </c>
      <c r="B4929" s="22">
        <v>0.30795173346996324</v>
      </c>
      <c r="C4929" s="22">
        <v>0.23149116151034826</v>
      </c>
      <c r="D4929" s="22">
        <v>7.8533286228776006E-2</v>
      </c>
    </row>
    <row r="4930" spans="1:4" x14ac:dyDescent="0.25">
      <c r="A4930" s="2">
        <v>4926</v>
      </c>
      <c r="B4930" s="22">
        <v>0.29297539591789251</v>
      </c>
      <c r="C4930" s="22">
        <v>0.18989836238324648</v>
      </c>
      <c r="D4930" s="22">
        <v>0.10307703353464601</v>
      </c>
    </row>
    <row r="4931" spans="1:4" x14ac:dyDescent="0.25">
      <c r="A4931" s="2">
        <v>4927</v>
      </c>
      <c r="B4931" s="22">
        <v>0.22429158724844456</v>
      </c>
      <c r="C4931" s="22">
        <v>0.25743725150823599</v>
      </c>
      <c r="D4931" s="22">
        <v>3.3145664259791444E-2</v>
      </c>
    </row>
    <row r="4932" spans="1:4" x14ac:dyDescent="0.25">
      <c r="A4932" s="2">
        <v>4928</v>
      </c>
      <c r="B4932" s="22">
        <v>9.8246488720178715E-2</v>
      </c>
      <c r="C4932" s="22">
        <v>0.13561434112489221</v>
      </c>
      <c r="D4932" s="22">
        <v>3.736785240471352E-2</v>
      </c>
    </row>
    <row r="4933" spans="1:4" x14ac:dyDescent="0.25">
      <c r="A4933" s="2">
        <v>4929</v>
      </c>
      <c r="B4933" s="22">
        <v>0.11861237138509752</v>
      </c>
      <c r="C4933" s="22">
        <v>0.16900497116148477</v>
      </c>
      <c r="D4933" s="22">
        <v>5.0392599776387256E-2</v>
      </c>
    </row>
    <row r="4934" spans="1:4" x14ac:dyDescent="0.25">
      <c r="A4934" s="2">
        <v>4930</v>
      </c>
      <c r="B4934" s="22">
        <v>0.26429852284491051</v>
      </c>
      <c r="C4934" s="22">
        <v>0.15895815193653104</v>
      </c>
      <c r="D4934" s="22">
        <v>0.10906866379082197</v>
      </c>
    </row>
    <row r="4935" spans="1:4" x14ac:dyDescent="0.25">
      <c r="A4935" s="2">
        <v>4931</v>
      </c>
      <c r="B4935" s="22">
        <v>0.23357683420181274</v>
      </c>
      <c r="C4935" s="22">
        <v>0.23402868583798425</v>
      </c>
      <c r="D4935" s="22">
        <v>3.0180264264344999E-2</v>
      </c>
    </row>
    <row r="4936" spans="1:4" x14ac:dyDescent="0.25">
      <c r="A4936" s="2">
        <v>4932</v>
      </c>
      <c r="B4936" s="22">
        <v>0.23266140930354623</v>
      </c>
      <c r="C4936" s="22">
        <v>0.21507317945361126</v>
      </c>
      <c r="D4936" s="22">
        <v>3.6822019144892526E-2</v>
      </c>
    </row>
    <row r="4937" spans="1:4" x14ac:dyDescent="0.25">
      <c r="A4937" s="2">
        <v>4933</v>
      </c>
      <c r="B4937" s="22">
        <v>0.16350416094064729</v>
      </c>
      <c r="C4937" s="22">
        <v>0.13724897056818011</v>
      </c>
      <c r="D4937" s="22">
        <v>4.8573680222034746E-2</v>
      </c>
    </row>
    <row r="4938" spans="1:4" x14ac:dyDescent="0.25">
      <c r="A4938" s="2">
        <v>4934</v>
      </c>
      <c r="B4938" s="22">
        <v>0.22376716881990424</v>
      </c>
      <c r="C4938" s="22">
        <v>0.22963112220168128</v>
      </c>
      <c r="D4938" s="22">
        <v>3.5728227347135502E-2</v>
      </c>
    </row>
    <row r="4939" spans="1:4" x14ac:dyDescent="0.25">
      <c r="A4939" s="2">
        <v>4935</v>
      </c>
      <c r="B4939" s="22">
        <v>0.26628612726926798</v>
      </c>
      <c r="C4939" s="22">
        <v>0.206365356221795</v>
      </c>
      <c r="D4939" s="22">
        <v>6.7209957167506496E-2</v>
      </c>
    </row>
    <row r="4940" spans="1:4" x14ac:dyDescent="0.25">
      <c r="A4940" s="2">
        <v>4936</v>
      </c>
      <c r="B4940" s="22">
        <v>0.15805033035576327</v>
      </c>
      <c r="C4940" s="22">
        <v>0.21276132762432098</v>
      </c>
      <c r="D4940" s="22">
        <v>5.6906295940280203E-2</v>
      </c>
    </row>
    <row r="4941" spans="1:4" x14ac:dyDescent="0.25">
      <c r="A4941" s="2">
        <v>4937</v>
      </c>
      <c r="B4941" s="22">
        <v>0.1279907319694758</v>
      </c>
      <c r="C4941" s="22">
        <v>0.14291906729340539</v>
      </c>
      <c r="D4941" s="22">
        <v>2.6290783658623598E-2</v>
      </c>
    </row>
    <row r="4942" spans="1:4" x14ac:dyDescent="0.25">
      <c r="A4942" s="2">
        <v>4938</v>
      </c>
      <c r="B4942" s="22">
        <v>0.16136568039655705</v>
      </c>
      <c r="C4942" s="22">
        <v>0.17312239296734325</v>
      </c>
      <c r="D4942" s="22">
        <v>1.7319073900580725E-2</v>
      </c>
    </row>
    <row r="4943" spans="1:4" x14ac:dyDescent="0.25">
      <c r="A4943" s="2">
        <v>4939</v>
      </c>
      <c r="B4943" s="22">
        <v>0.18083516694605331</v>
      </c>
      <c r="C4943" s="22">
        <v>0.17110256105661403</v>
      </c>
      <c r="D4943" s="22">
        <v>2.02078726142642E-2</v>
      </c>
    </row>
    <row r="4944" spans="1:4" x14ac:dyDescent="0.25">
      <c r="A4944" s="2">
        <v>4940</v>
      </c>
      <c r="B4944" s="22">
        <v>0.20936383306980125</v>
      </c>
      <c r="C4944" s="22">
        <v>0.20427182875573652</v>
      </c>
      <c r="D4944" s="22">
        <v>1.2104758992791249E-2</v>
      </c>
    </row>
    <row r="4945" spans="1:4" x14ac:dyDescent="0.25">
      <c r="A4945" s="2">
        <v>4941</v>
      </c>
      <c r="B4945" s="22">
        <v>0.19871823117136952</v>
      </c>
      <c r="C4945" s="22">
        <v>0.18810405582189549</v>
      </c>
      <c r="D4945" s="22">
        <v>1.6565900295972498E-2</v>
      </c>
    </row>
    <row r="4946" spans="1:4" x14ac:dyDescent="0.25">
      <c r="A4946" s="2">
        <v>4942</v>
      </c>
      <c r="B4946" s="22">
        <v>0.19125426933169354</v>
      </c>
      <c r="C4946" s="22">
        <v>0.20538989454507825</v>
      </c>
      <c r="D4946" s="22">
        <v>2.2459324449300724E-2</v>
      </c>
    </row>
    <row r="4947" spans="1:4" x14ac:dyDescent="0.25">
      <c r="A4947" s="2">
        <v>4943</v>
      </c>
      <c r="B4947" s="22">
        <v>0.12766464799642568</v>
      </c>
      <c r="C4947" s="22">
        <v>0.16181612201035017</v>
      </c>
      <c r="D4947" s="22">
        <v>3.4151474013924502E-2</v>
      </c>
    </row>
    <row r="4948" spans="1:4" x14ac:dyDescent="0.25">
      <c r="A4948" s="2">
        <v>4944</v>
      </c>
      <c r="B4948" s="22">
        <v>0.15472343750298007</v>
      </c>
      <c r="C4948" s="22">
        <v>0.15987609885632975</v>
      </c>
      <c r="D4948" s="22">
        <v>1.3679347932338723E-2</v>
      </c>
    </row>
    <row r="4949" spans="1:4" x14ac:dyDescent="0.25">
      <c r="A4949" s="2">
        <v>4945</v>
      </c>
      <c r="B4949" s="22">
        <v>0.20260871201753597</v>
      </c>
      <c r="C4949" s="22">
        <v>0.184603251516819</v>
      </c>
      <c r="D4949" s="22">
        <v>2.0630091428756499E-2</v>
      </c>
    </row>
    <row r="4950" spans="1:4" x14ac:dyDescent="0.25">
      <c r="A4950" s="2">
        <v>4946</v>
      </c>
      <c r="B4950" s="22">
        <v>0.19550145789980874</v>
      </c>
      <c r="C4950" s="22">
        <v>0.192117214202881</v>
      </c>
      <c r="D4950" s="22">
        <v>1.022433862090125E-2</v>
      </c>
    </row>
    <row r="4951" spans="1:4" x14ac:dyDescent="0.25">
      <c r="A4951" s="2">
        <v>4947</v>
      </c>
      <c r="B4951" s="22">
        <v>0.18602712079882627</v>
      </c>
      <c r="C4951" s="22">
        <v>0.19221031293272978</v>
      </c>
      <c r="D4951" s="22">
        <v>7.4678510427474993E-3</v>
      </c>
    </row>
    <row r="4952" spans="1:4" x14ac:dyDescent="0.25">
      <c r="A4952" s="2">
        <v>4948</v>
      </c>
      <c r="B4952" s="22">
        <v>0.16633900441229324</v>
      </c>
      <c r="C4952" s="22">
        <v>0.17351469025015825</v>
      </c>
      <c r="D4952" s="22">
        <v>1.7716253176331524E-2</v>
      </c>
    </row>
    <row r="4953" spans="1:4" x14ac:dyDescent="0.25">
      <c r="A4953" s="2">
        <v>4949</v>
      </c>
      <c r="B4953" s="22">
        <v>0.10800398327410238</v>
      </c>
      <c r="C4953" s="22">
        <v>0.173742435872555</v>
      </c>
      <c r="D4953" s="22">
        <v>6.5738452598452624E-2</v>
      </c>
    </row>
    <row r="4954" spans="1:4" x14ac:dyDescent="0.25">
      <c r="A4954" s="2">
        <v>4950</v>
      </c>
      <c r="B4954" s="22">
        <v>0.31884664297103876</v>
      </c>
      <c r="C4954" s="22">
        <v>0.13324868399649861</v>
      </c>
      <c r="D4954" s="22">
        <v>0.18809565994888536</v>
      </c>
    </row>
    <row r="4955" spans="1:4" x14ac:dyDescent="0.25">
      <c r="A4955" s="2">
        <v>4951</v>
      </c>
      <c r="B4955" s="22">
        <v>0.29646178707480425</v>
      </c>
      <c r="C4955" s="22">
        <v>0.34989829361438751</v>
      </c>
      <c r="D4955" s="22">
        <v>6.3503552228212745E-2</v>
      </c>
    </row>
    <row r="4956" spans="1:4" x14ac:dyDescent="0.25">
      <c r="A4956" s="2">
        <v>4952</v>
      </c>
      <c r="B4956" s="22">
        <v>0.17033329233527178</v>
      </c>
      <c r="C4956" s="22">
        <v>0.12739345850422959</v>
      </c>
      <c r="D4956" s="22">
        <v>5.339115904644133E-2</v>
      </c>
    </row>
    <row r="4957" spans="1:4" x14ac:dyDescent="0.25">
      <c r="A4957" s="2">
        <v>4953</v>
      </c>
      <c r="B4957" s="22">
        <v>-6.8861443549394608E-2</v>
      </c>
      <c r="C4957" s="22">
        <v>0.14631443284451956</v>
      </c>
      <c r="D4957" s="22">
        <v>0.21517587639391417</v>
      </c>
    </row>
    <row r="4958" spans="1:4" x14ac:dyDescent="0.25">
      <c r="A4958" s="2">
        <v>4954</v>
      </c>
      <c r="B4958" s="22">
        <v>7.1305930614471436E-2</v>
      </c>
      <c r="C4958" s="22">
        <v>1.226133946329365E-2</v>
      </c>
      <c r="D4958" s="22">
        <v>6.5134693868458202E-2</v>
      </c>
    </row>
    <row r="4959" spans="1:4" x14ac:dyDescent="0.25">
      <c r="A4959" s="2">
        <v>4955</v>
      </c>
      <c r="B4959" s="22">
        <v>0.10113095492124574</v>
      </c>
      <c r="C4959" s="22">
        <v>0.2336590476334095</v>
      </c>
      <c r="D4959" s="22">
        <v>0.13252809271216376</v>
      </c>
    </row>
    <row r="4960" spans="1:4" x14ac:dyDescent="0.25">
      <c r="A4960" s="2">
        <v>4956</v>
      </c>
      <c r="B4960" s="22">
        <v>0.11864991858601576</v>
      </c>
      <c r="C4960" s="22">
        <v>6.2782471999526246E-2</v>
      </c>
      <c r="D4960" s="22">
        <v>6.3243245705962001E-2</v>
      </c>
    </row>
    <row r="4961" spans="1:4" x14ac:dyDescent="0.25">
      <c r="A4961" s="2">
        <v>4957</v>
      </c>
      <c r="B4961" s="22">
        <v>0.24793154746294027</v>
      </c>
      <c r="C4961" s="22">
        <v>0.20766876079142099</v>
      </c>
      <c r="D4961" s="22">
        <v>4.0518289431929755E-2</v>
      </c>
    </row>
    <row r="4962" spans="1:4" x14ac:dyDescent="0.25">
      <c r="A4962" s="2">
        <v>4958</v>
      </c>
      <c r="B4962" s="22">
        <v>0.22575850784778603</v>
      </c>
      <c r="C4962" s="22">
        <v>0.24231356196105452</v>
      </c>
      <c r="D4962" s="22">
        <v>2.8957678005098974E-2</v>
      </c>
    </row>
    <row r="4963" spans="1:4" x14ac:dyDescent="0.25">
      <c r="A4963" s="2">
        <v>4959</v>
      </c>
      <c r="B4963" s="22">
        <v>0.19817242957651618</v>
      </c>
      <c r="C4963" s="22">
        <v>0.17223612405359726</v>
      </c>
      <c r="D4963" s="22">
        <v>2.8320759534836076E-2</v>
      </c>
    </row>
    <row r="4964" spans="1:4" x14ac:dyDescent="0.25">
      <c r="A4964" s="2">
        <v>4960</v>
      </c>
      <c r="B4964" s="22">
        <v>0.19419351778924501</v>
      </c>
      <c r="C4964" s="22">
        <v>0.18327731825411298</v>
      </c>
      <c r="D4964" s="22">
        <v>3.2546158879995499E-2</v>
      </c>
    </row>
    <row r="4965" spans="1:4" x14ac:dyDescent="0.25">
      <c r="A4965" s="2">
        <v>4961</v>
      </c>
      <c r="B4965" s="22">
        <v>0.21235952153801935</v>
      </c>
      <c r="C4965" s="22">
        <v>0.24594857729971398</v>
      </c>
      <c r="D4965" s="22">
        <v>3.3589055761694651E-2</v>
      </c>
    </row>
    <row r="4966" spans="1:4" x14ac:dyDescent="0.25">
      <c r="A4966" s="2">
        <v>4962</v>
      </c>
      <c r="B4966" s="22">
        <v>0.10021308995783325</v>
      </c>
      <c r="C4966" s="22">
        <v>0.15741377975791682</v>
      </c>
      <c r="D4966" s="22">
        <v>5.7200689800083575E-2</v>
      </c>
    </row>
    <row r="4967" spans="1:4" x14ac:dyDescent="0.25">
      <c r="A4967" s="2">
        <v>4963</v>
      </c>
      <c r="B4967" s="22">
        <v>0.48543264716863627</v>
      </c>
      <c r="C4967" s="22">
        <v>0.14294054405763751</v>
      </c>
      <c r="D4967" s="22">
        <v>0.3424921031109987</v>
      </c>
    </row>
    <row r="4968" spans="1:4" x14ac:dyDescent="0.25">
      <c r="A4968" s="2">
        <v>4964</v>
      </c>
      <c r="B4968" s="22">
        <v>0.20061931759119025</v>
      </c>
      <c r="C4968" s="22">
        <v>0.3111118897795675</v>
      </c>
      <c r="D4968" s="22">
        <v>0.13341403007507324</v>
      </c>
    </row>
    <row r="4969" spans="1:4" x14ac:dyDescent="0.25">
      <c r="A4969" s="2">
        <v>4965</v>
      </c>
      <c r="B4969" s="22">
        <v>0.224651038646698</v>
      </c>
      <c r="C4969" s="22">
        <v>0.23508346639573574</v>
      </c>
      <c r="D4969" s="22">
        <v>3.5372177138924751E-2</v>
      </c>
    </row>
    <row r="4970" spans="1:4" x14ac:dyDescent="0.25">
      <c r="A4970" s="2">
        <v>4966</v>
      </c>
      <c r="B4970" s="22">
        <v>0.24739887192845353</v>
      </c>
      <c r="C4970" s="22">
        <v>0.15700637921690952</v>
      </c>
      <c r="D4970" s="22">
        <v>9.0392492711543995E-2</v>
      </c>
    </row>
    <row r="4971" spans="1:4" x14ac:dyDescent="0.25">
      <c r="A4971" s="2">
        <v>4967</v>
      </c>
      <c r="B4971" s="22">
        <v>0.2800269946455955</v>
      </c>
      <c r="C4971" s="22">
        <v>0.25244702957570553</v>
      </c>
      <c r="D4971" s="22">
        <v>5.7020993903278999E-2</v>
      </c>
    </row>
    <row r="4972" spans="1:4" x14ac:dyDescent="0.25">
      <c r="A4972" s="2">
        <v>4968</v>
      </c>
      <c r="B4972" s="22">
        <v>0.21768052875995625</v>
      </c>
      <c r="C4972" s="22">
        <v>0.19006863608956354</v>
      </c>
      <c r="D4972" s="22">
        <v>4.5422960072755744E-2</v>
      </c>
    </row>
    <row r="4973" spans="1:4" x14ac:dyDescent="0.25">
      <c r="A4973" s="2">
        <v>4969</v>
      </c>
      <c r="B4973" s="22">
        <v>0.26554340124130249</v>
      </c>
      <c r="C4973" s="22">
        <v>0.21187400259077549</v>
      </c>
      <c r="D4973" s="22">
        <v>6.8362845107913003E-2</v>
      </c>
    </row>
    <row r="4974" spans="1:4" x14ac:dyDescent="0.25">
      <c r="A4974" s="2">
        <v>4970</v>
      </c>
      <c r="B4974" s="22">
        <v>0.26589412242174171</v>
      </c>
      <c r="C4974" s="22">
        <v>0.21487672068178659</v>
      </c>
      <c r="D4974" s="22">
        <v>5.3078701719641672E-2</v>
      </c>
    </row>
    <row r="4975" spans="1:4" x14ac:dyDescent="0.25">
      <c r="A4975" s="2">
        <v>4971</v>
      </c>
      <c r="B4975" s="22">
        <v>0.24884033203125</v>
      </c>
      <c r="C4975" s="22">
        <v>0.22005410119891175</v>
      </c>
      <c r="D4975" s="22">
        <v>2.878623083233825E-2</v>
      </c>
    </row>
    <row r="4976" spans="1:4" x14ac:dyDescent="0.25">
      <c r="A4976" s="2">
        <v>4972</v>
      </c>
      <c r="B4976" s="22">
        <v>0.11795569956302629</v>
      </c>
      <c r="C4976" s="22">
        <v>0.20778108760714525</v>
      </c>
      <c r="D4976" s="22">
        <v>8.9825388044118951E-2</v>
      </c>
    </row>
    <row r="4977" spans="1:4" x14ac:dyDescent="0.25">
      <c r="A4977" s="2">
        <v>4973</v>
      </c>
      <c r="B4977" s="22">
        <v>4.8939811065793024E-2</v>
      </c>
      <c r="C4977" s="22">
        <v>9.060755558311917E-2</v>
      </c>
      <c r="D4977" s="22">
        <v>4.71499152481554E-2</v>
      </c>
    </row>
    <row r="4978" spans="1:4" x14ac:dyDescent="0.25">
      <c r="A4978" s="2">
        <v>4974</v>
      </c>
      <c r="B4978" s="22">
        <v>6.5525764599442593E-2</v>
      </c>
      <c r="C4978" s="22">
        <v>0.14269205555319767</v>
      </c>
      <c r="D4978" s="22">
        <v>7.7166290953755073E-2</v>
      </c>
    </row>
    <row r="4979" spans="1:4" x14ac:dyDescent="0.25">
      <c r="A4979" s="2">
        <v>4975</v>
      </c>
      <c r="B4979" s="22">
        <v>5.3777141496539151E-2</v>
      </c>
      <c r="C4979" s="22">
        <v>0.10358210559934372</v>
      </c>
      <c r="D4979" s="22">
        <v>4.9804964102804571E-2</v>
      </c>
    </row>
    <row r="4980" spans="1:4" x14ac:dyDescent="0.25">
      <c r="A4980" s="2">
        <v>4976</v>
      </c>
      <c r="B4980" s="22">
        <v>7.4364529922604561E-2</v>
      </c>
      <c r="C4980" s="22">
        <v>0.15559122618287802</v>
      </c>
      <c r="D4980" s="22">
        <v>8.1226696260273457E-2</v>
      </c>
    </row>
    <row r="4981" spans="1:4" x14ac:dyDescent="0.25">
      <c r="A4981" s="2">
        <v>4977</v>
      </c>
      <c r="B4981" s="22">
        <v>9.5364991575479369E-2</v>
      </c>
      <c r="C4981" s="22">
        <v>0.14855245500803016</v>
      </c>
      <c r="D4981" s="22">
        <v>5.3187463432550798E-2</v>
      </c>
    </row>
    <row r="4982" spans="1:4" x14ac:dyDescent="0.25">
      <c r="A4982" s="2">
        <v>4978</v>
      </c>
      <c r="B4982" s="22">
        <v>-3.5996511578559043E-3</v>
      </c>
      <c r="C4982" s="22">
        <v>9.336850419640548E-2</v>
      </c>
      <c r="D4982" s="22">
        <v>0.10528656840324402</v>
      </c>
    </row>
    <row r="4983" spans="1:4" x14ac:dyDescent="0.25">
      <c r="A4983" s="2">
        <v>4979</v>
      </c>
      <c r="B4983" s="22">
        <v>8.9457903057336863E-2</v>
      </c>
      <c r="C4983" s="22">
        <v>3.0809183139354053E-2</v>
      </c>
      <c r="D4983" s="22">
        <v>5.8648719917982831E-2</v>
      </c>
    </row>
    <row r="4984" spans="1:4" x14ac:dyDescent="0.25">
      <c r="A4984" s="2">
        <v>4980</v>
      </c>
      <c r="B4984" s="22">
        <v>0.25469891354441648</v>
      </c>
      <c r="C4984" s="22">
        <v>0.22531174123287201</v>
      </c>
      <c r="D4984" s="22">
        <v>3.4132611006499003E-2</v>
      </c>
    </row>
    <row r="4985" spans="1:4" x14ac:dyDescent="0.25">
      <c r="A4985" s="2">
        <v>4981</v>
      </c>
      <c r="B4985" s="22">
        <v>0.240781344473362</v>
      </c>
      <c r="C4985" s="22">
        <v>0.20909818634390825</v>
      </c>
      <c r="D4985" s="22">
        <v>3.190508112311375E-2</v>
      </c>
    </row>
    <row r="4986" spans="1:4" x14ac:dyDescent="0.25">
      <c r="A4986" s="2">
        <v>4982</v>
      </c>
      <c r="B4986" s="22">
        <v>0.22823782265186301</v>
      </c>
      <c r="C4986" s="22">
        <v>0.22660371474921726</v>
      </c>
      <c r="D4986" s="22">
        <v>1.7953688278794247E-2</v>
      </c>
    </row>
    <row r="4987" spans="1:4" x14ac:dyDescent="0.25">
      <c r="A4987" s="2">
        <v>4983</v>
      </c>
      <c r="B4987" s="22">
        <v>0.181950207799673</v>
      </c>
      <c r="C4987" s="22">
        <v>0.19044052250683324</v>
      </c>
      <c r="D4987" s="22">
        <v>1.7391303554177253E-2</v>
      </c>
    </row>
    <row r="4988" spans="1:4" x14ac:dyDescent="0.25">
      <c r="A4988" s="2">
        <v>4984</v>
      </c>
      <c r="B4988" s="22">
        <v>0.20371277071535573</v>
      </c>
      <c r="C4988" s="22">
        <v>0.18834010697901227</v>
      </c>
      <c r="D4988" s="22">
        <v>2.3024968802929001E-2</v>
      </c>
    </row>
    <row r="4989" spans="1:4" x14ac:dyDescent="0.25">
      <c r="A4989" s="2">
        <v>4985</v>
      </c>
      <c r="B4989" s="22">
        <v>0.19422405213117599</v>
      </c>
      <c r="C4989" s="22">
        <v>0.19493963196873673</v>
      </c>
      <c r="D4989" s="22">
        <v>1.200282201170925E-2</v>
      </c>
    </row>
    <row r="4990" spans="1:4" x14ac:dyDescent="0.25">
      <c r="A4990" s="2">
        <v>4986</v>
      </c>
      <c r="B4990" s="22">
        <v>0.17450848035514377</v>
      </c>
      <c r="C4990" s="22">
        <v>0.18420299328863599</v>
      </c>
      <c r="D4990" s="22">
        <v>1.1864613741636248E-2</v>
      </c>
    </row>
    <row r="4991" spans="1:4" x14ac:dyDescent="0.25">
      <c r="A4991" s="2">
        <v>4987</v>
      </c>
      <c r="B4991" s="22">
        <v>0.17472639493644224</v>
      </c>
      <c r="C4991" s="22">
        <v>0.18282635696232327</v>
      </c>
      <c r="D4991" s="22">
        <v>1.7299253493547502E-2</v>
      </c>
    </row>
    <row r="4992" spans="1:4" x14ac:dyDescent="0.25">
      <c r="A4992" s="2">
        <v>4988</v>
      </c>
      <c r="B4992" s="22">
        <v>0.224478829652071</v>
      </c>
      <c r="C4992" s="22">
        <v>0.21021082997322074</v>
      </c>
      <c r="D4992" s="22">
        <v>2.210546657443075E-2</v>
      </c>
    </row>
    <row r="4993" spans="1:4" x14ac:dyDescent="0.25">
      <c r="A4993" s="2">
        <v>4989</v>
      </c>
      <c r="B4993" s="22">
        <v>0.20812251791358022</v>
      </c>
      <c r="C4993" s="22">
        <v>0.19044447876513024</v>
      </c>
      <c r="D4993" s="22">
        <v>2.2325346246362E-2</v>
      </c>
    </row>
    <row r="4994" spans="1:4" x14ac:dyDescent="0.25">
      <c r="A4994" s="2">
        <v>4990</v>
      </c>
      <c r="B4994" s="22">
        <v>0.20387358590960478</v>
      </c>
      <c r="C4994" s="22">
        <v>0.18609867803752425</v>
      </c>
      <c r="D4994" s="22">
        <v>2.2215759381652E-2</v>
      </c>
    </row>
    <row r="4995" spans="1:4" x14ac:dyDescent="0.25">
      <c r="A4995" s="2">
        <v>4991</v>
      </c>
      <c r="B4995" s="22">
        <v>0.15579664520919317</v>
      </c>
      <c r="C4995" s="22">
        <v>0.19120444543659676</v>
      </c>
      <c r="D4995" s="22">
        <v>3.5407800227403551E-2</v>
      </c>
    </row>
    <row r="4996" spans="1:4" x14ac:dyDescent="0.25">
      <c r="A4996" s="2">
        <v>4992</v>
      </c>
      <c r="B4996" s="22">
        <v>0.20041371136903766</v>
      </c>
      <c r="C4996" s="22">
        <v>0.17220290005207067</v>
      </c>
      <c r="D4996" s="22">
        <v>3.3644631505012498E-2</v>
      </c>
    </row>
    <row r="4997" spans="1:4" x14ac:dyDescent="0.25">
      <c r="A4997" s="2">
        <v>4993</v>
      </c>
      <c r="B4997" s="22">
        <v>0.22692418843507775</v>
      </c>
      <c r="C4997" s="22">
        <v>0.19458347372710724</v>
      </c>
      <c r="D4997" s="22">
        <v>3.4701595082878997E-2</v>
      </c>
    </row>
    <row r="4998" spans="1:4" x14ac:dyDescent="0.25">
      <c r="A4998" s="2">
        <v>4994</v>
      </c>
      <c r="B4998" s="22">
        <v>0.22597035765647874</v>
      </c>
      <c r="C4998" s="22">
        <v>0.20950092189013975</v>
      </c>
      <c r="D4998" s="22">
        <v>2.3066716268658499E-2</v>
      </c>
    </row>
    <row r="4999" spans="1:4" x14ac:dyDescent="0.25">
      <c r="A4999" s="2">
        <v>4995</v>
      </c>
      <c r="B4999" s="22">
        <v>0.2048595137894155</v>
      </c>
      <c r="C4999" s="22">
        <v>0.19077525660395647</v>
      </c>
      <c r="D4999" s="22">
        <v>1.7419099807739001E-2</v>
      </c>
    </row>
    <row r="5000" spans="1:4" x14ac:dyDescent="0.25">
      <c r="A5000" s="2">
        <v>4996</v>
      </c>
      <c r="B5000" s="22">
        <v>3.1992968171835057E-2</v>
      </c>
      <c r="C5000" s="22">
        <v>0.19805846549570574</v>
      </c>
      <c r="D5000" s="22">
        <v>0.18390852026641369</v>
      </c>
    </row>
    <row r="5001" spans="1:4" x14ac:dyDescent="0.25">
      <c r="A5001" s="2">
        <v>4997</v>
      </c>
      <c r="B5001" s="22">
        <v>-8.9377693831920568E-2</v>
      </c>
      <c r="C5001" s="22">
        <v>1.8833653070032347E-2</v>
      </c>
      <c r="D5001" s="22">
        <v>0.1082113469019529</v>
      </c>
    </row>
    <row r="5002" spans="1:4" x14ac:dyDescent="0.25">
      <c r="A5002" s="2">
        <v>4998</v>
      </c>
      <c r="B5002" s="22">
        <v>-6.4593892544507897E-2</v>
      </c>
      <c r="C5002" s="22">
        <v>7.278475724160674E-2</v>
      </c>
      <c r="D5002" s="22">
        <v>0.13874129392206666</v>
      </c>
    </row>
    <row r="5003" spans="1:4" x14ac:dyDescent="0.25">
      <c r="A5003" s="2">
        <v>4999</v>
      </c>
      <c r="B5003" s="22">
        <v>3.5870775580406231E-2</v>
      </c>
      <c r="C5003" s="22">
        <v>7.5513852760195704E-2</v>
      </c>
      <c r="D5003" s="22">
        <v>4.2628007009625477E-2</v>
      </c>
    </row>
    <row r="5004" spans="1:4" x14ac:dyDescent="0.25">
      <c r="A5004" s="2">
        <v>5000</v>
      </c>
      <c r="B5004" s="22">
        <v>0.32418004795908928</v>
      </c>
      <c r="C5004" s="22">
        <v>0.20122478343546399</v>
      </c>
      <c r="D5004" s="22">
        <v>0.12295526452362525</v>
      </c>
    </row>
    <row r="5005" spans="1:4" x14ac:dyDescent="0.25">
      <c r="A5005" s="2">
        <v>5001</v>
      </c>
      <c r="B5005" s="22">
        <v>0.18032148666679876</v>
      </c>
      <c r="C5005" s="22">
        <v>0.19172445312142375</v>
      </c>
      <c r="D5005" s="22">
        <v>4.6630756929517E-2</v>
      </c>
    </row>
    <row r="5006" spans="1:4" x14ac:dyDescent="0.25">
      <c r="A5006" s="2">
        <v>5002</v>
      </c>
      <c r="B5006" s="22">
        <v>0.35907130315899854</v>
      </c>
      <c r="C5006" s="22">
        <v>0.21561421640217324</v>
      </c>
      <c r="D5006" s="22">
        <v>0.14345708675682525</v>
      </c>
    </row>
    <row r="5007" spans="1:4" x14ac:dyDescent="0.25">
      <c r="A5007" s="2">
        <v>5003</v>
      </c>
      <c r="B5007" s="22">
        <v>0.29859257116913801</v>
      </c>
      <c r="C5007" s="22">
        <v>0.27011569030582899</v>
      </c>
      <c r="D5007" s="22">
        <v>3.7379177287220997E-2</v>
      </c>
    </row>
    <row r="5008" spans="1:4" x14ac:dyDescent="0.25">
      <c r="A5008" s="2">
        <v>5004</v>
      </c>
      <c r="B5008" s="22">
        <v>0.16316897049546236</v>
      </c>
      <c r="C5008" s="22">
        <v>0.20336668565869298</v>
      </c>
      <c r="D5008" s="22">
        <v>4.7430098056793157E-2</v>
      </c>
    </row>
    <row r="5009" spans="1:4" x14ac:dyDescent="0.25">
      <c r="A5009" s="2">
        <v>5005</v>
      </c>
      <c r="B5009" s="22">
        <v>3.5030737519264207E-2</v>
      </c>
      <c r="C5009" s="22">
        <v>0.10727208177559085</v>
      </c>
      <c r="D5009" s="22">
        <v>7.2241344256326639E-2</v>
      </c>
    </row>
    <row r="5010" spans="1:4" x14ac:dyDescent="0.25">
      <c r="A5010" s="2">
        <v>5006</v>
      </c>
      <c r="B5010" s="22">
        <v>0.14734646864235401</v>
      </c>
      <c r="C5010" s="22">
        <v>0.15659755864180622</v>
      </c>
      <c r="D5010" s="22">
        <v>3.6686929175630233E-2</v>
      </c>
    </row>
    <row r="5011" spans="1:4" x14ac:dyDescent="0.25">
      <c r="A5011" s="2">
        <v>5007</v>
      </c>
      <c r="B5011" s="22">
        <v>7.0980187505483724E-2</v>
      </c>
      <c r="C5011" s="22">
        <v>0.16662565432488918</v>
      </c>
      <c r="D5011" s="22">
        <v>9.5645466819405472E-2</v>
      </c>
    </row>
    <row r="5012" spans="1:4" x14ac:dyDescent="0.25">
      <c r="A5012" s="2">
        <v>5008</v>
      </c>
      <c r="B5012" s="22">
        <v>0.16104058921337119</v>
      </c>
      <c r="C5012" s="22">
        <v>0.1521285665221512</v>
      </c>
      <c r="D5012" s="22">
        <v>2.6562138926237999E-2</v>
      </c>
    </row>
    <row r="5013" spans="1:4" x14ac:dyDescent="0.25">
      <c r="A5013" s="2">
        <v>5009</v>
      </c>
      <c r="B5013" s="22">
        <v>0.20806710980832549</v>
      </c>
      <c r="C5013" s="22">
        <v>0.17125966586172575</v>
      </c>
      <c r="D5013" s="22">
        <v>4.1550327092408752E-2</v>
      </c>
    </row>
    <row r="5014" spans="1:4" x14ac:dyDescent="0.25">
      <c r="A5014" s="2">
        <v>5010</v>
      </c>
      <c r="B5014" s="22">
        <v>0.23616167157888426</v>
      </c>
      <c r="C5014" s="22">
        <v>0.18651738576591026</v>
      </c>
      <c r="D5014" s="22">
        <v>4.9644285812973997E-2</v>
      </c>
    </row>
    <row r="5015" spans="1:4" x14ac:dyDescent="0.25">
      <c r="A5015" s="2">
        <v>5011</v>
      </c>
      <c r="B5015" s="22">
        <v>0.20395404100418074</v>
      </c>
      <c r="C5015" s="22">
        <v>0.17816413193941105</v>
      </c>
      <c r="D5015" s="22">
        <v>3.9125040173530676E-2</v>
      </c>
    </row>
    <row r="5016" spans="1:4" x14ac:dyDescent="0.25">
      <c r="A5016" s="2">
        <v>5012</v>
      </c>
      <c r="B5016" s="22">
        <v>0.23598136939108375</v>
      </c>
      <c r="C5016" s="22">
        <v>0.18035541661083712</v>
      </c>
      <c r="D5016" s="22">
        <v>6.6793467849493138E-2</v>
      </c>
    </row>
    <row r="5017" spans="1:4" x14ac:dyDescent="0.25">
      <c r="A5017" s="2">
        <v>5013</v>
      </c>
      <c r="B5017" s="22">
        <v>0.16023787483572952</v>
      </c>
      <c r="C5017" s="22">
        <v>0.18573965132236475</v>
      </c>
      <c r="D5017" s="22">
        <v>2.550177648663525E-2</v>
      </c>
    </row>
    <row r="5018" spans="1:4" x14ac:dyDescent="0.25">
      <c r="A5018" s="2">
        <v>5014</v>
      </c>
      <c r="B5018" s="22">
        <v>0.17126598954200742</v>
      </c>
      <c r="C5018" s="22">
        <v>0.18117455579340475</v>
      </c>
      <c r="D5018" s="22">
        <v>1.2285361066460825E-2</v>
      </c>
    </row>
    <row r="5019" spans="1:4" x14ac:dyDescent="0.25">
      <c r="A5019" s="2">
        <v>5015</v>
      </c>
      <c r="B5019" s="22">
        <v>0.21086944267153745</v>
      </c>
      <c r="C5019" s="22">
        <v>0.18274201825261127</v>
      </c>
      <c r="D5019" s="22">
        <v>4.6428389847278297E-2</v>
      </c>
    </row>
    <row r="5020" spans="1:4" x14ac:dyDescent="0.25">
      <c r="A5020" s="2">
        <v>5016</v>
      </c>
      <c r="B5020" s="22">
        <v>0.13123608566820605</v>
      </c>
      <c r="C5020" s="22">
        <v>0.18083964101970218</v>
      </c>
      <c r="D5020" s="22">
        <v>8.8591173291206776E-2</v>
      </c>
    </row>
    <row r="5021" spans="1:4" x14ac:dyDescent="0.25">
      <c r="A5021" s="2">
        <v>5017</v>
      </c>
      <c r="B5021" s="22">
        <v>0.18634402006864564</v>
      </c>
      <c r="C5021" s="22">
        <v>0.1760418359190225</v>
      </c>
      <c r="D5021" s="22">
        <v>6.2626404687762358E-2</v>
      </c>
    </row>
    <row r="5022" spans="1:4" x14ac:dyDescent="0.25">
      <c r="A5022" s="2">
        <v>5018</v>
      </c>
      <c r="B5022" s="22">
        <v>0.26718869805335999</v>
      </c>
      <c r="C5022" s="22">
        <v>0.1818892620503903</v>
      </c>
      <c r="D5022" s="22">
        <v>8.5299436002969686E-2</v>
      </c>
    </row>
    <row r="5023" spans="1:4" x14ac:dyDescent="0.25">
      <c r="A5023" s="2" t="s">
        <v>1</v>
      </c>
      <c r="B5023" s="22">
        <v>0.19680402764511232</v>
      </c>
      <c r="C5023" s="22">
        <v>0.18787068994465661</v>
      </c>
      <c r="D5023" s="22">
        <v>4.6804945586805362E-2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1"/>
  <sheetViews>
    <sheetView zoomScale="85" zoomScaleNormal="85" workbookViewId="0">
      <selection activeCell="H1" sqref="H1"/>
    </sheetView>
  </sheetViews>
  <sheetFormatPr defaultRowHeight="15" x14ac:dyDescent="0.25"/>
  <cols>
    <col min="1" max="1" width="17.7109375" bestFit="1" customWidth="1"/>
    <col min="2" max="2" width="20.42578125" bestFit="1" customWidth="1"/>
    <col min="3" max="3" width="23.140625" bestFit="1" customWidth="1"/>
    <col min="4" max="4" width="19.28515625" bestFit="1" customWidth="1"/>
  </cols>
  <sheetData>
    <row r="1" spans="1:8" x14ac:dyDescent="0.25">
      <c r="A1" s="1" t="s">
        <v>0</v>
      </c>
      <c r="B1" t="s">
        <v>132</v>
      </c>
      <c r="C1" t="s">
        <v>133</v>
      </c>
      <c r="D1" t="s">
        <v>134</v>
      </c>
      <c r="G1" t="s">
        <v>148</v>
      </c>
      <c r="H1" s="32">
        <f>GETPIVOTDATA("Average of ERRORTR",$A$1)</f>
        <v>4.5100176732023402E-4</v>
      </c>
    </row>
    <row r="2" spans="1:8" x14ac:dyDescent="0.25">
      <c r="A2" s="2" t="s">
        <v>335</v>
      </c>
      <c r="B2" s="22">
        <v>-2.025067406066225E-4</v>
      </c>
      <c r="C2" s="22"/>
      <c r="D2" s="22"/>
    </row>
    <row r="3" spans="1:8" x14ac:dyDescent="0.25">
      <c r="A3" s="2" t="s">
        <v>342</v>
      </c>
      <c r="B3" s="22">
        <v>9.0503698447719314E-4</v>
      </c>
      <c r="C3" s="22"/>
      <c r="D3" s="22"/>
    </row>
    <row r="4" spans="1:8" x14ac:dyDescent="0.25">
      <c r="A4" s="2" t="s">
        <v>343</v>
      </c>
      <c r="B4" s="22">
        <v>-2.2003056074027105E-4</v>
      </c>
      <c r="C4" s="22"/>
      <c r="D4" s="22"/>
    </row>
    <row r="5" spans="1:8" x14ac:dyDescent="0.25">
      <c r="A5" s="2" t="s">
        <v>344</v>
      </c>
      <c r="B5" s="22">
        <v>-3.1998758277040895E-4</v>
      </c>
      <c r="C5" s="22"/>
      <c r="D5" s="22"/>
    </row>
    <row r="6" spans="1:8" x14ac:dyDescent="0.25">
      <c r="A6" s="2" t="s">
        <v>345</v>
      </c>
      <c r="B6" s="22">
        <v>5.7518522226018879E-5</v>
      </c>
      <c r="C6" s="22"/>
      <c r="D6" s="22"/>
    </row>
    <row r="7" spans="1:8" x14ac:dyDescent="0.25">
      <c r="A7" s="2" t="s">
        <v>346</v>
      </c>
      <c r="B7" s="22">
        <v>5.5494900880148678E-4</v>
      </c>
      <c r="C7" s="22"/>
      <c r="D7" s="22"/>
    </row>
    <row r="8" spans="1:8" x14ac:dyDescent="0.25">
      <c r="A8" s="2" t="s">
        <v>347</v>
      </c>
      <c r="B8" s="22">
        <v>-1.5274882316589345E-3</v>
      </c>
      <c r="C8" s="22"/>
      <c r="D8" s="22"/>
    </row>
    <row r="9" spans="1:8" x14ac:dyDescent="0.25">
      <c r="A9" s="2" t="s">
        <v>339</v>
      </c>
      <c r="B9" s="22">
        <v>-1.119971260777674E-3</v>
      </c>
      <c r="C9" s="22"/>
      <c r="D9" s="22"/>
    </row>
    <row r="10" spans="1:8" x14ac:dyDescent="0.25">
      <c r="A10" s="2" t="s">
        <v>348</v>
      </c>
      <c r="B10" s="22">
        <v>2.5248524616472445E-4</v>
      </c>
      <c r="C10" s="22"/>
      <c r="D10" s="22"/>
    </row>
    <row r="11" spans="1:8" x14ac:dyDescent="0.25">
      <c r="A11" s="2" t="s">
        <v>349</v>
      </c>
      <c r="B11" s="22">
        <v>1.139998323196777E-3</v>
      </c>
      <c r="C11" s="22"/>
      <c r="D11" s="22"/>
    </row>
    <row r="12" spans="1:8" x14ac:dyDescent="0.25">
      <c r="A12" s="2" t="s">
        <v>333</v>
      </c>
      <c r="B12" s="22">
        <v>1.3124943434377205E-3</v>
      </c>
      <c r="C12" s="22">
        <v>7.5688907963922247E-4</v>
      </c>
      <c r="D12" s="22">
        <v>5.5560526379849805E-4</v>
      </c>
    </row>
    <row r="13" spans="1:8" x14ac:dyDescent="0.25">
      <c r="A13" s="2" t="s">
        <v>350</v>
      </c>
      <c r="B13" s="22">
        <v>1.6100108332466347E-3</v>
      </c>
      <c r="C13" s="22">
        <v>-7.2448241553501954E-5</v>
      </c>
      <c r="D13" s="22">
        <v>1.6932799226196959E-3</v>
      </c>
    </row>
    <row r="14" spans="1:8" x14ac:dyDescent="0.25">
      <c r="A14" s="2" t="s">
        <v>351</v>
      </c>
      <c r="B14" s="22">
        <v>1.1050105604226718E-3</v>
      </c>
      <c r="C14" s="22">
        <v>1.2920892841066221E-3</v>
      </c>
      <c r="D14" s="22">
        <v>3.0999392038211552E-4</v>
      </c>
    </row>
    <row r="15" spans="1:8" x14ac:dyDescent="0.25">
      <c r="A15" s="2" t="s">
        <v>352</v>
      </c>
      <c r="B15" s="22">
        <v>-2.6753544807434071E-4</v>
      </c>
      <c r="C15" s="22">
        <v>-2.1614201250486076E-4</v>
      </c>
      <c r="D15" s="22">
        <v>4.1003193473443346E-4</v>
      </c>
    </row>
    <row r="16" spans="1:8" x14ac:dyDescent="0.25">
      <c r="A16" s="2" t="s">
        <v>353</v>
      </c>
      <c r="B16" s="22">
        <v>7.5012412708019756E-5</v>
      </c>
      <c r="C16" s="22">
        <v>-4.8346536277676949E-4</v>
      </c>
      <c r="D16" s="22">
        <v>5.5847777548478927E-4</v>
      </c>
    </row>
    <row r="17" spans="1:4" x14ac:dyDescent="0.25">
      <c r="A17" s="2" t="s">
        <v>354</v>
      </c>
      <c r="B17" s="22">
        <v>8.4248183702584475E-4</v>
      </c>
      <c r="C17" s="22">
        <v>3.961656693718395E-4</v>
      </c>
      <c r="D17" s="22">
        <v>4.4631616765400525E-4</v>
      </c>
    </row>
    <row r="18" spans="1:4" x14ac:dyDescent="0.25">
      <c r="A18" s="2" t="s">
        <v>355</v>
      </c>
      <c r="B18" s="22">
        <v>6.7561878040578503E-5</v>
      </c>
      <c r="C18" s="22">
        <v>2.2018258096068188E-4</v>
      </c>
      <c r="D18" s="22">
        <v>1.5634513465556684E-4</v>
      </c>
    </row>
    <row r="19" spans="1:4" x14ac:dyDescent="0.25">
      <c r="A19" s="2" t="s">
        <v>331</v>
      </c>
      <c r="B19" s="22">
        <v>3.7461477859323928E-5</v>
      </c>
      <c r="C19" s="22">
        <v>-3.1554903216601783E-4</v>
      </c>
      <c r="D19" s="22">
        <v>3.5301051002534179E-4</v>
      </c>
    </row>
    <row r="20" spans="1:4" x14ac:dyDescent="0.25">
      <c r="A20" s="2" t="s">
        <v>356</v>
      </c>
      <c r="B20" s="22">
        <v>-1.4999504492152474E-4</v>
      </c>
      <c r="C20" s="22">
        <v>-2.0414737582541415E-4</v>
      </c>
      <c r="D20" s="22">
        <v>2.0549518603729691E-4</v>
      </c>
    </row>
    <row r="21" spans="1:4" x14ac:dyDescent="0.25">
      <c r="A21" s="2" t="s">
        <v>357</v>
      </c>
      <c r="B21" s="22">
        <v>-2.5004150302265967E-5</v>
      </c>
      <c r="C21" s="22">
        <v>3.0510369469993958E-5</v>
      </c>
      <c r="D21" s="22">
        <v>1.0174686394748321E-4</v>
      </c>
    </row>
    <row r="22" spans="1:4" x14ac:dyDescent="0.25">
      <c r="A22" s="2" t="s">
        <v>358</v>
      </c>
      <c r="B22" s="22">
        <v>-1.9997354138467932E-4</v>
      </c>
      <c r="C22" s="22">
        <v>-3.1134437085711424E-4</v>
      </c>
      <c r="D22" s="22">
        <v>1.7902173021866496E-4</v>
      </c>
    </row>
    <row r="23" spans="1:4" x14ac:dyDescent="0.25">
      <c r="A23" s="2" t="s">
        <v>359</v>
      </c>
      <c r="B23" s="22">
        <v>3.9994698454393243E-5</v>
      </c>
      <c r="C23" s="22">
        <v>-1.1172768552114566E-4</v>
      </c>
      <c r="D23" s="22">
        <v>2.1516588333270176E-4</v>
      </c>
    </row>
    <row r="24" spans="1:4" x14ac:dyDescent="0.25">
      <c r="A24" s="2" t="s">
        <v>360</v>
      </c>
      <c r="B24" s="22">
        <v>-1.2001389404758826E-4</v>
      </c>
      <c r="C24" s="22">
        <v>9.4078124675434245E-5</v>
      </c>
      <c r="D24" s="22">
        <v>4.1631410203990543E-4</v>
      </c>
    </row>
    <row r="25" spans="1:4" x14ac:dyDescent="0.25">
      <c r="A25" s="2" t="s">
        <v>361</v>
      </c>
      <c r="B25" s="22">
        <v>-3.1000372473499732E-4</v>
      </c>
      <c r="C25" s="22">
        <v>-6.4880626814556297E-4</v>
      </c>
      <c r="D25" s="22">
        <v>3.6334300966700517E-4</v>
      </c>
    </row>
    <row r="26" spans="1:4" x14ac:dyDescent="0.25">
      <c r="A26" s="2" t="s">
        <v>362</v>
      </c>
      <c r="B26" s="22">
        <v>-8.2749128341674956E-4</v>
      </c>
      <c r="C26" s="22">
        <v>8.6416382146126044E-5</v>
      </c>
      <c r="D26" s="22">
        <v>9.1390766556287569E-4</v>
      </c>
    </row>
    <row r="27" spans="1:4" x14ac:dyDescent="0.25">
      <c r="A27" s="2" t="s">
        <v>363</v>
      </c>
      <c r="B27" s="22">
        <v>-7.2249769436893855E-4</v>
      </c>
      <c r="C27" s="22">
        <v>-7.1767769259167781E-4</v>
      </c>
      <c r="D27" s="22">
        <v>2.3118546232581076E-4</v>
      </c>
    </row>
    <row r="28" spans="1:4" x14ac:dyDescent="0.25">
      <c r="A28" s="2" t="s">
        <v>364</v>
      </c>
      <c r="B28" s="22">
        <v>-2.7507488994160748E-5</v>
      </c>
      <c r="C28" s="22">
        <v>9.8139325928059379E-5</v>
      </c>
      <c r="D28" s="22">
        <v>1.5770241043355787E-4</v>
      </c>
    </row>
    <row r="29" spans="1:4" x14ac:dyDescent="0.25">
      <c r="A29" s="2" t="s">
        <v>365</v>
      </c>
      <c r="B29" s="22">
        <v>-1.2999775390198931E-4</v>
      </c>
      <c r="C29" s="22">
        <v>-3.1081904671737004E-4</v>
      </c>
      <c r="D29" s="22">
        <v>1.808212928153807E-4</v>
      </c>
    </row>
    <row r="30" spans="1:4" x14ac:dyDescent="0.25">
      <c r="A30" s="2" t="s">
        <v>366</v>
      </c>
      <c r="B30" s="22">
        <v>-4.349648361312546E-4</v>
      </c>
      <c r="C30" s="22">
        <v>-1.9542956033546922E-4</v>
      </c>
      <c r="D30" s="22">
        <v>1.0228633791484749E-3</v>
      </c>
    </row>
    <row r="31" spans="1:4" x14ac:dyDescent="0.25">
      <c r="A31" s="2" t="s">
        <v>367</v>
      </c>
      <c r="B31" s="22">
        <v>-1.967549382243305E-3</v>
      </c>
      <c r="C31" s="22">
        <v>-1.0040085508080665E-3</v>
      </c>
      <c r="D31" s="22">
        <v>9.6354083143523851E-4</v>
      </c>
    </row>
    <row r="32" spans="1:4" x14ac:dyDescent="0.25">
      <c r="A32" s="2" t="s">
        <v>368</v>
      </c>
      <c r="B32" s="22">
        <v>-1.8549859523773224E-3</v>
      </c>
      <c r="C32" s="22">
        <v>-3.8112547099444723E-4</v>
      </c>
      <c r="D32" s="22">
        <v>1.4738604813828752E-3</v>
      </c>
    </row>
    <row r="33" spans="1:4" x14ac:dyDescent="0.25">
      <c r="A33" s="2" t="s">
        <v>369</v>
      </c>
      <c r="B33" s="22">
        <v>-1.0949969473585943E-3</v>
      </c>
      <c r="C33" s="22">
        <v>-1.2306438729865492E-3</v>
      </c>
      <c r="D33" s="22">
        <v>2.9888120116083872E-4</v>
      </c>
    </row>
    <row r="34" spans="1:4" x14ac:dyDescent="0.25">
      <c r="A34" s="2" t="s">
        <v>370</v>
      </c>
      <c r="B34" s="22">
        <v>5.7518471294315532E-5</v>
      </c>
      <c r="C34" s="22">
        <v>-3.7139835427524315E-4</v>
      </c>
      <c r="D34" s="22">
        <v>4.2891682556955868E-4</v>
      </c>
    </row>
    <row r="35" spans="1:4" x14ac:dyDescent="0.25">
      <c r="A35" s="2" t="s">
        <v>371</v>
      </c>
      <c r="B35" s="22">
        <v>1.1995431123068524E-4</v>
      </c>
      <c r="C35" s="22">
        <v>3.6732769149239175E-4</v>
      </c>
      <c r="D35" s="22">
        <v>3.83331880584592E-4</v>
      </c>
    </row>
    <row r="36" spans="1:4" x14ac:dyDescent="0.25">
      <c r="A36" s="2" t="s">
        <v>372</v>
      </c>
      <c r="B36" s="22">
        <v>-9.7501277923583984E-4</v>
      </c>
      <c r="C36" s="22">
        <v>-5.0080681467079557E-4</v>
      </c>
      <c r="D36" s="22">
        <v>5.0448186448193177E-4</v>
      </c>
    </row>
    <row r="37" spans="1:4" x14ac:dyDescent="0.25">
      <c r="A37" s="2" t="s">
        <v>373</v>
      </c>
      <c r="B37" s="22">
        <v>-5.7247278482464112E-4</v>
      </c>
      <c r="C37" s="22">
        <v>-5.6115383563337662E-4</v>
      </c>
      <c r="D37" s="22">
        <v>3.4879527561315523E-4</v>
      </c>
    </row>
    <row r="38" spans="1:4" x14ac:dyDescent="0.25">
      <c r="A38" s="2" t="s">
        <v>374</v>
      </c>
      <c r="B38" s="22">
        <v>-3.2484498660778505E-5</v>
      </c>
      <c r="C38" s="22">
        <v>-2.570833858044354E-4</v>
      </c>
      <c r="D38" s="22">
        <v>2.2459888714365691E-4</v>
      </c>
    </row>
    <row r="39" spans="1:4" x14ac:dyDescent="0.25">
      <c r="A39" s="2" t="s">
        <v>375</v>
      </c>
      <c r="B39" s="22">
        <v>-2.9748679116892179E-4</v>
      </c>
      <c r="C39" s="22">
        <v>-7.024207542372084E-5</v>
      </c>
      <c r="D39" s="22">
        <v>2.2724471574520096E-4</v>
      </c>
    </row>
    <row r="40" spans="1:4" x14ac:dyDescent="0.25">
      <c r="A40" s="2" t="s">
        <v>376</v>
      </c>
      <c r="B40" s="22">
        <v>-3.7521107515203861E-5</v>
      </c>
      <c r="C40" s="22">
        <v>-9.8330744549457558E-5</v>
      </c>
      <c r="D40" s="22">
        <v>1.6635125120956215E-4</v>
      </c>
    </row>
    <row r="41" spans="1:4" x14ac:dyDescent="0.25">
      <c r="A41" s="2" t="s">
        <v>377</v>
      </c>
      <c r="B41" s="22">
        <v>1.7246595734832234E-4</v>
      </c>
      <c r="C41" s="22">
        <v>5.7552562793716761E-5</v>
      </c>
      <c r="D41" s="22">
        <v>1.536285321890321E-4</v>
      </c>
    </row>
    <row r="42" spans="1:4" x14ac:dyDescent="0.25">
      <c r="A42" s="2" t="s">
        <v>378</v>
      </c>
      <c r="B42" s="22">
        <v>6.0051735999877551E-5</v>
      </c>
      <c r="C42" s="22">
        <v>7.475618713215225E-5</v>
      </c>
      <c r="D42" s="22">
        <v>1.1158309007441871E-4</v>
      </c>
    </row>
    <row r="43" spans="1:4" x14ac:dyDescent="0.25">
      <c r="A43" s="2" t="s">
        <v>379</v>
      </c>
      <c r="B43" s="22">
        <v>4.4971737224841253E-5</v>
      </c>
      <c r="C43" s="22">
        <v>-1.9877534759871177E-4</v>
      </c>
      <c r="D43" s="22">
        <v>2.6394611813884651E-4</v>
      </c>
    </row>
    <row r="44" spans="1:4" x14ac:dyDescent="0.25">
      <c r="A44" s="2" t="s">
        <v>380</v>
      </c>
      <c r="B44" s="22">
        <v>4.9003965250449255E-4</v>
      </c>
      <c r="C44" s="22">
        <v>6.4748038312245802E-5</v>
      </c>
      <c r="D44" s="22">
        <v>4.583372674460407E-4</v>
      </c>
    </row>
    <row r="45" spans="1:4" x14ac:dyDescent="0.25">
      <c r="A45" s="2" t="s">
        <v>381</v>
      </c>
      <c r="B45" s="22">
        <v>3.2743810152169301E-4</v>
      </c>
      <c r="C45" s="22">
        <v>3.2507376454304898E-4</v>
      </c>
      <c r="D45" s="22">
        <v>1.043384399963545E-4</v>
      </c>
    </row>
    <row r="46" spans="1:4" x14ac:dyDescent="0.25">
      <c r="A46" s="2" t="s">
        <v>382</v>
      </c>
      <c r="B46" s="22">
        <v>-2.6747582523967129E-4</v>
      </c>
      <c r="C46" s="22">
        <v>-2.6671668092603774E-4</v>
      </c>
      <c r="D46" s="22">
        <v>7.2187176556326503E-5</v>
      </c>
    </row>
    <row r="47" spans="1:4" x14ac:dyDescent="0.25">
      <c r="A47" s="2" t="s">
        <v>383</v>
      </c>
      <c r="B47" s="22">
        <v>-1.975297745957506E-4</v>
      </c>
      <c r="C47" s="22">
        <v>-1.5360763063654293E-4</v>
      </c>
      <c r="D47" s="22">
        <v>1.8027352416538642E-4</v>
      </c>
    </row>
    <row r="48" spans="1:4" x14ac:dyDescent="0.25">
      <c r="A48" s="2" t="s">
        <v>384</v>
      </c>
      <c r="B48" s="22">
        <v>-1.2496110321080789E-4</v>
      </c>
      <c r="C48" s="22">
        <v>2.1185220248298645E-5</v>
      </c>
      <c r="D48" s="22">
        <v>1.6549438259971796E-4</v>
      </c>
    </row>
    <row r="49" spans="1:4" x14ac:dyDescent="0.25">
      <c r="A49" s="2" t="s">
        <v>385</v>
      </c>
      <c r="B49" s="22">
        <v>2.8499964901129721E-4</v>
      </c>
      <c r="C49" s="22">
        <v>-1.7694886992103399E-4</v>
      </c>
      <c r="D49" s="22">
        <v>4.9799583939602566E-4</v>
      </c>
    </row>
    <row r="50" spans="1:4" x14ac:dyDescent="0.25">
      <c r="A50" s="2" t="s">
        <v>386</v>
      </c>
      <c r="B50" s="22">
        <v>-1.2024939069306103E-3</v>
      </c>
      <c r="C50" s="22">
        <v>-2.3415476243826566E-4</v>
      </c>
      <c r="D50" s="22">
        <v>9.6833914449234477E-4</v>
      </c>
    </row>
    <row r="51" spans="1:4" x14ac:dyDescent="0.25">
      <c r="A51" s="2" t="s">
        <v>387</v>
      </c>
      <c r="B51" s="22">
        <v>-9.3251465659705002E-4</v>
      </c>
      <c r="C51" s="22">
        <v>-1.0356620223319613E-3</v>
      </c>
      <c r="D51" s="22">
        <v>1.6480586782563627E-4</v>
      </c>
    </row>
    <row r="52" spans="1:4" x14ac:dyDescent="0.25">
      <c r="A52" s="2" t="s">
        <v>388</v>
      </c>
      <c r="B52" s="22">
        <v>3.0040725050639682E-5</v>
      </c>
      <c r="C52" s="22">
        <v>-9.4034591711533735E-5</v>
      </c>
      <c r="D52" s="22">
        <v>1.6648000519126061E-4</v>
      </c>
    </row>
    <row r="53" spans="1:4" x14ac:dyDescent="0.25">
      <c r="A53" s="2" t="s">
        <v>389</v>
      </c>
      <c r="B53" s="22">
        <v>-3.0010904083610722E-5</v>
      </c>
      <c r="C53" s="22">
        <v>2.6156245439778878E-5</v>
      </c>
      <c r="D53" s="22">
        <v>2.0808225053769991E-4</v>
      </c>
    </row>
    <row r="54" spans="1:4" x14ac:dyDescent="0.25">
      <c r="A54" s="2" t="s">
        <v>390</v>
      </c>
      <c r="B54" s="22">
        <v>5.0246727732883409E-4</v>
      </c>
      <c r="C54" s="22">
        <v>-9.4359401202836899E-5</v>
      </c>
      <c r="D54" s="22">
        <v>6.9035417544682895E-4</v>
      </c>
    </row>
    <row r="55" spans="1:4" x14ac:dyDescent="0.25">
      <c r="A55" s="2" t="s">
        <v>391</v>
      </c>
      <c r="B55" s="22">
        <v>1.472502830438315E-3</v>
      </c>
      <c r="C55" s="22">
        <v>5.8087335128220849E-4</v>
      </c>
      <c r="D55" s="22">
        <v>9.1735179375973649E-4</v>
      </c>
    </row>
    <row r="56" spans="1:4" x14ac:dyDescent="0.25">
      <c r="A56" s="2" t="s">
        <v>392</v>
      </c>
      <c r="B56" s="22">
        <v>8.3249811359564774E-4</v>
      </c>
      <c r="C56" s="22">
        <v>6.0402337840059794E-4</v>
      </c>
      <c r="D56" s="22">
        <v>2.2847473519504974E-4</v>
      </c>
    </row>
    <row r="57" spans="1:4" x14ac:dyDescent="0.25">
      <c r="A57" s="2" t="s">
        <v>393</v>
      </c>
      <c r="B57" s="22">
        <v>3.5047556593781357E-5</v>
      </c>
      <c r="C57" s="22">
        <v>-2.2129023636807698E-4</v>
      </c>
      <c r="D57" s="22">
        <v>2.7227908140048385E-4</v>
      </c>
    </row>
    <row r="58" spans="1:4" x14ac:dyDescent="0.25">
      <c r="A58" s="2" t="s">
        <v>394</v>
      </c>
      <c r="B58" s="22">
        <v>1.2245780453667976E-4</v>
      </c>
      <c r="C58" s="22">
        <v>2.6651972075342201E-4</v>
      </c>
      <c r="D58" s="22">
        <v>2.0199835853418324E-4</v>
      </c>
    </row>
    <row r="59" spans="1:4" x14ac:dyDescent="0.25">
      <c r="A59" s="2" t="s">
        <v>395</v>
      </c>
      <c r="B59" s="22">
        <v>7.7515898738056475E-5</v>
      </c>
      <c r="C59" s="22">
        <v>-6.4007046603365127E-5</v>
      </c>
      <c r="D59" s="22">
        <v>1.8916535191237954E-4</v>
      </c>
    </row>
    <row r="60" spans="1:4" x14ac:dyDescent="0.25">
      <c r="A60" s="2" t="s">
        <v>396</v>
      </c>
      <c r="B60" s="22">
        <v>-2.5331946744699658E-6</v>
      </c>
      <c r="C60" s="22">
        <v>-2.6272472678101622E-4</v>
      </c>
      <c r="D60" s="22">
        <v>2.7727094038709782E-4</v>
      </c>
    </row>
    <row r="61" spans="1:4" x14ac:dyDescent="0.25">
      <c r="A61" s="2" t="s">
        <v>397</v>
      </c>
      <c r="B61" s="22">
        <v>1.5249851276166753E-4</v>
      </c>
      <c r="C61" s="22">
        <v>-2.1081827753732785E-4</v>
      </c>
      <c r="D61" s="22">
        <v>4.0099233501678105E-4</v>
      </c>
    </row>
    <row r="62" spans="1:4" x14ac:dyDescent="0.25">
      <c r="A62" s="2" t="s">
        <v>398</v>
      </c>
      <c r="B62" s="22">
        <v>-2.5999542413046578E-4</v>
      </c>
      <c r="C62" s="22">
        <v>5.2141994842713784E-5</v>
      </c>
      <c r="D62" s="22">
        <v>3.1213741897317954E-4</v>
      </c>
    </row>
    <row r="63" spans="1:4" x14ac:dyDescent="0.25">
      <c r="A63" s="2" t="s">
        <v>411</v>
      </c>
      <c r="B63" s="22">
        <v>5.4985282986308353E-5</v>
      </c>
      <c r="C63" s="22">
        <v>-3.7437610080814926E-4</v>
      </c>
      <c r="D63" s="22">
        <v>4.2936138379445754E-4</v>
      </c>
    </row>
    <row r="64" spans="1:4" x14ac:dyDescent="0.25">
      <c r="A64" s="2" t="s">
        <v>412</v>
      </c>
      <c r="B64" s="22">
        <v>2.050400198641E-4</v>
      </c>
      <c r="C64" s="22">
        <v>1.6402890287281461E-4</v>
      </c>
      <c r="D64" s="22">
        <v>3.5309406302985735E-4</v>
      </c>
    </row>
    <row r="65" spans="1:4" x14ac:dyDescent="0.25">
      <c r="A65" s="2" t="s">
        <v>413</v>
      </c>
      <c r="B65" s="22">
        <v>6.4969031427608706E-5</v>
      </c>
      <c r="C65" s="22">
        <v>2.2429769160226001E-5</v>
      </c>
      <c r="D65" s="22">
        <v>1.7800017894842294E-4</v>
      </c>
    </row>
    <row r="66" spans="1:4" x14ac:dyDescent="0.25">
      <c r="A66" s="2" t="s">
        <v>414</v>
      </c>
      <c r="B66" s="22">
        <v>4.0024544432526603E-5</v>
      </c>
      <c r="C66" s="22">
        <v>-1.1958184495597374E-4</v>
      </c>
      <c r="D66" s="22">
        <v>1.9871388849423971E-4</v>
      </c>
    </row>
    <row r="67" spans="1:4" x14ac:dyDescent="0.25">
      <c r="A67" s="2" t="s">
        <v>415</v>
      </c>
      <c r="B67" s="22">
        <v>-1.8998980158357903E-4</v>
      </c>
      <c r="C67" s="22">
        <v>-2.7200789645576056E-5</v>
      </c>
      <c r="D67" s="22">
        <v>1.9422049399508992E-4</v>
      </c>
    </row>
    <row r="68" spans="1:4" x14ac:dyDescent="0.25">
      <c r="A68" s="2" t="s">
        <v>416</v>
      </c>
      <c r="B68" s="22">
        <v>-3.350079532538075E-4</v>
      </c>
      <c r="C68" s="22">
        <v>-1.0257643452860073E-4</v>
      </c>
      <c r="D68" s="22">
        <v>2.3243151872520676E-4</v>
      </c>
    </row>
    <row r="69" spans="1:4" x14ac:dyDescent="0.25">
      <c r="A69" s="2" t="s">
        <v>417</v>
      </c>
      <c r="B69" s="22">
        <v>-1.7750263850757655E-4</v>
      </c>
      <c r="C69" s="22">
        <v>-4.4962096944800546E-4</v>
      </c>
      <c r="D69" s="22">
        <v>3.2625526819174389E-4</v>
      </c>
    </row>
    <row r="70" spans="1:4" x14ac:dyDescent="0.25">
      <c r="A70" s="2" t="s">
        <v>399</v>
      </c>
      <c r="B70" s="22">
        <v>1.9001961300091341E-4</v>
      </c>
      <c r="C70" s="22">
        <v>5.2631804464908769E-5</v>
      </c>
      <c r="D70" s="22">
        <v>1.5332083148678063E-4</v>
      </c>
    </row>
    <row r="71" spans="1:4" x14ac:dyDescent="0.25">
      <c r="A71" s="2" t="s">
        <v>400</v>
      </c>
      <c r="B71" s="22">
        <v>4.6247242789831933E-4</v>
      </c>
      <c r="C71" s="22">
        <v>-4.8661526079740806E-5</v>
      </c>
      <c r="D71" s="22">
        <v>5.5144614611890574E-4</v>
      </c>
    </row>
    <row r="72" spans="1:4" x14ac:dyDescent="0.25">
      <c r="A72" s="2" t="s">
        <v>401</v>
      </c>
      <c r="B72" s="22">
        <v>-4.2468358515179824E-5</v>
      </c>
      <c r="C72" s="22">
        <v>-1.9496457753120924E-4</v>
      </c>
      <c r="D72" s="22">
        <v>4.9382178076484685E-4</v>
      </c>
    </row>
    <row r="73" spans="1:4" x14ac:dyDescent="0.25">
      <c r="A73" s="2" t="s">
        <v>402</v>
      </c>
      <c r="B73" s="22">
        <v>2.8496978484327049E-4</v>
      </c>
      <c r="C73" s="22">
        <v>-2.2489458933705423E-4</v>
      </c>
      <c r="D73" s="22">
        <v>8.7411888671340529E-4</v>
      </c>
    </row>
    <row r="74" spans="1:4" x14ac:dyDescent="0.25">
      <c r="A74" s="2" t="s">
        <v>403</v>
      </c>
      <c r="B74" s="22">
        <v>9.9751353263854937E-4</v>
      </c>
      <c r="C74" s="22">
        <v>-2.3665645494475048E-4</v>
      </c>
      <c r="D74" s="22">
        <v>1.2341699875832997E-3</v>
      </c>
    </row>
    <row r="75" spans="1:4" x14ac:dyDescent="0.25">
      <c r="A75" s="2" t="s">
        <v>404</v>
      </c>
      <c r="B75" s="22">
        <v>1.0550022270763284E-3</v>
      </c>
      <c r="C75" s="22">
        <v>-2.0338508329587076E-4</v>
      </c>
      <c r="D75" s="22">
        <v>1.2583873103721992E-3</v>
      </c>
    </row>
    <row r="76" spans="1:4" x14ac:dyDescent="0.25">
      <c r="A76" s="2" t="s">
        <v>405</v>
      </c>
      <c r="B76" s="22">
        <v>3.0010945920367011E-5</v>
      </c>
      <c r="C76" s="22">
        <v>-1.8186639863415627E-4</v>
      </c>
      <c r="D76" s="22">
        <v>5.6379310626653023E-4</v>
      </c>
    </row>
    <row r="77" spans="1:4" x14ac:dyDescent="0.25">
      <c r="A77" s="2" t="s">
        <v>406</v>
      </c>
      <c r="B77" s="22">
        <v>-6.0021915487595888E-5</v>
      </c>
      <c r="C77" s="22">
        <v>-1.9921406055800628E-4</v>
      </c>
      <c r="D77" s="22">
        <v>2.9849477687093884E-4</v>
      </c>
    </row>
    <row r="78" spans="1:4" x14ac:dyDescent="0.25">
      <c r="A78" s="2" t="s">
        <v>407</v>
      </c>
      <c r="B78" s="22">
        <v>5.5497879384347568E-4</v>
      </c>
      <c r="C78" s="22">
        <v>-1.9611740572145201E-4</v>
      </c>
      <c r="D78" s="22">
        <v>7.5109619956492766E-4</v>
      </c>
    </row>
    <row r="79" spans="1:4" x14ac:dyDescent="0.25">
      <c r="A79" s="2" t="s">
        <v>408</v>
      </c>
      <c r="B79" s="22">
        <v>1.4175176911521725E-3</v>
      </c>
      <c r="C79" s="22">
        <v>-1.8899031420005502E-4</v>
      </c>
      <c r="D79" s="22">
        <v>1.6065080053522275E-3</v>
      </c>
    </row>
    <row r="80" spans="1:4" x14ac:dyDescent="0.25">
      <c r="A80" s="2" t="s">
        <v>409</v>
      </c>
      <c r="B80" s="22">
        <v>7.2747466765577104E-4</v>
      </c>
      <c r="C80" s="22">
        <v>-1.9826679272227926E-4</v>
      </c>
      <c r="D80" s="22">
        <v>9.2574146037805024E-4</v>
      </c>
    </row>
    <row r="81" spans="1:4" x14ac:dyDescent="0.25">
      <c r="A81" s="2" t="s">
        <v>1</v>
      </c>
      <c r="B81" s="22">
        <v>2.0347823885481814E-5</v>
      </c>
      <c r="C81" s="22">
        <v>-1.2127396003727657E-4</v>
      </c>
      <c r="D81" s="22">
        <v>4.5100176732023402E-4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1"/>
  <sheetViews>
    <sheetView tabSelected="1" zoomScale="85" zoomScaleNormal="85" workbookViewId="0">
      <selection activeCell="A6" sqref="A6"/>
    </sheetView>
  </sheetViews>
  <sheetFormatPr defaultRowHeight="15" x14ac:dyDescent="0.25"/>
  <cols>
    <col min="1" max="1" width="17.7109375" bestFit="1" customWidth="1"/>
    <col min="2" max="2" width="22.85546875" bestFit="1" customWidth="1"/>
    <col min="3" max="3" width="25.5703125" bestFit="1" customWidth="1"/>
    <col min="4" max="4" width="21.7109375" bestFit="1" customWidth="1"/>
  </cols>
  <sheetData>
    <row r="1" spans="1:8" x14ac:dyDescent="0.25">
      <c r="A1" s="1" t="s">
        <v>0</v>
      </c>
      <c r="B1" t="s">
        <v>135</v>
      </c>
      <c r="C1" t="s">
        <v>136</v>
      </c>
      <c r="D1" t="s">
        <v>137</v>
      </c>
      <c r="G1" t="s">
        <v>131</v>
      </c>
      <c r="H1" s="32">
        <f>GETPIVOTDATA("Average of ERRORBASE",$A$1)</f>
        <v>3.7081813325714281E-4</v>
      </c>
    </row>
    <row r="2" spans="1:8" x14ac:dyDescent="0.25">
      <c r="A2" s="2" t="s">
        <v>333</v>
      </c>
      <c r="B2" s="3">
        <v>1.17010998725891</v>
      </c>
      <c r="C2" s="3"/>
      <c r="D2" s="3"/>
    </row>
    <row r="3" spans="1:8" x14ac:dyDescent="0.25">
      <c r="A3" s="2" t="s">
        <v>350</v>
      </c>
      <c r="B3" s="3">
        <v>1.1717199981212625</v>
      </c>
      <c r="C3" s="3"/>
      <c r="D3" s="3"/>
    </row>
    <row r="4" spans="1:8" x14ac:dyDescent="0.25">
      <c r="A4" s="2" t="s">
        <v>351</v>
      </c>
      <c r="B4" s="3">
        <v>1.1728250086307501</v>
      </c>
      <c r="C4" s="3"/>
      <c r="D4" s="3"/>
    </row>
    <row r="5" spans="1:8" x14ac:dyDescent="0.25">
      <c r="A5" s="2" t="s">
        <v>352</v>
      </c>
      <c r="B5" s="3">
        <v>1.17255747318268</v>
      </c>
      <c r="C5" s="3"/>
      <c r="D5" s="3"/>
    </row>
    <row r="6" spans="1:8" x14ac:dyDescent="0.25">
      <c r="A6" s="2" t="s">
        <v>353</v>
      </c>
      <c r="B6" s="3">
        <v>1.1726324856281276</v>
      </c>
      <c r="C6" s="3"/>
      <c r="D6" s="3"/>
    </row>
    <row r="7" spans="1:8" x14ac:dyDescent="0.25">
      <c r="A7" s="2" t="s">
        <v>354</v>
      </c>
      <c r="B7" s="3">
        <v>1.1734749674797051</v>
      </c>
      <c r="C7" s="3"/>
      <c r="D7" s="3"/>
    </row>
    <row r="8" spans="1:8" x14ac:dyDescent="0.25">
      <c r="A8" s="2" t="s">
        <v>355</v>
      </c>
      <c r="B8" s="3">
        <v>1.1735425293445576</v>
      </c>
      <c r="C8" s="3"/>
      <c r="D8" s="3"/>
    </row>
    <row r="9" spans="1:8" x14ac:dyDescent="0.25">
      <c r="A9" s="2" t="s">
        <v>331</v>
      </c>
      <c r="B9" s="3">
        <v>1.1735799908638</v>
      </c>
      <c r="C9" s="3"/>
      <c r="D9" s="3"/>
    </row>
    <row r="10" spans="1:8" x14ac:dyDescent="0.25">
      <c r="A10" s="2" t="s">
        <v>356</v>
      </c>
      <c r="B10" s="3">
        <v>1.173429995775225</v>
      </c>
      <c r="C10" s="3"/>
      <c r="D10" s="3"/>
    </row>
    <row r="11" spans="1:8" x14ac:dyDescent="0.25">
      <c r="A11" s="2" t="s">
        <v>357</v>
      </c>
      <c r="B11" s="3">
        <v>1.1734049916267399</v>
      </c>
      <c r="C11" s="3"/>
      <c r="D11" s="3"/>
    </row>
    <row r="12" spans="1:8" x14ac:dyDescent="0.25">
      <c r="A12" s="2" t="s">
        <v>358</v>
      </c>
      <c r="B12" s="3">
        <v>1.1732050180435174</v>
      </c>
      <c r="C12" s="3">
        <v>1.1730936467647575</v>
      </c>
      <c r="D12" s="3">
        <v>1.7902255058499999E-4</v>
      </c>
    </row>
    <row r="13" spans="1:8" x14ac:dyDescent="0.25">
      <c r="A13" s="2" t="s">
        <v>359</v>
      </c>
      <c r="B13" s="3">
        <v>1.1732450127601601</v>
      </c>
      <c r="C13" s="3">
        <v>1.1730932891368848</v>
      </c>
      <c r="D13" s="3">
        <v>2.1514296531499998E-4</v>
      </c>
    </row>
    <row r="14" spans="1:8" x14ac:dyDescent="0.25">
      <c r="A14" s="2" t="s">
        <v>360</v>
      </c>
      <c r="B14" s="3">
        <v>1.1731249988079049</v>
      </c>
      <c r="C14" s="3">
        <v>1.1733390688896199</v>
      </c>
      <c r="D14" s="3">
        <v>4.16308641435E-4</v>
      </c>
    </row>
    <row r="15" spans="1:8" x14ac:dyDescent="0.25">
      <c r="A15" s="2" t="s">
        <v>361</v>
      </c>
      <c r="B15" s="3">
        <v>1.1728149950504325</v>
      </c>
      <c r="C15" s="3">
        <v>1.172476202249525</v>
      </c>
      <c r="D15" s="3">
        <v>3.6334991455249998E-4</v>
      </c>
    </row>
    <row r="16" spans="1:8" x14ac:dyDescent="0.25">
      <c r="A16" s="2" t="s">
        <v>362</v>
      </c>
      <c r="B16" s="3">
        <v>1.1719875037670124</v>
      </c>
      <c r="C16" s="3">
        <v>1.1729013919830324</v>
      </c>
      <c r="D16" s="3">
        <v>9.1388821601999992E-4</v>
      </c>
    </row>
    <row r="17" spans="1:4" x14ac:dyDescent="0.25">
      <c r="A17" s="2" t="s">
        <v>363</v>
      </c>
      <c r="B17" s="3">
        <v>1.17126500606537</v>
      </c>
      <c r="C17" s="3">
        <v>1.1712698042392724</v>
      </c>
      <c r="D17" s="3">
        <v>2.311766147625E-4</v>
      </c>
    </row>
    <row r="18" spans="1:4" x14ac:dyDescent="0.25">
      <c r="A18" s="2" t="s">
        <v>364</v>
      </c>
      <c r="B18" s="3">
        <v>1.1712374985218048</v>
      </c>
      <c r="C18" s="3">
        <v>1.1713631451129924</v>
      </c>
      <c r="D18" s="3">
        <v>1.5771389007750001E-4</v>
      </c>
    </row>
    <row r="19" spans="1:4" x14ac:dyDescent="0.25">
      <c r="A19" s="2" t="s">
        <v>365</v>
      </c>
      <c r="B19" s="3">
        <v>1.1711075007915501</v>
      </c>
      <c r="C19" s="3">
        <v>1.1709266602992998</v>
      </c>
      <c r="D19" s="3">
        <v>1.8084049225000002E-4</v>
      </c>
    </row>
    <row r="20" spans="1:4" x14ac:dyDescent="0.25">
      <c r="A20" s="2" t="s">
        <v>366</v>
      </c>
      <c r="B20" s="3">
        <v>1.1706725358963024</v>
      </c>
      <c r="C20" s="3">
        <v>1.1709120869636525</v>
      </c>
      <c r="D20" s="3">
        <v>1.0228753089899999E-3</v>
      </c>
    </row>
    <row r="21" spans="1:4" x14ac:dyDescent="0.25">
      <c r="A21" s="2" t="s">
        <v>367</v>
      </c>
      <c r="B21" s="3">
        <v>1.168704986572265</v>
      </c>
      <c r="C21" s="3">
        <v>1.169668555259705</v>
      </c>
      <c r="D21" s="3">
        <v>9.6356868744000004E-4</v>
      </c>
    </row>
    <row r="22" spans="1:4" x14ac:dyDescent="0.25">
      <c r="A22" s="2" t="s">
        <v>368</v>
      </c>
      <c r="B22" s="3">
        <v>1.1668500006198874</v>
      </c>
      <c r="C22" s="3">
        <v>1.1683238446712498</v>
      </c>
      <c r="D22" s="3">
        <v>1.4738440513625002E-3</v>
      </c>
    </row>
    <row r="23" spans="1:4" x14ac:dyDescent="0.25">
      <c r="A23" s="2" t="s">
        <v>369</v>
      </c>
      <c r="B23" s="3">
        <v>1.1657550036907174</v>
      </c>
      <c r="C23" s="3">
        <v>1.1656193435192126</v>
      </c>
      <c r="D23" s="3">
        <v>2.9885768890500002E-4</v>
      </c>
    </row>
    <row r="24" spans="1:4" x14ac:dyDescent="0.25">
      <c r="A24" s="2" t="s">
        <v>370</v>
      </c>
      <c r="B24" s="3">
        <v>1.1658125221729274</v>
      </c>
      <c r="C24" s="3">
        <v>1.165383607149125</v>
      </c>
      <c r="D24" s="3">
        <v>4.2891502380249999E-4</v>
      </c>
    </row>
    <row r="25" spans="1:4" x14ac:dyDescent="0.25">
      <c r="A25" s="2" t="s">
        <v>371</v>
      </c>
      <c r="B25" s="3">
        <v>1.1659324765205399</v>
      </c>
      <c r="C25" s="3">
        <v>1.1661798655986775</v>
      </c>
      <c r="D25" s="3">
        <v>3.8334727287250001E-4</v>
      </c>
    </row>
    <row r="26" spans="1:4" x14ac:dyDescent="0.25">
      <c r="A26" s="2" t="s">
        <v>372</v>
      </c>
      <c r="B26" s="3">
        <v>1.1649574637413025</v>
      </c>
      <c r="C26" s="3">
        <v>1.1654316484928149</v>
      </c>
      <c r="D26" s="3">
        <v>5.0446391105750008E-4</v>
      </c>
    </row>
    <row r="27" spans="1:4" x14ac:dyDescent="0.25">
      <c r="A27" s="2" t="s">
        <v>373</v>
      </c>
      <c r="B27" s="3">
        <v>1.1643849909305577</v>
      </c>
      <c r="C27" s="3">
        <v>1.164396315813065</v>
      </c>
      <c r="D27" s="3">
        <v>3.4880638122749999E-4</v>
      </c>
    </row>
    <row r="28" spans="1:4" x14ac:dyDescent="0.25">
      <c r="A28" s="2" t="s">
        <v>374</v>
      </c>
      <c r="B28" s="3">
        <v>1.1643525063991524</v>
      </c>
      <c r="C28" s="3">
        <v>1.1641278862953175</v>
      </c>
      <c r="D28" s="3">
        <v>2.2462010383500001E-4</v>
      </c>
    </row>
    <row r="29" spans="1:4" x14ac:dyDescent="0.25">
      <c r="A29" s="2" t="s">
        <v>375</v>
      </c>
      <c r="B29" s="3">
        <v>1.1640550196170798</v>
      </c>
      <c r="C29" s="3">
        <v>1.1642822623252875</v>
      </c>
      <c r="D29" s="3">
        <v>2.2724270820749997E-4</v>
      </c>
    </row>
    <row r="30" spans="1:4" x14ac:dyDescent="0.25">
      <c r="A30" s="2" t="s">
        <v>376</v>
      </c>
      <c r="B30" s="3">
        <v>1.164017498493195</v>
      </c>
      <c r="C30" s="3">
        <v>1.1639566719532024</v>
      </c>
      <c r="D30" s="3">
        <v>1.663863658925E-4</v>
      </c>
    </row>
    <row r="31" spans="1:4" x14ac:dyDescent="0.25">
      <c r="A31" s="2" t="s">
        <v>377</v>
      </c>
      <c r="B31" s="3">
        <v>1.1641899645328526</v>
      </c>
      <c r="C31" s="3">
        <v>1.1640750765800474</v>
      </c>
      <c r="D31" s="3">
        <v>1.5363097191000002E-4</v>
      </c>
    </row>
    <row r="32" spans="1:4" x14ac:dyDescent="0.25">
      <c r="A32" s="2" t="s">
        <v>378</v>
      </c>
      <c r="B32" s="3">
        <v>1.1642500162124652</v>
      </c>
      <c r="C32" s="3">
        <v>1.1642647683620448</v>
      </c>
      <c r="D32" s="3">
        <v>1.1160969733999999E-4</v>
      </c>
    </row>
    <row r="33" spans="1:4" x14ac:dyDescent="0.25">
      <c r="A33" s="2" t="s">
        <v>379</v>
      </c>
      <c r="B33" s="3">
        <v>1.1642949879169475</v>
      </c>
      <c r="C33" s="3">
        <v>1.1640512645244625</v>
      </c>
      <c r="D33" s="3">
        <v>2.6392936706E-4</v>
      </c>
    </row>
    <row r="34" spans="1:4" x14ac:dyDescent="0.25">
      <c r="A34" s="2" t="s">
        <v>380</v>
      </c>
      <c r="B34" s="3">
        <v>1.1647850275039675</v>
      </c>
      <c r="C34" s="3">
        <v>1.1643597185611725</v>
      </c>
      <c r="D34" s="3">
        <v>4.5832991600000002E-4</v>
      </c>
    </row>
    <row r="35" spans="1:4" x14ac:dyDescent="0.25">
      <c r="A35" s="2" t="s">
        <v>381</v>
      </c>
      <c r="B35" s="3">
        <v>1.1651124656200424</v>
      </c>
      <c r="C35" s="3">
        <v>1.1651100814342499</v>
      </c>
      <c r="D35" s="3">
        <v>1.0430812835749999E-4</v>
      </c>
    </row>
    <row r="36" spans="1:4" x14ac:dyDescent="0.25">
      <c r="A36" s="2" t="s">
        <v>382</v>
      </c>
      <c r="B36" s="3">
        <v>1.16484498977661</v>
      </c>
      <c r="C36" s="3">
        <v>1.1648457646369925</v>
      </c>
      <c r="D36" s="3">
        <v>7.2181224827499993E-5</v>
      </c>
    </row>
    <row r="37" spans="1:4" x14ac:dyDescent="0.25">
      <c r="A37" s="2" t="s">
        <v>383</v>
      </c>
      <c r="B37" s="3">
        <v>1.1646474599838226</v>
      </c>
      <c r="C37" s="3">
        <v>1.1646913886070249</v>
      </c>
      <c r="D37" s="3">
        <v>1.8030405044749996E-4</v>
      </c>
    </row>
    <row r="38" spans="1:4" x14ac:dyDescent="0.25">
      <c r="A38" s="2" t="s">
        <v>384</v>
      </c>
      <c r="B38" s="3">
        <v>1.1645224988460525</v>
      </c>
      <c r="C38" s="3">
        <v>1.1646686494350449</v>
      </c>
      <c r="D38" s="3">
        <v>1.6552209854250001E-4</v>
      </c>
    </row>
    <row r="39" spans="1:4" x14ac:dyDescent="0.25">
      <c r="A39" s="2" t="s">
        <v>385</v>
      </c>
      <c r="B39" s="3">
        <v>1.1648074984550476</v>
      </c>
      <c r="C39" s="3">
        <v>1.1643455326557173</v>
      </c>
      <c r="D39" s="3">
        <v>4.9802660941999997E-4</v>
      </c>
    </row>
    <row r="40" spans="1:4" x14ac:dyDescent="0.25">
      <c r="A40" s="2" t="s">
        <v>386</v>
      </c>
      <c r="B40" s="3">
        <v>1.1636050045490252</v>
      </c>
      <c r="C40" s="3">
        <v>1.1645733416080475</v>
      </c>
      <c r="D40" s="3">
        <v>9.683370590225001E-4</v>
      </c>
    </row>
    <row r="41" spans="1:4" x14ac:dyDescent="0.25">
      <c r="A41" s="2" t="s">
        <v>387</v>
      </c>
      <c r="B41" s="3">
        <v>1.1626724898815175</v>
      </c>
      <c r="C41" s="3">
        <v>1.16256931424141</v>
      </c>
      <c r="D41" s="3">
        <v>1.6480684280750001E-4</v>
      </c>
    </row>
    <row r="42" spans="1:4" x14ac:dyDescent="0.25">
      <c r="A42" s="2" t="s">
        <v>388</v>
      </c>
      <c r="B42" s="3">
        <v>1.1627025306224825</v>
      </c>
      <c r="C42" s="3">
        <v>1.1625784635543823</v>
      </c>
      <c r="D42" s="3">
        <v>1.6644597053500001E-4</v>
      </c>
    </row>
    <row r="43" spans="1:4" x14ac:dyDescent="0.25">
      <c r="A43" s="2" t="s">
        <v>389</v>
      </c>
      <c r="B43" s="3">
        <v>1.1626725196838374</v>
      </c>
      <c r="C43" s="3">
        <v>1.1627286672592174</v>
      </c>
      <c r="D43" s="3">
        <v>2.0807981491000001E-4</v>
      </c>
    </row>
    <row r="44" spans="1:4" x14ac:dyDescent="0.25">
      <c r="A44" s="2" t="s">
        <v>390</v>
      </c>
      <c r="B44" s="3">
        <v>1.1631749868392949</v>
      </c>
      <c r="C44" s="3">
        <v>1.1625781357288374</v>
      </c>
      <c r="D44" s="3">
        <v>6.9037079810749995E-4</v>
      </c>
    </row>
    <row r="45" spans="1:4" x14ac:dyDescent="0.25">
      <c r="A45" s="2" t="s">
        <v>391</v>
      </c>
      <c r="B45" s="3">
        <v>1.1646474897861498</v>
      </c>
      <c r="C45" s="3">
        <v>1.1637558937072749</v>
      </c>
      <c r="D45" s="3">
        <v>9.1734528541499998E-4</v>
      </c>
    </row>
    <row r="46" spans="1:4" x14ac:dyDescent="0.25">
      <c r="A46" s="2" t="s">
        <v>392</v>
      </c>
      <c r="B46" s="3">
        <v>1.1654799878597251</v>
      </c>
      <c r="C46" s="3">
        <v>1.165251523256305</v>
      </c>
      <c r="D46" s="3">
        <v>2.2846460342E-4</v>
      </c>
    </row>
    <row r="47" spans="1:4" x14ac:dyDescent="0.25">
      <c r="A47" s="2" t="s">
        <v>393</v>
      </c>
      <c r="B47" s="3">
        <v>1.1655150353908525</v>
      </c>
      <c r="C47" s="3">
        <v>1.1652587056159975</v>
      </c>
      <c r="D47" s="3">
        <v>2.7224421501499999E-4</v>
      </c>
    </row>
    <row r="48" spans="1:4" x14ac:dyDescent="0.25">
      <c r="A48" s="2" t="s">
        <v>394</v>
      </c>
      <c r="B48" s="3">
        <v>1.1656374931335449</v>
      </c>
      <c r="C48" s="3">
        <v>1.1657815873622899</v>
      </c>
      <c r="D48" s="3">
        <v>2.02029943465E-4</v>
      </c>
    </row>
    <row r="49" spans="1:4" x14ac:dyDescent="0.25">
      <c r="A49" s="2" t="s">
        <v>395</v>
      </c>
      <c r="B49" s="3">
        <v>1.1657150089740749</v>
      </c>
      <c r="C49" s="3">
        <v>1.165573477745055</v>
      </c>
      <c r="D49" s="3">
        <v>1.8915534019500001E-4</v>
      </c>
    </row>
    <row r="50" spans="1:4" x14ac:dyDescent="0.25">
      <c r="A50" s="2" t="s">
        <v>396</v>
      </c>
      <c r="B50" s="3">
        <v>1.1657124757766726</v>
      </c>
      <c r="C50" s="3">
        <v>1.165452271699905</v>
      </c>
      <c r="D50" s="3">
        <v>2.773106098175E-4</v>
      </c>
    </row>
    <row r="51" spans="1:4" x14ac:dyDescent="0.25">
      <c r="A51" s="2" t="s">
        <v>397</v>
      </c>
      <c r="B51" s="3">
        <v>1.16586497426033</v>
      </c>
      <c r="C51" s="3">
        <v>1.1655016541481025</v>
      </c>
      <c r="D51" s="3">
        <v>4.0099024772250001E-4</v>
      </c>
    </row>
    <row r="52" spans="1:4" x14ac:dyDescent="0.25">
      <c r="A52" s="2" t="s">
        <v>398</v>
      </c>
      <c r="B52" s="3">
        <v>1.1656049787998199</v>
      </c>
      <c r="C52" s="3">
        <v>1.1656209230422974</v>
      </c>
      <c r="D52" s="3">
        <v>3.0758976936249996E-4</v>
      </c>
    </row>
    <row r="53" spans="1:4" x14ac:dyDescent="0.25">
      <c r="A53" s="2" t="s">
        <v>411</v>
      </c>
      <c r="B53" s="3">
        <v>1.1656599640846275</v>
      </c>
      <c r="C53" s="3">
        <v>1.165347307920455</v>
      </c>
      <c r="D53" s="3">
        <v>3.1265616417249995E-4</v>
      </c>
    </row>
    <row r="54" spans="1:4" x14ac:dyDescent="0.25">
      <c r="A54" s="2" t="s">
        <v>412</v>
      </c>
      <c r="B54" s="3">
        <v>1.1658650040626501</v>
      </c>
      <c r="C54" s="3">
        <v>1.1654064059257498</v>
      </c>
      <c r="D54" s="3">
        <v>4.5859813689999997E-4</v>
      </c>
    </row>
    <row r="55" spans="1:4" x14ac:dyDescent="0.25">
      <c r="A55" s="2" t="s">
        <v>413</v>
      </c>
      <c r="B55" s="3">
        <v>1.16592997312546</v>
      </c>
      <c r="C55" s="3">
        <v>1.165688574314115</v>
      </c>
      <c r="D55" s="3">
        <v>2.4139881134500001E-4</v>
      </c>
    </row>
    <row r="56" spans="1:4" x14ac:dyDescent="0.25">
      <c r="A56" s="2" t="s">
        <v>414</v>
      </c>
      <c r="B56" s="3">
        <v>1.1659699976444249</v>
      </c>
      <c r="C56" s="3">
        <v>1.1657053530216226</v>
      </c>
      <c r="D56" s="3">
        <v>2.8961896896249998E-4</v>
      </c>
    </row>
    <row r="57" spans="1:4" x14ac:dyDescent="0.25">
      <c r="A57" s="2" t="s">
        <v>415</v>
      </c>
      <c r="B57" s="3">
        <v>1.1657800078392024</v>
      </c>
      <c r="C57" s="3">
        <v>1.1656889021396624</v>
      </c>
      <c r="D57" s="3">
        <v>1.3741850853E-4</v>
      </c>
    </row>
    <row r="58" spans="1:4" x14ac:dyDescent="0.25">
      <c r="A58" s="2" t="s">
        <v>416</v>
      </c>
      <c r="B58" s="3">
        <v>1.1654449999332424</v>
      </c>
      <c r="C58" s="3">
        <v>1.1655551493167875</v>
      </c>
      <c r="D58" s="3">
        <v>2.2745132446499999E-4</v>
      </c>
    </row>
    <row r="59" spans="1:4" x14ac:dyDescent="0.25">
      <c r="A59" s="2" t="s">
        <v>417</v>
      </c>
      <c r="B59" s="3">
        <v>1.1652674973011026</v>
      </c>
      <c r="C59" s="3">
        <v>1.1651845276355726</v>
      </c>
      <c r="D59" s="3">
        <v>3.6704540252499997E-4</v>
      </c>
    </row>
    <row r="60" spans="1:4" x14ac:dyDescent="0.25">
      <c r="A60" s="2" t="s">
        <v>399</v>
      </c>
      <c r="B60" s="3">
        <v>1.165457516908645</v>
      </c>
      <c r="C60" s="3">
        <v>1.165022999048235</v>
      </c>
      <c r="D60" s="3">
        <v>4.3451786041000002E-4</v>
      </c>
    </row>
    <row r="61" spans="1:4" x14ac:dyDescent="0.25">
      <c r="A61" s="2" t="s">
        <v>1</v>
      </c>
      <c r="B61" s="3">
        <v>1.1673999120623375</v>
      </c>
      <c r="C61" s="3">
        <v>1.166285320812342</v>
      </c>
      <c r="D61" s="3">
        <v>3.7081813325714281E-4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9"/>
  <sheetViews>
    <sheetView topLeftCell="E7" zoomScale="85" zoomScaleNormal="85" workbookViewId="0">
      <selection activeCell="I4" sqref="I4"/>
    </sheetView>
  </sheetViews>
  <sheetFormatPr defaultRowHeight="15" x14ac:dyDescent="0.25"/>
  <cols>
    <col min="1" max="1" width="12.28515625" customWidth="1"/>
    <col min="2" max="2" width="20.28515625" customWidth="1"/>
    <col min="3" max="3" width="19.28515625" bestFit="1" customWidth="1"/>
    <col min="4" max="4" width="20.7109375" customWidth="1"/>
  </cols>
  <sheetData>
    <row r="3" spans="1:8" x14ac:dyDescent="0.25">
      <c r="B3" s="1" t="s">
        <v>152</v>
      </c>
      <c r="H3" s="5"/>
    </row>
    <row r="4" spans="1:8" x14ac:dyDescent="0.25">
      <c r="A4" s="1" t="s">
        <v>150</v>
      </c>
      <c r="B4" t="s">
        <v>149</v>
      </c>
      <c r="C4" t="s">
        <v>134</v>
      </c>
    </row>
    <row r="5" spans="1:8" x14ac:dyDescent="0.25">
      <c r="A5">
        <v>9.9149430170655303E-3</v>
      </c>
      <c r="B5" s="22">
        <v>4.7047475634718117E-2</v>
      </c>
      <c r="C5" s="22">
        <v>5.0210312223079954E-4</v>
      </c>
    </row>
    <row r="6" spans="1:8" x14ac:dyDescent="0.25">
      <c r="A6">
        <v>4.9713016487657998E-3</v>
      </c>
      <c r="B6" s="22">
        <v>3.476826097680806E-2</v>
      </c>
      <c r="C6" s="22">
        <v>3.7081594144772645E-4</v>
      </c>
    </row>
    <row r="7" spans="1:8" x14ac:dyDescent="0.25">
      <c r="A7">
        <v>4.7942921519279497E-3</v>
      </c>
      <c r="B7" s="22">
        <v>4.2275703093290082E-2</v>
      </c>
      <c r="C7" s="22">
        <v>4.5100176732023402E-4</v>
      </c>
    </row>
    <row r="8" spans="1:8" x14ac:dyDescent="0.25">
      <c r="A8">
        <v>4.7942907549440904E-3</v>
      </c>
      <c r="B8" s="22">
        <v>4.2275703093290082E-2</v>
      </c>
      <c r="C8" s="22">
        <v>4.5100176732023402E-4</v>
      </c>
    </row>
    <row r="9" spans="1:8" x14ac:dyDescent="0.25">
      <c r="A9" t="s">
        <v>1</v>
      </c>
      <c r="B9" s="22">
        <v>4.6804945586805362E-2</v>
      </c>
      <c r="C9" s="22">
        <v>4.9950784531855382E-4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5" x14ac:dyDescent="0.25"/>
  <cols>
    <col min="1" max="1" width="15.42578125" bestFit="1" customWidth="1"/>
    <col min="2" max="3" width="9.5703125" customWidth="1"/>
    <col min="4" max="4" width="15.28515625" customWidth="1"/>
    <col min="5" max="5" width="15" customWidth="1"/>
    <col min="6" max="6" width="20.140625" bestFit="1" customWidth="1"/>
    <col min="7" max="9" width="7.42578125" customWidth="1"/>
  </cols>
  <sheetData>
    <row r="1" spans="1:5" x14ac:dyDescent="0.25">
      <c r="B1" s="30">
        <f>GETPIVOTDATA("errorH",$A$3)</f>
        <v>6.1394328358208949E-4</v>
      </c>
      <c r="C1" s="30">
        <f>GETPIVOTDATA("errorL",$A$3)</f>
        <v>5.6651044776119422E-4</v>
      </c>
      <c r="D1" s="31">
        <f>GETPIVOTDATA("Average of errHp",$A$3)</f>
        <v>0.42488741065157232</v>
      </c>
      <c r="E1" s="31">
        <f>GETPIVOTDATA("Average of errLp",$A$3)</f>
        <v>0.3920609015411316</v>
      </c>
    </row>
    <row r="3" spans="1:5" x14ac:dyDescent="0.25">
      <c r="A3" s="1" t="s">
        <v>0</v>
      </c>
      <c r="B3" t="s">
        <v>101</v>
      </c>
      <c r="C3" t="s">
        <v>102</v>
      </c>
      <c r="D3" t="s">
        <v>122</v>
      </c>
      <c r="E3" t="s">
        <v>123</v>
      </c>
    </row>
    <row r="4" spans="1:5" x14ac:dyDescent="0.25">
      <c r="A4" s="23">
        <v>43287.958333333336</v>
      </c>
      <c r="B4" s="15">
        <v>6.2199999999999998E-3</v>
      </c>
      <c r="C4" s="15">
        <v>6.058E-3</v>
      </c>
      <c r="D4" s="28">
        <v>7.4939759036144578</v>
      </c>
      <c r="E4" s="28">
        <v>7.2987951807228919</v>
      </c>
    </row>
    <row r="5" spans="1:5" x14ac:dyDescent="0.25">
      <c r="A5" s="23">
        <v>43290</v>
      </c>
      <c r="B5" s="15">
        <v>1.1202999999999999E-2</v>
      </c>
      <c r="C5" s="15">
        <v>1.0441000000000001E-2</v>
      </c>
      <c r="D5" s="28">
        <v>8.4871212121212114</v>
      </c>
      <c r="E5" s="28">
        <v>7.9098484848484851</v>
      </c>
    </row>
    <row r="6" spans="1:5" x14ac:dyDescent="0.25">
      <c r="A6" s="23">
        <v>43290.041666666664</v>
      </c>
      <c r="B6" s="15">
        <v>2.8899999999999998E-4</v>
      </c>
      <c r="C6" s="15">
        <v>4.3000000000000002E-5</v>
      </c>
      <c r="D6" s="28">
        <v>0.31413043478260866</v>
      </c>
      <c r="E6" s="28">
        <v>4.6739130434782609E-2</v>
      </c>
    </row>
    <row r="7" spans="1:5" x14ac:dyDescent="0.25">
      <c r="A7" s="23">
        <v>43290.083333333336</v>
      </c>
      <c r="B7" s="15">
        <v>3.5599999999999998E-4</v>
      </c>
      <c r="C7" s="15">
        <v>2.5700000000000001E-4</v>
      </c>
      <c r="D7" s="28">
        <v>0.39555555555555555</v>
      </c>
      <c r="E7" s="28">
        <v>0.28555555555555556</v>
      </c>
    </row>
    <row r="8" spans="1:5" x14ac:dyDescent="0.25">
      <c r="A8" s="23">
        <v>43290.125</v>
      </c>
      <c r="B8" s="15">
        <v>3.68E-4</v>
      </c>
      <c r="C8" s="15">
        <v>4.7800000000000002E-4</v>
      </c>
      <c r="D8" s="28">
        <v>0.39148936170212767</v>
      </c>
      <c r="E8" s="28">
        <v>0.50851063829787235</v>
      </c>
    </row>
    <row r="9" spans="1:5" x14ac:dyDescent="0.25">
      <c r="A9" s="23">
        <v>43290.166666666664</v>
      </c>
      <c r="B9" s="15">
        <v>7.0699999999999995E-4</v>
      </c>
      <c r="C9" s="15">
        <v>1.36E-4</v>
      </c>
      <c r="D9" s="28">
        <v>0.41588235294117648</v>
      </c>
      <c r="E9" s="28">
        <v>0.08</v>
      </c>
    </row>
    <row r="10" spans="1:5" x14ac:dyDescent="0.25">
      <c r="A10" s="23">
        <v>43290.208333333336</v>
      </c>
      <c r="B10" s="15">
        <v>4.3600000000000003E-4</v>
      </c>
      <c r="C10" s="15">
        <v>6.2000000000000003E-5</v>
      </c>
      <c r="D10" s="28">
        <v>0.55189873417721524</v>
      </c>
      <c r="E10" s="28">
        <v>7.848101265822785E-2</v>
      </c>
    </row>
    <row r="11" spans="1:5" x14ac:dyDescent="0.25">
      <c r="A11" s="23">
        <v>43290.25</v>
      </c>
      <c r="B11" s="15">
        <v>3.0299999999999999E-4</v>
      </c>
      <c r="C11" s="15">
        <v>3.77E-4</v>
      </c>
      <c r="D11" s="28">
        <v>0.3443181818181818</v>
      </c>
      <c r="E11" s="28">
        <v>0.42840909090909091</v>
      </c>
    </row>
    <row r="12" spans="1:5" x14ac:dyDescent="0.25">
      <c r="A12" s="23">
        <v>43290.291666666664</v>
      </c>
      <c r="B12" s="15">
        <v>4.64E-4</v>
      </c>
      <c r="C12" s="15">
        <v>3.2699999999999998E-4</v>
      </c>
      <c r="D12" s="28">
        <v>0.92799999999999994</v>
      </c>
      <c r="E12" s="28">
        <v>0.65399999999999991</v>
      </c>
    </row>
    <row r="13" spans="1:5" x14ac:dyDescent="0.25">
      <c r="A13" s="23">
        <v>43290.333333333336</v>
      </c>
      <c r="B13" s="15">
        <v>4.66E-4</v>
      </c>
      <c r="C13" s="15">
        <v>8.6000000000000003E-5</v>
      </c>
      <c r="D13" s="28">
        <v>0.34776119402985073</v>
      </c>
      <c r="E13" s="28">
        <v>6.4179104477611937E-2</v>
      </c>
    </row>
    <row r="14" spans="1:5" x14ac:dyDescent="0.25">
      <c r="A14" s="23">
        <v>43290.375</v>
      </c>
      <c r="B14" s="15">
        <v>4.9100000000000001E-4</v>
      </c>
      <c r="C14" s="15">
        <v>1.7899999999999999E-4</v>
      </c>
      <c r="D14" s="28">
        <v>0.28057142857142858</v>
      </c>
      <c r="E14" s="28">
        <v>0.10228571428571427</v>
      </c>
    </row>
    <row r="15" spans="1:5" x14ac:dyDescent="0.25">
      <c r="A15" s="23">
        <v>43290.416666666664</v>
      </c>
      <c r="B15" s="15">
        <v>4.0200000000000001E-4</v>
      </c>
      <c r="C15" s="15">
        <v>9.7900000000000005E-4</v>
      </c>
      <c r="D15" s="28">
        <v>0.18190045248868777</v>
      </c>
      <c r="E15" s="28">
        <v>0.4429864253393665</v>
      </c>
    </row>
    <row r="16" spans="1:5" x14ac:dyDescent="0.25">
      <c r="A16" s="23">
        <v>43290.458333333336</v>
      </c>
      <c r="B16" s="15">
        <v>7.3399999999999995E-4</v>
      </c>
      <c r="C16" s="15">
        <v>7.9799999999999999E-4</v>
      </c>
      <c r="D16" s="28">
        <v>0.46751592356687893</v>
      </c>
      <c r="E16" s="28">
        <v>0.50828025477707006</v>
      </c>
    </row>
    <row r="17" spans="1:5" x14ac:dyDescent="0.25">
      <c r="A17" s="23">
        <v>43290.5</v>
      </c>
      <c r="B17" s="15">
        <v>3.2200000000000002E-4</v>
      </c>
      <c r="C17" s="15">
        <v>1.06E-4</v>
      </c>
      <c r="D17" s="28">
        <v>0.2576</v>
      </c>
      <c r="E17" s="28">
        <v>8.48E-2</v>
      </c>
    </row>
    <row r="18" spans="1:5" x14ac:dyDescent="0.25">
      <c r="A18" s="23">
        <v>43290.541666666664</v>
      </c>
      <c r="B18" s="15">
        <v>1.5E-5</v>
      </c>
      <c r="C18" s="15">
        <v>1.7000000000000001E-4</v>
      </c>
      <c r="D18" s="28">
        <v>1.282051282051282E-2</v>
      </c>
      <c r="E18" s="28">
        <v>0.14529914529914531</v>
      </c>
    </row>
    <row r="19" spans="1:5" x14ac:dyDescent="0.25">
      <c r="A19" s="23">
        <v>43290.583333333336</v>
      </c>
      <c r="B19" s="15">
        <v>1.0269999999999999E-3</v>
      </c>
      <c r="C19" s="15">
        <v>7.6199999999999998E-4</v>
      </c>
      <c r="D19" s="28">
        <v>0.54338624338624331</v>
      </c>
      <c r="E19" s="28">
        <v>0.40317460317460319</v>
      </c>
    </row>
    <row r="20" spans="1:5" x14ac:dyDescent="0.25">
      <c r="A20" s="23">
        <v>43290.625</v>
      </c>
      <c r="B20" s="15">
        <v>2.99E-4</v>
      </c>
      <c r="C20" s="15">
        <v>2.2599999999999999E-4</v>
      </c>
      <c r="D20" s="28">
        <v>0.20620689655172417</v>
      </c>
      <c r="E20" s="28">
        <v>0.15586206896551724</v>
      </c>
    </row>
    <row r="21" spans="1:5" x14ac:dyDescent="0.25">
      <c r="A21" s="23">
        <v>43290.666666666664</v>
      </c>
      <c r="B21" s="15">
        <v>3.8299999999999999E-4</v>
      </c>
      <c r="C21" s="15">
        <v>1.472E-3</v>
      </c>
      <c r="D21" s="28">
        <v>0.14132841328413281</v>
      </c>
      <c r="E21" s="28">
        <v>0.54317343173431731</v>
      </c>
    </row>
    <row r="22" spans="1:5" x14ac:dyDescent="0.25">
      <c r="A22" s="23">
        <v>43290.708333333336</v>
      </c>
      <c r="B22" s="15">
        <v>6.8499999999999995E-4</v>
      </c>
      <c r="C22" s="15">
        <v>5.8600000000000004E-4</v>
      </c>
      <c r="D22" s="28">
        <v>0.36631016042780745</v>
      </c>
      <c r="E22" s="28">
        <v>0.31336898395721929</v>
      </c>
    </row>
    <row r="23" spans="1:5" x14ac:dyDescent="0.25">
      <c r="A23" s="23">
        <v>43290.75</v>
      </c>
      <c r="B23" s="15">
        <v>4.4099999999999999E-4</v>
      </c>
      <c r="C23" s="15">
        <v>8.1099999999999998E-4</v>
      </c>
      <c r="D23" s="28">
        <v>0.20900473933649288</v>
      </c>
      <c r="E23" s="28">
        <v>0.38436018957345974</v>
      </c>
    </row>
    <row r="24" spans="1:5" x14ac:dyDescent="0.25">
      <c r="A24" s="23">
        <v>43290.791666666664</v>
      </c>
      <c r="B24" s="15">
        <v>2.13E-4</v>
      </c>
      <c r="C24" s="15">
        <v>6.7599999999999995E-4</v>
      </c>
      <c r="D24" s="28">
        <v>0.23666666666666666</v>
      </c>
      <c r="E24" s="28">
        <v>0.75111111111111106</v>
      </c>
    </row>
    <row r="25" spans="1:5" x14ac:dyDescent="0.25">
      <c r="A25" s="23">
        <v>43290.833333333336</v>
      </c>
      <c r="B25" s="15">
        <v>4.6900000000000002E-4</v>
      </c>
      <c r="C25" s="15">
        <v>7.0399999999999998E-4</v>
      </c>
      <c r="D25" s="28">
        <v>0.2605555555555556</v>
      </c>
      <c r="E25" s="28">
        <v>0.39111111111111113</v>
      </c>
    </row>
    <row r="26" spans="1:5" x14ac:dyDescent="0.25">
      <c r="A26" s="23">
        <v>43290.875</v>
      </c>
      <c r="B26" s="15">
        <v>9.0000000000000006E-5</v>
      </c>
      <c r="C26" s="15">
        <v>1.0970000000000001E-3</v>
      </c>
      <c r="D26" s="28">
        <v>0.1475409836065574</v>
      </c>
      <c r="E26" s="28">
        <v>1.7983606557377052</v>
      </c>
    </row>
    <row r="27" spans="1:5" x14ac:dyDescent="0.25">
      <c r="A27" s="23">
        <v>43290.916666666664</v>
      </c>
      <c r="B27" s="15">
        <v>1.54E-4</v>
      </c>
      <c r="C27" s="15">
        <v>2.5799999999999998E-4</v>
      </c>
      <c r="D27" s="28">
        <v>0.11159420289855074</v>
      </c>
      <c r="E27" s="28">
        <v>0.18695652173913044</v>
      </c>
    </row>
    <row r="28" spans="1:5" x14ac:dyDescent="0.25">
      <c r="A28" s="23">
        <v>43290.958333333336</v>
      </c>
      <c r="B28" s="15">
        <v>6.7999999999999999E-5</v>
      </c>
      <c r="C28" s="15">
        <v>2.5900000000000001E-4</v>
      </c>
      <c r="D28" s="28">
        <v>9.9999999999999992E-2</v>
      </c>
      <c r="E28" s="28">
        <v>0.38088235294117645</v>
      </c>
    </row>
    <row r="29" spans="1:5" x14ac:dyDescent="0.25">
      <c r="A29" s="23">
        <v>43291</v>
      </c>
      <c r="B29" s="15">
        <v>1.8599999999999999E-4</v>
      </c>
      <c r="C29" s="15">
        <v>1.7E-5</v>
      </c>
      <c r="D29" s="28">
        <v>0.21627906976744185</v>
      </c>
      <c r="E29" s="28">
        <v>1.9767441860465116E-2</v>
      </c>
    </row>
    <row r="30" spans="1:5" x14ac:dyDescent="0.25">
      <c r="A30" s="23">
        <v>43291.041666666664</v>
      </c>
      <c r="B30" s="15">
        <v>1.4100000000000001E-4</v>
      </c>
      <c r="C30" s="15">
        <v>1.12E-4</v>
      </c>
      <c r="D30" s="28">
        <v>0.28200000000000003</v>
      </c>
      <c r="E30" s="28">
        <v>0.224</v>
      </c>
    </row>
    <row r="31" spans="1:5" x14ac:dyDescent="0.25">
      <c r="A31" s="23">
        <v>43291.083333333336</v>
      </c>
      <c r="B31" s="15">
        <v>1.75E-4</v>
      </c>
      <c r="C31" s="15">
        <v>7.2000000000000002E-5</v>
      </c>
      <c r="D31" s="28">
        <v>0.20833333333333331</v>
      </c>
      <c r="E31" s="28">
        <v>8.5714285714285715E-2</v>
      </c>
    </row>
    <row r="32" spans="1:5" x14ac:dyDescent="0.25">
      <c r="A32" s="23">
        <v>43291.125</v>
      </c>
      <c r="B32" s="15">
        <v>1.6699999999999999E-4</v>
      </c>
      <c r="C32" s="15">
        <v>1.73E-4</v>
      </c>
      <c r="D32" s="28">
        <v>0.23194444444444443</v>
      </c>
      <c r="E32" s="28">
        <v>0.24027777777777776</v>
      </c>
    </row>
    <row r="33" spans="1:5" x14ac:dyDescent="0.25">
      <c r="A33" s="23">
        <v>43291.166666666664</v>
      </c>
      <c r="B33" s="15">
        <v>2.1699999999999999E-4</v>
      </c>
      <c r="C33" s="15">
        <v>7.9199999999999995E-4</v>
      </c>
      <c r="D33" s="28">
        <v>0.15069444444444444</v>
      </c>
      <c r="E33" s="28">
        <v>0.54999999999999993</v>
      </c>
    </row>
    <row r="34" spans="1:5" x14ac:dyDescent="0.25">
      <c r="A34" s="23">
        <v>43291.208333333336</v>
      </c>
      <c r="B34" s="15">
        <v>1.12E-4</v>
      </c>
      <c r="C34" s="15">
        <v>1.18E-4</v>
      </c>
      <c r="D34" s="28">
        <v>0.12584269662921349</v>
      </c>
      <c r="E34" s="28">
        <v>0.13258426966292136</v>
      </c>
    </row>
    <row r="35" spans="1:5" x14ac:dyDescent="0.25">
      <c r="A35" s="23">
        <v>43291.25</v>
      </c>
      <c r="B35" s="15">
        <v>3.1500000000000001E-4</v>
      </c>
      <c r="C35" s="15">
        <v>1.9000000000000001E-4</v>
      </c>
      <c r="D35" s="28">
        <v>0.33510638297872342</v>
      </c>
      <c r="E35" s="28">
        <v>0.2021276595744681</v>
      </c>
    </row>
    <row r="36" spans="1:5" x14ac:dyDescent="0.25">
      <c r="A36" s="23">
        <v>43291.291666666664</v>
      </c>
      <c r="B36" s="15">
        <v>4.28E-4</v>
      </c>
      <c r="C36" s="15">
        <v>1.7699999999999999E-4</v>
      </c>
      <c r="D36" s="28">
        <v>0.54177215189873418</v>
      </c>
      <c r="E36" s="28">
        <v>0.22405063291139241</v>
      </c>
    </row>
    <row r="37" spans="1:5" x14ac:dyDescent="0.25">
      <c r="A37" s="23">
        <v>43291.333333333336</v>
      </c>
      <c r="B37" s="15">
        <v>2.1000000000000001E-4</v>
      </c>
      <c r="C37" s="15">
        <v>1.2400000000000001E-4</v>
      </c>
      <c r="D37" s="28">
        <v>0.3</v>
      </c>
      <c r="E37" s="28">
        <v>0.17714285714285716</v>
      </c>
    </row>
    <row r="38" spans="1:5" x14ac:dyDescent="0.25">
      <c r="A38" s="23">
        <v>43291.375</v>
      </c>
      <c r="B38" s="15">
        <v>2.99E-4</v>
      </c>
      <c r="C38" s="15">
        <v>4.2999999999999999E-4</v>
      </c>
      <c r="D38" s="28">
        <v>0.17183908045977012</v>
      </c>
      <c r="E38" s="28">
        <v>0.2471264367816092</v>
      </c>
    </row>
    <row r="39" spans="1:5" x14ac:dyDescent="0.25">
      <c r="A39" s="23">
        <v>43291.416666666664</v>
      </c>
      <c r="B39" s="15">
        <v>2.5000000000000001E-4</v>
      </c>
      <c r="C39" s="15">
        <v>1.75E-4</v>
      </c>
      <c r="D39" s="28">
        <v>0.16233766233766234</v>
      </c>
      <c r="E39" s="28">
        <v>0.11363636363636365</v>
      </c>
    </row>
    <row r="40" spans="1:5" x14ac:dyDescent="0.25">
      <c r="A40" s="23">
        <v>43291.458333333336</v>
      </c>
      <c r="B40" s="15">
        <v>2.13E-4</v>
      </c>
      <c r="C40" s="15">
        <v>1.663E-3</v>
      </c>
      <c r="D40" s="28">
        <v>7.8308823529411764E-2</v>
      </c>
      <c r="E40" s="28">
        <v>0.61139705882352935</v>
      </c>
    </row>
    <row r="41" spans="1:5" x14ac:dyDescent="0.25">
      <c r="A41" s="23">
        <v>43291.5</v>
      </c>
      <c r="B41" s="15">
        <v>9.1399999999999999E-4</v>
      </c>
      <c r="C41" s="15">
        <v>3.4999999999999997E-5</v>
      </c>
      <c r="D41" s="28">
        <v>0.75537190082644634</v>
      </c>
      <c r="E41" s="28">
        <v>2.8925619834710745E-2</v>
      </c>
    </row>
    <row r="42" spans="1:5" x14ac:dyDescent="0.25">
      <c r="A42" s="23">
        <v>43291.541666666664</v>
      </c>
      <c r="B42" s="15">
        <v>1.2E-4</v>
      </c>
      <c r="C42" s="15">
        <v>8.2100000000000001E-4</v>
      </c>
      <c r="D42" s="28">
        <v>5.1724137931034482E-2</v>
      </c>
      <c r="E42" s="28">
        <v>0.35387931034482761</v>
      </c>
    </row>
    <row r="43" spans="1:5" x14ac:dyDescent="0.25">
      <c r="A43" s="23">
        <v>43291.583333333336</v>
      </c>
      <c r="B43" s="15">
        <v>4.3600000000000003E-4</v>
      </c>
      <c r="C43" s="15">
        <v>2.1800000000000001E-4</v>
      </c>
      <c r="D43" s="28">
        <v>0.21909547738693469</v>
      </c>
      <c r="E43" s="28">
        <v>0.10954773869346734</v>
      </c>
    </row>
    <row r="44" spans="1:5" x14ac:dyDescent="0.25">
      <c r="A44" s="23">
        <v>43291.625</v>
      </c>
      <c r="B44" s="15">
        <v>6.1799999999999995E-4</v>
      </c>
      <c r="C44" s="15">
        <v>7.0100000000000002E-4</v>
      </c>
      <c r="D44" s="28">
        <v>0.268695652173913</v>
      </c>
      <c r="E44" s="28">
        <v>0.30478260869565221</v>
      </c>
    </row>
    <row r="45" spans="1:5" x14ac:dyDescent="0.25">
      <c r="A45" s="23">
        <v>43291.666666666664</v>
      </c>
      <c r="B45" s="15">
        <v>1.1900000000000001E-4</v>
      </c>
      <c r="C45" s="15">
        <v>5.04E-4</v>
      </c>
      <c r="D45" s="28">
        <v>8.2638888888888887E-2</v>
      </c>
      <c r="E45" s="28">
        <v>0.35</v>
      </c>
    </row>
    <row r="46" spans="1:5" x14ac:dyDescent="0.25">
      <c r="A46" s="23">
        <v>43291.708333333336</v>
      </c>
      <c r="B46" s="15">
        <v>4.7800000000000002E-4</v>
      </c>
      <c r="C46" s="15">
        <v>9.2E-5</v>
      </c>
      <c r="D46" s="28">
        <v>0.24020100502512565</v>
      </c>
      <c r="E46" s="28">
        <v>4.6231155778894473E-2</v>
      </c>
    </row>
    <row r="47" spans="1:5" x14ac:dyDescent="0.25">
      <c r="A47" s="23">
        <v>43291.75</v>
      </c>
      <c r="B47" s="15">
        <v>1.2780000000000001E-3</v>
      </c>
      <c r="C47" s="15">
        <v>7.4899999999999999E-4</v>
      </c>
      <c r="D47" s="28">
        <v>0.63582089552238807</v>
      </c>
      <c r="E47" s="28">
        <v>0.37263681592039799</v>
      </c>
    </row>
    <row r="48" spans="1:5" x14ac:dyDescent="0.25">
      <c r="A48" s="23">
        <v>43291.791666666664</v>
      </c>
      <c r="B48" s="15">
        <v>5.0500000000000002E-4</v>
      </c>
      <c r="C48" s="15">
        <v>2.7799999999999998E-4</v>
      </c>
      <c r="D48" s="28">
        <v>0.31761006289308175</v>
      </c>
      <c r="E48" s="28">
        <v>0.17484276729559747</v>
      </c>
    </row>
    <row r="49" spans="1:5" x14ac:dyDescent="0.25">
      <c r="A49" s="23">
        <v>43291.833333333336</v>
      </c>
      <c r="B49" s="15">
        <v>6.3000000000000003E-4</v>
      </c>
      <c r="C49" s="15">
        <v>6.78E-4</v>
      </c>
      <c r="D49" s="28">
        <v>0.42</v>
      </c>
      <c r="E49" s="28">
        <v>0.45200000000000001</v>
      </c>
    </row>
    <row r="50" spans="1:5" x14ac:dyDescent="0.25">
      <c r="A50" s="23">
        <v>43291.875</v>
      </c>
      <c r="B50" s="15">
        <v>3.4900000000000003E-4</v>
      </c>
      <c r="C50" s="15">
        <v>3.3799999999999998E-4</v>
      </c>
      <c r="D50" s="28">
        <v>0.42560975609756102</v>
      </c>
      <c r="E50" s="28">
        <v>0.41219512195121949</v>
      </c>
    </row>
    <row r="51" spans="1:5" x14ac:dyDescent="0.25">
      <c r="A51" s="23">
        <v>43291.916666666664</v>
      </c>
      <c r="B51" s="15">
        <v>2.2699999999999999E-4</v>
      </c>
      <c r="C51" s="15">
        <v>3.6000000000000002E-4</v>
      </c>
      <c r="D51" s="28">
        <v>0.46326530612244898</v>
      </c>
      <c r="E51" s="28">
        <v>0.73469387755102045</v>
      </c>
    </row>
    <row r="52" spans="1:5" x14ac:dyDescent="0.25">
      <c r="A52" s="23">
        <v>43291.958333333336</v>
      </c>
      <c r="B52" s="15">
        <v>9.2999999999999997E-5</v>
      </c>
      <c r="C52" s="15">
        <v>1.2899999999999999E-4</v>
      </c>
      <c r="D52" s="28">
        <v>0.14531249999999998</v>
      </c>
      <c r="E52" s="28">
        <v>0.20156249999999998</v>
      </c>
    </row>
    <row r="53" spans="1:5" x14ac:dyDescent="0.25">
      <c r="A53" s="23">
        <v>43292</v>
      </c>
      <c r="B53" s="15">
        <v>6.2000000000000003E-5</v>
      </c>
      <c r="C53" s="15">
        <v>8.25E-4</v>
      </c>
      <c r="D53" s="28">
        <v>4.4927536231884065E-2</v>
      </c>
      <c r="E53" s="28">
        <v>0.59782608695652173</v>
      </c>
    </row>
    <row r="54" spans="1:5" x14ac:dyDescent="0.25">
      <c r="A54" s="23">
        <v>43292.041666666664</v>
      </c>
      <c r="B54" s="15">
        <v>6.4700000000000001E-4</v>
      </c>
      <c r="C54" s="15">
        <v>2.8899999999999998E-4</v>
      </c>
      <c r="D54" s="28">
        <v>0.92428571428571427</v>
      </c>
      <c r="E54" s="28">
        <v>0.41285714285714281</v>
      </c>
    </row>
    <row r="55" spans="1:5" x14ac:dyDescent="0.25">
      <c r="A55" s="23">
        <v>43292.083333333336</v>
      </c>
      <c r="B55" s="15">
        <v>1.75E-4</v>
      </c>
      <c r="C55" s="15">
        <v>4.6799999999999999E-4</v>
      </c>
      <c r="D55" s="28">
        <v>0.14462809917355374</v>
      </c>
      <c r="E55" s="28">
        <v>0.38677685950413226</v>
      </c>
    </row>
    <row r="56" spans="1:5" x14ac:dyDescent="0.25">
      <c r="A56" s="23">
        <v>43292.125</v>
      </c>
      <c r="B56" s="15">
        <v>1.22E-4</v>
      </c>
      <c r="C56" s="15">
        <v>2.22E-4</v>
      </c>
      <c r="D56" s="28">
        <v>0.1506172839506173</v>
      </c>
      <c r="E56" s="28">
        <v>0.27407407407407408</v>
      </c>
    </row>
    <row r="57" spans="1:5" x14ac:dyDescent="0.25">
      <c r="A57" s="23">
        <v>43292.166666666664</v>
      </c>
      <c r="B57" s="15">
        <v>9.8999999999999994E-5</v>
      </c>
      <c r="C57" s="15">
        <v>8.7999999999999998E-5</v>
      </c>
      <c r="D57" s="28">
        <v>0.12222222222222222</v>
      </c>
      <c r="E57" s="28">
        <v>0.10864197530864197</v>
      </c>
    </row>
    <row r="58" spans="1:5" x14ac:dyDescent="0.25">
      <c r="A58" s="23">
        <v>43292.208333333336</v>
      </c>
      <c r="B58" s="15">
        <v>1.85E-4</v>
      </c>
      <c r="C58" s="15">
        <v>6.6000000000000005E-5</v>
      </c>
      <c r="D58" s="28">
        <v>0.21511627906976744</v>
      </c>
      <c r="E58" s="28">
        <v>7.6744186046511634E-2</v>
      </c>
    </row>
    <row r="59" spans="1:5" x14ac:dyDescent="0.25">
      <c r="A59" s="23">
        <v>43292.25</v>
      </c>
      <c r="B59" s="15">
        <v>2.22E-4</v>
      </c>
      <c r="C59" s="15">
        <v>2.2000000000000001E-4</v>
      </c>
      <c r="D59" s="28">
        <v>0.29599999999999999</v>
      </c>
      <c r="E59" s="28">
        <v>0.29333333333333333</v>
      </c>
    </row>
    <row r="60" spans="1:5" x14ac:dyDescent="0.25">
      <c r="A60" s="23">
        <v>43292.291666666664</v>
      </c>
      <c r="B60" s="15">
        <v>1.85E-4</v>
      </c>
      <c r="C60" s="15">
        <v>2.3699999999999999E-4</v>
      </c>
      <c r="D60" s="28">
        <v>0.23717948717948717</v>
      </c>
      <c r="E60" s="28">
        <v>0.30384615384615382</v>
      </c>
    </row>
    <row r="61" spans="1:5" x14ac:dyDescent="0.25">
      <c r="A61" s="23">
        <v>43292.333333333336</v>
      </c>
      <c r="B61" s="15">
        <v>1.8799999999999999E-4</v>
      </c>
      <c r="C61" s="15">
        <v>4.6500000000000003E-4</v>
      </c>
      <c r="D61" s="28">
        <v>0.27647058823529408</v>
      </c>
      <c r="E61" s="28">
        <v>0.68382352941176472</v>
      </c>
    </row>
    <row r="62" spans="1:5" x14ac:dyDescent="0.25">
      <c r="A62" s="23">
        <v>43292.375</v>
      </c>
      <c r="B62" s="15">
        <v>6.0400000000000004E-4</v>
      </c>
      <c r="C62" s="15">
        <v>4.8999999999999998E-5</v>
      </c>
      <c r="D62" s="28">
        <v>0.38227848101265827</v>
      </c>
      <c r="E62" s="28">
        <v>3.10126582278481E-2</v>
      </c>
    </row>
    <row r="63" spans="1:5" x14ac:dyDescent="0.25">
      <c r="A63" s="23">
        <v>43292.416666666664</v>
      </c>
      <c r="B63" s="15">
        <v>3.0299999999999999E-4</v>
      </c>
      <c r="C63" s="15">
        <v>3.7399999999999998E-4</v>
      </c>
      <c r="D63" s="28">
        <v>0.19423076923076923</v>
      </c>
      <c r="E63" s="28">
        <v>0.23974358974358972</v>
      </c>
    </row>
    <row r="64" spans="1:5" x14ac:dyDescent="0.25">
      <c r="A64" s="23">
        <v>43292.458333333336</v>
      </c>
      <c r="B64" s="15">
        <v>1.13E-4</v>
      </c>
      <c r="C64" s="15">
        <v>1.6900000000000001E-3</v>
      </c>
      <c r="D64" s="28">
        <v>3.4662576687116566E-2</v>
      </c>
      <c r="E64" s="28">
        <v>0.51840490797546013</v>
      </c>
    </row>
    <row r="65" spans="1:5" x14ac:dyDescent="0.25">
      <c r="A65" s="23">
        <v>43292.5</v>
      </c>
      <c r="B65" s="15">
        <v>1.286E-3</v>
      </c>
      <c r="C65" s="15">
        <v>2.41E-4</v>
      </c>
      <c r="D65" s="28">
        <v>0.78414634146341466</v>
      </c>
      <c r="E65" s="28">
        <v>0.14695121951219511</v>
      </c>
    </row>
    <row r="66" spans="1:5" x14ac:dyDescent="0.25">
      <c r="A66" s="23">
        <v>43292.541666666664</v>
      </c>
      <c r="B66" s="15">
        <v>4.9799999999999996E-4</v>
      </c>
      <c r="C66" s="15">
        <v>7.6400000000000003E-4</v>
      </c>
      <c r="D66" s="28">
        <v>0.32129032258064516</v>
      </c>
      <c r="E66" s="28">
        <v>0.49290322580645163</v>
      </c>
    </row>
    <row r="67" spans="1:5" x14ac:dyDescent="0.25">
      <c r="A67" s="23">
        <v>43292.583333333336</v>
      </c>
      <c r="B67" s="15">
        <v>2.5999999999999998E-5</v>
      </c>
      <c r="C67" s="15">
        <v>5.1900000000000004E-4</v>
      </c>
      <c r="D67" s="28">
        <v>1.268292682926829E-2</v>
      </c>
      <c r="E67" s="28">
        <v>0.25317073170731708</v>
      </c>
    </row>
    <row r="68" spans="1:5" x14ac:dyDescent="0.25">
      <c r="A68" s="23">
        <v>43292.625</v>
      </c>
      <c r="B68" s="15">
        <v>3.614E-3</v>
      </c>
      <c r="C68" s="15">
        <v>2.14E-4</v>
      </c>
      <c r="D68" s="28">
        <v>0.67425373134328359</v>
      </c>
      <c r="E68" s="28">
        <v>3.9925373134328354E-2</v>
      </c>
    </row>
    <row r="69" spans="1:5" x14ac:dyDescent="0.25">
      <c r="A69" s="23">
        <v>43292.666666666664</v>
      </c>
      <c r="B69" s="15">
        <v>1.297E-3</v>
      </c>
      <c r="C69" s="15">
        <v>1.7060000000000001E-3</v>
      </c>
      <c r="D69" s="28">
        <v>0.90069444444444435</v>
      </c>
      <c r="E69" s="28">
        <v>1.1847222222222222</v>
      </c>
    </row>
    <row r="70" spans="1:5" x14ac:dyDescent="0.25">
      <c r="A70" s="23">
        <v>43292.708333333336</v>
      </c>
      <c r="B70" s="15">
        <v>8.0900000000000004E-4</v>
      </c>
      <c r="C70" s="15">
        <v>1.4339999999999999E-3</v>
      </c>
      <c r="D70" s="28">
        <v>0.25440251572327044</v>
      </c>
      <c r="E70" s="28">
        <v>0.45094339622641505</v>
      </c>
    </row>
    <row r="71" spans="1:5" x14ac:dyDescent="0.25">
      <c r="A71" s="23">
        <v>43292.75</v>
      </c>
      <c r="B71" s="15">
        <v>6.4199999999999999E-4</v>
      </c>
      <c r="C71" s="15">
        <v>1.13E-4</v>
      </c>
      <c r="D71" s="28">
        <v>0.35865921787709498</v>
      </c>
      <c r="E71" s="28">
        <v>6.3128491620111735E-2</v>
      </c>
    </row>
    <row r="72" spans="1:5" x14ac:dyDescent="0.25">
      <c r="A72" s="23">
        <v>43292.791666666664</v>
      </c>
      <c r="B72" s="15">
        <v>5.9999999999999995E-4</v>
      </c>
      <c r="C72" s="15">
        <v>1.307E-3</v>
      </c>
      <c r="D72" s="28">
        <v>0.19999999999999998</v>
      </c>
      <c r="E72" s="28">
        <v>0.43566666666666665</v>
      </c>
    </row>
    <row r="73" spans="1:5" x14ac:dyDescent="0.25">
      <c r="A73" s="23">
        <v>43292.833333333336</v>
      </c>
      <c r="B73" s="15">
        <v>1.4829999999999999E-3</v>
      </c>
      <c r="C73" s="15">
        <v>1.874E-3</v>
      </c>
      <c r="D73" s="28">
        <v>0.46199376947040494</v>
      </c>
      <c r="E73" s="28">
        <v>0.58380062305295943</v>
      </c>
    </row>
    <row r="74" spans="1:5" x14ac:dyDescent="0.25">
      <c r="A74" s="23">
        <v>43292.875</v>
      </c>
      <c r="B74" s="15">
        <v>6.4700000000000001E-4</v>
      </c>
      <c r="C74" s="15">
        <v>7.6599999999999997E-4</v>
      </c>
      <c r="D74" s="28">
        <v>0.3718390804597701</v>
      </c>
      <c r="E74" s="28">
        <v>0.44022988505747124</v>
      </c>
    </row>
    <row r="75" spans="1:5" x14ac:dyDescent="0.25">
      <c r="A75" s="23">
        <v>43292.916666666664</v>
      </c>
      <c r="B75" s="15">
        <v>4.7600000000000002E-4</v>
      </c>
      <c r="C75" s="15">
        <v>5.8299999999999997E-4</v>
      </c>
      <c r="D75" s="28">
        <v>0.49072164948453606</v>
      </c>
      <c r="E75" s="28">
        <v>0.60103092783505152</v>
      </c>
    </row>
    <row r="76" spans="1:5" x14ac:dyDescent="0.25">
      <c r="A76" s="23">
        <v>43292.958333333336</v>
      </c>
      <c r="B76" s="15">
        <v>1.56E-4</v>
      </c>
      <c r="C76" s="15">
        <v>5.5699999999999999E-4</v>
      </c>
      <c r="D76" s="28">
        <v>0.26440677966101694</v>
      </c>
      <c r="E76" s="28">
        <v>0.94406779661016937</v>
      </c>
    </row>
    <row r="77" spans="1:5" x14ac:dyDescent="0.25">
      <c r="A77" s="23">
        <v>43293</v>
      </c>
      <c r="B77" s="15">
        <v>1.65E-4</v>
      </c>
      <c r="C77" s="15">
        <v>1.2400000000000001E-4</v>
      </c>
      <c r="D77" s="28">
        <v>0.19879518072289157</v>
      </c>
      <c r="E77" s="28">
        <v>0.14939759036144579</v>
      </c>
    </row>
    <row r="78" spans="1:5" x14ac:dyDescent="0.25">
      <c r="A78" s="23">
        <v>43293.041666666664</v>
      </c>
      <c r="B78" s="15">
        <v>3.86E-4</v>
      </c>
      <c r="C78" s="15">
        <v>1.2E-5</v>
      </c>
      <c r="D78" s="28">
        <v>0.98974358974358978</v>
      </c>
      <c r="E78" s="28">
        <v>3.0769230769230771E-2</v>
      </c>
    </row>
    <row r="79" spans="1:5" x14ac:dyDescent="0.25">
      <c r="A79" s="23">
        <v>43293.083333333336</v>
      </c>
      <c r="B79" s="15">
        <v>1.6799999999999999E-4</v>
      </c>
      <c r="C79" s="15">
        <v>2.1100000000000001E-4</v>
      </c>
      <c r="D79" s="28">
        <v>0.30545454545454542</v>
      </c>
      <c r="E79" s="28">
        <v>0.38363636363636361</v>
      </c>
    </row>
    <row r="80" spans="1:5" x14ac:dyDescent="0.25">
      <c r="A80" s="23">
        <v>43293.125</v>
      </c>
      <c r="B80" s="15">
        <v>5.8E-5</v>
      </c>
      <c r="C80" s="15">
        <v>2.8600000000000001E-4</v>
      </c>
      <c r="D80" s="28">
        <v>6.9879518072289162E-2</v>
      </c>
      <c r="E80" s="28">
        <v>0.34457831325301208</v>
      </c>
    </row>
    <row r="81" spans="1:5" x14ac:dyDescent="0.25">
      <c r="A81" s="23">
        <v>43293.166666666664</v>
      </c>
      <c r="B81" s="15">
        <v>3.5599999999999998E-4</v>
      </c>
      <c r="C81" s="15">
        <v>3.7599999999999998E-4</v>
      </c>
      <c r="D81" s="28">
        <v>0.43950617283950616</v>
      </c>
      <c r="E81" s="28">
        <v>0.46419753086419752</v>
      </c>
    </row>
    <row r="82" spans="1:5" x14ac:dyDescent="0.25">
      <c r="A82" s="23">
        <v>43293.208333333336</v>
      </c>
      <c r="B82" s="15">
        <v>1.3100000000000001E-4</v>
      </c>
      <c r="C82" s="15">
        <v>2.13E-4</v>
      </c>
      <c r="D82" s="28">
        <v>0.17236842105263159</v>
      </c>
      <c r="E82" s="28">
        <v>0.28026315789473683</v>
      </c>
    </row>
    <row r="83" spans="1:5" x14ac:dyDescent="0.25">
      <c r="A83" s="23">
        <v>43293.25</v>
      </c>
      <c r="B83" s="15">
        <v>1.5999999999999999E-5</v>
      </c>
      <c r="C83" s="15">
        <v>4.8000000000000001E-5</v>
      </c>
      <c r="D83" s="28">
        <v>2.5806451612903226E-2</v>
      </c>
      <c r="E83" s="28">
        <v>7.7419354838709681E-2</v>
      </c>
    </row>
    <row r="84" spans="1:5" x14ac:dyDescent="0.25">
      <c r="A84" s="23">
        <v>43293.291666666664</v>
      </c>
      <c r="B84" s="15">
        <v>1.64E-4</v>
      </c>
      <c r="C84" s="15">
        <v>2.8200000000000002E-4</v>
      </c>
      <c r="D84" s="28">
        <v>0.20499999999999999</v>
      </c>
      <c r="E84" s="28">
        <v>0.35250000000000004</v>
      </c>
    </row>
    <row r="85" spans="1:5" x14ac:dyDescent="0.25">
      <c r="A85" s="23">
        <v>43293.333333333336</v>
      </c>
      <c r="B85" s="15">
        <v>1.5799999999999999E-4</v>
      </c>
      <c r="C85" s="15">
        <v>4.6999999999999997E-5</v>
      </c>
      <c r="D85" s="28">
        <v>0.1926829268292683</v>
      </c>
      <c r="E85" s="28">
        <v>5.7317073170731703E-2</v>
      </c>
    </row>
    <row r="86" spans="1:5" x14ac:dyDescent="0.25">
      <c r="A86" s="23">
        <v>43293.375</v>
      </c>
      <c r="B86" s="15">
        <v>2.4399999999999999E-4</v>
      </c>
      <c r="C86" s="15">
        <v>4.8200000000000001E-4</v>
      </c>
      <c r="D86" s="28">
        <v>0.15947712418300655</v>
      </c>
      <c r="E86" s="28">
        <v>0.31503267973856214</v>
      </c>
    </row>
    <row r="87" spans="1:5" x14ac:dyDescent="0.25">
      <c r="A87" s="23">
        <v>43293.416666666664</v>
      </c>
      <c r="B87" s="15">
        <v>2.1800000000000001E-4</v>
      </c>
      <c r="C87" s="15">
        <v>4.3300000000000001E-4</v>
      </c>
      <c r="D87" s="28">
        <v>0.11354166666666667</v>
      </c>
      <c r="E87" s="28">
        <v>0.22552083333333334</v>
      </c>
    </row>
    <row r="88" spans="1:5" x14ac:dyDescent="0.25">
      <c r="A88" s="23">
        <v>43293.458333333336</v>
      </c>
      <c r="B88" s="15">
        <v>2.1999999999999999E-5</v>
      </c>
      <c r="C88" s="15">
        <v>1.37E-4</v>
      </c>
      <c r="D88" s="28">
        <v>1.1111111111111112E-2</v>
      </c>
      <c r="E88" s="28">
        <v>6.9191919191919193E-2</v>
      </c>
    </row>
    <row r="89" spans="1:5" x14ac:dyDescent="0.25">
      <c r="A89" s="23">
        <v>43293.5</v>
      </c>
      <c r="B89" s="15">
        <v>1.7799999999999999E-4</v>
      </c>
      <c r="C89" s="15">
        <v>1.54E-4</v>
      </c>
      <c r="D89" s="28">
        <v>0.12447552447552446</v>
      </c>
      <c r="E89" s="28">
        <v>0.10769230769230768</v>
      </c>
    </row>
    <row r="90" spans="1:5" x14ac:dyDescent="0.25">
      <c r="A90" s="23">
        <v>43293.541666666664</v>
      </c>
      <c r="B90" s="15">
        <v>5.4799999999999998E-4</v>
      </c>
      <c r="C90" s="15">
        <v>7.6099999999999996E-4</v>
      </c>
      <c r="D90" s="28">
        <v>0.26995073891625615</v>
      </c>
      <c r="E90" s="28">
        <v>0.37487684729064036</v>
      </c>
    </row>
    <row r="91" spans="1:5" x14ac:dyDescent="0.25">
      <c r="A91" s="23">
        <v>43293.583333333336</v>
      </c>
      <c r="B91" s="15">
        <v>9.9400000000000009E-4</v>
      </c>
      <c r="C91" s="15">
        <v>4.2900000000000002E-4</v>
      </c>
      <c r="D91" s="28">
        <v>0.69027777777777777</v>
      </c>
      <c r="E91" s="28">
        <v>0.29791666666666666</v>
      </c>
    </row>
    <row r="92" spans="1:5" x14ac:dyDescent="0.25">
      <c r="A92" s="23">
        <v>43293.625</v>
      </c>
      <c r="B92" s="15">
        <v>2.5460000000000001E-3</v>
      </c>
      <c r="C92" s="15">
        <v>7.2499999999999995E-4</v>
      </c>
      <c r="D92" s="28">
        <v>0.73160919540229885</v>
      </c>
      <c r="E92" s="28">
        <v>0.20833333333333331</v>
      </c>
    </row>
    <row r="93" spans="1:5" x14ac:dyDescent="0.25">
      <c r="A93" s="23">
        <v>43293.666666666664</v>
      </c>
      <c r="B93" s="15">
        <v>1.016E-3</v>
      </c>
      <c r="C93" s="15">
        <v>5.3300000000000005E-4</v>
      </c>
      <c r="D93" s="28">
        <v>0.71048951048951048</v>
      </c>
      <c r="E93" s="28">
        <v>0.37272727272727274</v>
      </c>
    </row>
    <row r="94" spans="1:5" x14ac:dyDescent="0.25">
      <c r="A94" s="23">
        <v>43293.708333333336</v>
      </c>
      <c r="B94" s="15">
        <v>2.8E-5</v>
      </c>
      <c r="C94" s="15">
        <v>2.4699999999999999E-4</v>
      </c>
      <c r="D94" s="28">
        <v>1.6666666666666666E-2</v>
      </c>
      <c r="E94" s="28">
        <v>0.1470238095238095</v>
      </c>
    </row>
    <row r="95" spans="1:5" x14ac:dyDescent="0.25">
      <c r="A95" s="23">
        <v>43293.75</v>
      </c>
      <c r="B95" s="15">
        <v>5.8900000000000001E-4</v>
      </c>
      <c r="C95" s="15">
        <v>2.4800000000000001E-4</v>
      </c>
      <c r="D95" s="28">
        <v>0.33657142857142858</v>
      </c>
      <c r="E95" s="28">
        <v>0.14171428571428571</v>
      </c>
    </row>
    <row r="96" spans="1:5" x14ac:dyDescent="0.25">
      <c r="A96" s="23">
        <v>43293.791666666664</v>
      </c>
      <c r="B96" s="15">
        <v>4.8200000000000001E-4</v>
      </c>
      <c r="C96" s="15">
        <v>7.9999999999999996E-6</v>
      </c>
      <c r="D96" s="28">
        <v>0.41551724137931034</v>
      </c>
      <c r="E96" s="28">
        <v>6.8965517241379309E-3</v>
      </c>
    </row>
    <row r="97" spans="1:5" x14ac:dyDescent="0.25">
      <c r="A97" s="23">
        <v>43293.833333333336</v>
      </c>
      <c r="B97" s="15">
        <v>3.2000000000000003E-4</v>
      </c>
      <c r="C97" s="15">
        <v>6.6399999999999999E-4</v>
      </c>
      <c r="D97" s="28">
        <v>0.186046511627907</v>
      </c>
      <c r="E97" s="28">
        <v>0.38604651162790699</v>
      </c>
    </row>
    <row r="98" spans="1:5" x14ac:dyDescent="0.25">
      <c r="A98" s="23">
        <v>43293.875</v>
      </c>
      <c r="B98" s="15">
        <v>5.9199999999999997E-4</v>
      </c>
      <c r="C98" s="15">
        <v>2.32E-4</v>
      </c>
      <c r="D98" s="28">
        <v>0.69647058823529417</v>
      </c>
      <c r="E98" s="28">
        <v>0.27294117647058824</v>
      </c>
    </row>
    <row r="99" spans="1:5" x14ac:dyDescent="0.25">
      <c r="A99" s="23">
        <v>43293.916666666664</v>
      </c>
      <c r="B99" s="15">
        <v>7.4999999999999993E-5</v>
      </c>
      <c r="C99" s="15">
        <v>1.84E-4</v>
      </c>
      <c r="D99" s="28">
        <v>8.152173913043477E-2</v>
      </c>
      <c r="E99" s="28">
        <v>0.19999999999999998</v>
      </c>
    </row>
    <row r="100" spans="1:5" x14ac:dyDescent="0.25">
      <c r="A100" s="23">
        <v>43293.958333333336</v>
      </c>
      <c r="B100" s="15">
        <v>4.3660000000000001E-3</v>
      </c>
      <c r="C100" s="15">
        <v>4.1999999999999997E-3</v>
      </c>
      <c r="D100" s="28">
        <v>7.9381818181818176</v>
      </c>
      <c r="E100" s="28">
        <v>7.6363636363636358</v>
      </c>
    </row>
    <row r="101" spans="1:5" x14ac:dyDescent="0.25">
      <c r="A101" s="23">
        <v>43294</v>
      </c>
      <c r="B101" s="15">
        <v>5.0000000000000001E-4</v>
      </c>
      <c r="C101" s="15">
        <v>5.0799999999999999E-4</v>
      </c>
      <c r="D101" s="28">
        <v>0.81967213114754101</v>
      </c>
      <c r="E101" s="28">
        <v>0.83278688524590161</v>
      </c>
    </row>
    <row r="102" spans="1:5" x14ac:dyDescent="0.25">
      <c r="A102" s="23">
        <v>43294.041666666664</v>
      </c>
      <c r="B102" s="15">
        <v>1.9900000000000001E-4</v>
      </c>
      <c r="C102" s="15">
        <v>1.2750000000000001E-3</v>
      </c>
      <c r="D102" s="28">
        <v>0.14525547445255477</v>
      </c>
      <c r="E102" s="28">
        <v>0.93065693430656948</v>
      </c>
    </row>
    <row r="103" spans="1:5" x14ac:dyDescent="0.25">
      <c r="A103" s="23">
        <v>43294.083333333336</v>
      </c>
      <c r="B103" s="15">
        <v>3.3799999999999998E-4</v>
      </c>
      <c r="C103" s="15">
        <v>3.4900000000000003E-4</v>
      </c>
      <c r="D103" s="28">
        <v>0.58275862068965512</v>
      </c>
      <c r="E103" s="28">
        <v>0.60172413793103452</v>
      </c>
    </row>
    <row r="104" spans="1:5" x14ac:dyDescent="0.25">
      <c r="A104" s="23">
        <v>43294.125</v>
      </c>
      <c r="B104" s="15">
        <v>3.4400000000000001E-4</v>
      </c>
      <c r="C104" s="15">
        <v>2.6200000000000003E-4</v>
      </c>
      <c r="D104" s="28">
        <v>0.39090909090909093</v>
      </c>
      <c r="E104" s="28">
        <v>0.29772727272727273</v>
      </c>
    </row>
    <row r="105" spans="1:5" x14ac:dyDescent="0.25">
      <c r="A105" s="23">
        <v>43294.166666666664</v>
      </c>
      <c r="B105" s="15">
        <v>4.2099999999999999E-4</v>
      </c>
      <c r="C105" s="15">
        <v>1.8100000000000001E-4</v>
      </c>
      <c r="D105" s="28">
        <v>0.38981481481481478</v>
      </c>
      <c r="E105" s="28">
        <v>0.1675925925925926</v>
      </c>
    </row>
    <row r="106" spans="1:5" x14ac:dyDescent="0.25">
      <c r="A106" s="23">
        <v>43294.208333333336</v>
      </c>
      <c r="B106" s="15">
        <v>3.0499999999999999E-4</v>
      </c>
      <c r="C106" s="15">
        <v>2.7799999999999998E-4</v>
      </c>
      <c r="D106" s="28">
        <v>0.36746987951807225</v>
      </c>
      <c r="E106" s="28">
        <v>0.33493975903614454</v>
      </c>
    </row>
    <row r="107" spans="1:5" x14ac:dyDescent="0.25">
      <c r="A107" s="23">
        <v>43294.25</v>
      </c>
      <c r="B107" s="15">
        <v>5.1500000000000005E-4</v>
      </c>
      <c r="C107" s="15">
        <v>4.0099999999999999E-4</v>
      </c>
      <c r="D107" s="28">
        <v>0.57865168539325851</v>
      </c>
      <c r="E107" s="28">
        <v>0.45056179775280902</v>
      </c>
    </row>
    <row r="108" spans="1:5" x14ac:dyDescent="0.25">
      <c r="A108" s="23">
        <v>43294.291666666664</v>
      </c>
      <c r="B108" s="15">
        <v>1.2300000000000001E-4</v>
      </c>
      <c r="C108" s="15">
        <v>1.25E-4</v>
      </c>
      <c r="D108" s="28">
        <v>0.13977272727272727</v>
      </c>
      <c r="E108" s="28">
        <v>0.14204545454545453</v>
      </c>
    </row>
    <row r="109" spans="1:5" x14ac:dyDescent="0.25">
      <c r="A109" s="23">
        <v>43294.333333333336</v>
      </c>
      <c r="B109" s="15">
        <v>3.4999999999999997E-5</v>
      </c>
      <c r="C109" s="15">
        <v>3.3599999999999998E-4</v>
      </c>
      <c r="D109" s="28">
        <v>3.888888888888889E-2</v>
      </c>
      <c r="E109" s="28">
        <v>0.37333333333333335</v>
      </c>
    </row>
    <row r="110" spans="1:5" x14ac:dyDescent="0.25">
      <c r="A110" s="23">
        <v>43294.375</v>
      </c>
      <c r="B110" s="15">
        <v>5.13E-4</v>
      </c>
      <c r="C110" s="15">
        <v>1.6720000000000001E-3</v>
      </c>
      <c r="D110" s="28">
        <v>0.24084507042253522</v>
      </c>
      <c r="E110" s="28">
        <v>0.78497652582159627</v>
      </c>
    </row>
    <row r="111" spans="1:5" x14ac:dyDescent="0.25">
      <c r="A111" s="23">
        <v>43294.416666666664</v>
      </c>
      <c r="B111" s="15">
        <v>3.6999999999999999E-4</v>
      </c>
      <c r="C111" s="15">
        <v>1.206E-3</v>
      </c>
      <c r="D111" s="28">
        <v>0.14624505928853754</v>
      </c>
      <c r="E111" s="28">
        <v>0.47667984189723317</v>
      </c>
    </row>
    <row r="112" spans="1:5" x14ac:dyDescent="0.25">
      <c r="A112" s="23">
        <v>43294.458333333336</v>
      </c>
      <c r="B112" s="15">
        <v>5.8699999999999996E-4</v>
      </c>
      <c r="C112" s="15">
        <v>7.2300000000000001E-4</v>
      </c>
      <c r="D112" s="28">
        <v>0.24978723404255315</v>
      </c>
      <c r="E112" s="28">
        <v>0.30765957446808512</v>
      </c>
    </row>
    <row r="113" spans="1:5" x14ac:dyDescent="0.25">
      <c r="A113" s="23">
        <v>43294.5</v>
      </c>
      <c r="B113" s="15">
        <v>2.9300000000000002E-4</v>
      </c>
      <c r="C113" s="15">
        <v>4.57E-4</v>
      </c>
      <c r="D113" s="28">
        <v>0.13502304147465438</v>
      </c>
      <c r="E113" s="28">
        <v>0.21059907834101382</v>
      </c>
    </row>
    <row r="114" spans="1:5" x14ac:dyDescent="0.25">
      <c r="A114" s="23">
        <v>43294.541666666664</v>
      </c>
      <c r="B114" s="15">
        <v>4.5100000000000001E-4</v>
      </c>
      <c r="C114" s="15">
        <v>3.6900000000000002E-4</v>
      </c>
      <c r="D114" s="28">
        <v>0.27839506172839507</v>
      </c>
      <c r="E114" s="28">
        <v>0.2277777777777778</v>
      </c>
    </row>
    <row r="115" spans="1:5" x14ac:dyDescent="0.25">
      <c r="A115" s="23">
        <v>43294.583333333336</v>
      </c>
      <c r="B115" s="15">
        <v>2.1900000000000001E-4</v>
      </c>
      <c r="C115" s="15">
        <v>8.3100000000000003E-4</v>
      </c>
      <c r="D115" s="28">
        <v>0.14038461538461539</v>
      </c>
      <c r="E115" s="28">
        <v>0.53269230769230769</v>
      </c>
    </row>
    <row r="116" spans="1:5" x14ac:dyDescent="0.25">
      <c r="A116" s="23">
        <v>43294.625</v>
      </c>
      <c r="B116" s="15">
        <v>9.9599999999999992E-4</v>
      </c>
      <c r="C116" s="15">
        <v>5.31E-4</v>
      </c>
      <c r="D116" s="28">
        <v>0.46111111111111108</v>
      </c>
      <c r="E116" s="28">
        <v>0.24583333333333332</v>
      </c>
    </row>
    <row r="117" spans="1:5" x14ac:dyDescent="0.25">
      <c r="A117" s="23">
        <v>43294.666666666664</v>
      </c>
      <c r="B117" s="15">
        <v>5.2099999999999998E-4</v>
      </c>
      <c r="C117" s="15">
        <v>1.45E-4</v>
      </c>
      <c r="D117" s="28">
        <v>0.4869158878504673</v>
      </c>
      <c r="E117" s="28">
        <v>0.1355140186915888</v>
      </c>
    </row>
    <row r="118" spans="1:5" x14ac:dyDescent="0.25">
      <c r="A118" s="23">
        <v>43294.708333333336</v>
      </c>
      <c r="B118" s="15">
        <v>2.006E-3</v>
      </c>
      <c r="C118" s="15">
        <v>3.3E-4</v>
      </c>
      <c r="D118" s="28">
        <v>0.67542087542087537</v>
      </c>
      <c r="E118" s="28">
        <v>0.1111111111111111</v>
      </c>
    </row>
    <row r="119" spans="1:5" x14ac:dyDescent="0.25">
      <c r="A119" s="23">
        <v>43294.75</v>
      </c>
      <c r="B119" s="15">
        <v>4.3899999999999999E-4</v>
      </c>
      <c r="C119" s="15">
        <v>5.0000000000000001E-4</v>
      </c>
      <c r="D119" s="28">
        <v>0.31811594202898552</v>
      </c>
      <c r="E119" s="28">
        <v>0.36231884057971014</v>
      </c>
    </row>
    <row r="120" spans="1:5" x14ac:dyDescent="0.25">
      <c r="A120" s="23">
        <v>43294.791666666664</v>
      </c>
      <c r="B120" s="15">
        <v>3.9399999999999998E-4</v>
      </c>
      <c r="C120" s="15">
        <v>7.4899999999999999E-4</v>
      </c>
      <c r="D120" s="28">
        <v>0.32032520325203251</v>
      </c>
      <c r="E120" s="28">
        <v>0.60894308943089437</v>
      </c>
    </row>
    <row r="121" spans="1:5" x14ac:dyDescent="0.25">
      <c r="A121" s="23">
        <v>43294.833333333336</v>
      </c>
      <c r="B121" s="15">
        <v>7.6099999999999996E-4</v>
      </c>
      <c r="C121" s="15">
        <v>1.93E-4</v>
      </c>
      <c r="D121" s="28">
        <v>0.78453608247422668</v>
      </c>
      <c r="E121" s="28">
        <v>0.19896907216494844</v>
      </c>
    </row>
    <row r="122" spans="1:5" x14ac:dyDescent="0.25">
      <c r="A122" s="23">
        <v>43294.875</v>
      </c>
      <c r="B122" s="15">
        <v>4.6299999999999998E-4</v>
      </c>
      <c r="C122" s="15">
        <v>6.78E-4</v>
      </c>
      <c r="D122" s="28">
        <v>0.53218390804597704</v>
      </c>
      <c r="E122" s="28">
        <v>0.77931034482758621</v>
      </c>
    </row>
    <row r="123" spans="1:5" x14ac:dyDescent="0.25">
      <c r="A123" s="23">
        <v>43294.916666666664</v>
      </c>
      <c r="B123" s="15">
        <v>3.4E-5</v>
      </c>
      <c r="C123" s="15">
        <v>2.4000000000000001E-5</v>
      </c>
      <c r="D123" s="28">
        <v>4.0963855421686748E-2</v>
      </c>
      <c r="E123" s="28">
        <v>2.891566265060241E-2</v>
      </c>
    </row>
    <row r="124" spans="1:5" x14ac:dyDescent="0.25">
      <c r="A124" s="23">
        <v>43294.958333333336</v>
      </c>
      <c r="B124" s="15">
        <v>1.56E-4</v>
      </c>
      <c r="C124" s="15">
        <v>2.5599999999999999E-4</v>
      </c>
      <c r="D124" s="28">
        <v>0.27368421052631581</v>
      </c>
      <c r="E124" s="28">
        <v>0.44912280701754387</v>
      </c>
    </row>
    <row r="125" spans="1:5" x14ac:dyDescent="0.25">
      <c r="A125" s="23">
        <v>43297</v>
      </c>
      <c r="B125" s="15">
        <v>2.7599999999999999E-4</v>
      </c>
      <c r="C125" s="15">
        <v>2.5999999999999998E-4</v>
      </c>
      <c r="D125" s="28">
        <v>0.26538461538461539</v>
      </c>
      <c r="E125" s="28">
        <v>0.25</v>
      </c>
    </row>
    <row r="126" spans="1:5" x14ac:dyDescent="0.25">
      <c r="A126" s="23">
        <v>43297.041666666664</v>
      </c>
      <c r="B126" s="15">
        <v>5.0699999999999996E-4</v>
      </c>
      <c r="C126" s="15">
        <v>4.4999999999999999E-4</v>
      </c>
      <c r="D126" s="28">
        <v>0.74558823529411755</v>
      </c>
      <c r="E126" s="28">
        <v>0.66176470588235292</v>
      </c>
    </row>
    <row r="127" spans="1:5" x14ac:dyDescent="0.25">
      <c r="A127" s="23">
        <v>43297.083333333336</v>
      </c>
      <c r="B127" s="15">
        <v>2.0699999999999999E-4</v>
      </c>
      <c r="C127" s="15">
        <v>3.1999999999999999E-5</v>
      </c>
      <c r="D127" s="28">
        <v>0.30441176470588233</v>
      </c>
      <c r="E127" s="28">
        <v>4.7058823529411757E-2</v>
      </c>
    </row>
    <row r="128" spans="1:5" x14ac:dyDescent="0.25">
      <c r="A128" s="23">
        <v>43297.125</v>
      </c>
      <c r="B128" s="15">
        <v>2.7E-4</v>
      </c>
      <c r="C128" s="15">
        <v>1.3799999999999999E-4</v>
      </c>
      <c r="D128" s="28">
        <v>0.28421052631578947</v>
      </c>
      <c r="E128" s="28">
        <v>0.14526315789473684</v>
      </c>
    </row>
    <row r="129" spans="1:5" x14ac:dyDescent="0.25">
      <c r="A129" s="23">
        <v>43297.166666666664</v>
      </c>
      <c r="B129" s="15">
        <v>2.4000000000000001E-5</v>
      </c>
      <c r="C129" s="15">
        <v>6.2000000000000003E-5</v>
      </c>
      <c r="D129" s="28">
        <v>2.6666666666666668E-2</v>
      </c>
      <c r="E129" s="28">
        <v>6.8888888888888888E-2</v>
      </c>
    </row>
    <row r="130" spans="1:5" x14ac:dyDescent="0.25">
      <c r="A130" s="23">
        <v>43297.208333333336</v>
      </c>
      <c r="B130" s="15">
        <v>1.5899999999999999E-4</v>
      </c>
      <c r="C130" s="15">
        <v>2.5999999999999998E-5</v>
      </c>
      <c r="D130" s="28">
        <v>0.21486486486486486</v>
      </c>
      <c r="E130" s="28">
        <v>3.513513513513513E-2</v>
      </c>
    </row>
    <row r="131" spans="1:5" x14ac:dyDescent="0.25">
      <c r="A131" s="23">
        <v>43297.25</v>
      </c>
      <c r="B131" s="15">
        <v>1.9599999999999999E-4</v>
      </c>
      <c r="C131" s="15">
        <v>1.66E-4</v>
      </c>
      <c r="D131" s="28">
        <v>0.2481012658227848</v>
      </c>
      <c r="E131" s="28">
        <v>0.21012658227848099</v>
      </c>
    </row>
    <row r="132" spans="1:5" x14ac:dyDescent="0.25">
      <c r="A132" s="23">
        <v>43297.291666666664</v>
      </c>
      <c r="B132" s="15">
        <v>2.7700000000000001E-4</v>
      </c>
      <c r="C132" s="15">
        <v>1.2300000000000001E-4</v>
      </c>
      <c r="D132" s="28">
        <v>0.5653061224489796</v>
      </c>
      <c r="E132" s="28">
        <v>0.25102040816326532</v>
      </c>
    </row>
    <row r="133" spans="1:5" x14ac:dyDescent="0.25">
      <c r="A133" s="23">
        <v>43297.333333333336</v>
      </c>
      <c r="B133" s="15">
        <v>1.7780000000000001E-3</v>
      </c>
      <c r="C133" s="15">
        <v>4.5100000000000001E-4</v>
      </c>
      <c r="D133" s="28">
        <v>0.84666666666666679</v>
      </c>
      <c r="E133" s="28">
        <v>0.21476190476190479</v>
      </c>
    </row>
    <row r="134" spans="1:5" x14ac:dyDescent="0.25">
      <c r="A134" s="23">
        <v>43297.375</v>
      </c>
      <c r="B134" s="15">
        <v>6.6200000000000005E-4</v>
      </c>
      <c r="C134" s="15">
        <v>3.1999999999999999E-5</v>
      </c>
      <c r="D134" s="28">
        <v>0.57068965517241388</v>
      </c>
      <c r="E134" s="28">
        <v>2.7586206896551724E-2</v>
      </c>
    </row>
    <row r="135" spans="1:5" x14ac:dyDescent="0.25">
      <c r="A135" s="23">
        <v>43297.416666666664</v>
      </c>
      <c r="B135" s="15">
        <v>4.8999999999999998E-5</v>
      </c>
      <c r="C135" s="15">
        <v>6.8000000000000005E-4</v>
      </c>
      <c r="D135" s="28">
        <v>2.3902439024390241E-2</v>
      </c>
      <c r="E135" s="28">
        <v>0.33170731707317075</v>
      </c>
    </row>
    <row r="136" spans="1:5" x14ac:dyDescent="0.25">
      <c r="A136" s="23">
        <v>43297.458333333336</v>
      </c>
      <c r="B136" s="15">
        <v>8.1000000000000004E-5</v>
      </c>
      <c r="C136" s="15">
        <v>2.1599999999999999E-4</v>
      </c>
      <c r="D136" s="28">
        <v>5.586206896551725E-2</v>
      </c>
      <c r="E136" s="28">
        <v>0.14896551724137932</v>
      </c>
    </row>
    <row r="137" spans="1:5" x14ac:dyDescent="0.25">
      <c r="A137" s="23">
        <v>43297.5</v>
      </c>
      <c r="B137" s="15">
        <v>3.7100000000000002E-4</v>
      </c>
      <c r="C137" s="15">
        <v>1.76E-4</v>
      </c>
      <c r="D137" s="28">
        <v>0.22901234567901238</v>
      </c>
      <c r="E137" s="28">
        <v>0.10864197530864197</v>
      </c>
    </row>
    <row r="138" spans="1:5" x14ac:dyDescent="0.25">
      <c r="A138" s="23">
        <v>43297.541666666664</v>
      </c>
      <c r="B138" s="15">
        <v>3.8200000000000002E-4</v>
      </c>
      <c r="C138" s="15">
        <v>6.02E-4</v>
      </c>
      <c r="D138" s="28">
        <v>0.28296296296296297</v>
      </c>
      <c r="E138" s="28">
        <v>0.44592592592592589</v>
      </c>
    </row>
    <row r="139" spans="1:5" x14ac:dyDescent="0.25">
      <c r="A139" s="23">
        <v>43297.583333333336</v>
      </c>
      <c r="B139" s="15">
        <v>2.7099999999999997E-4</v>
      </c>
      <c r="C139" s="15">
        <v>7.2300000000000001E-4</v>
      </c>
      <c r="D139" s="28">
        <v>0.24636363636363631</v>
      </c>
      <c r="E139" s="28">
        <v>0.65727272727272723</v>
      </c>
    </row>
    <row r="140" spans="1:5" x14ac:dyDescent="0.25">
      <c r="A140" s="23">
        <v>43297.625</v>
      </c>
      <c r="B140" s="15">
        <v>2.3599999999999999E-4</v>
      </c>
      <c r="C140" s="15">
        <v>4.6099999999999998E-4</v>
      </c>
      <c r="D140" s="28">
        <v>0.16388888888888886</v>
      </c>
      <c r="E140" s="28">
        <v>0.32013888888888886</v>
      </c>
    </row>
    <row r="141" spans="1:5" x14ac:dyDescent="0.25">
      <c r="A141" s="23">
        <v>43297.666666666664</v>
      </c>
      <c r="B141" s="15">
        <v>1.8699999999999999E-4</v>
      </c>
      <c r="C141" s="15">
        <v>3.5500000000000001E-4</v>
      </c>
      <c r="D141" s="28">
        <v>0.1272108843537415</v>
      </c>
      <c r="E141" s="28">
        <v>0.2414965986394558</v>
      </c>
    </row>
    <row r="142" spans="1:5" x14ac:dyDescent="0.25">
      <c r="A142" s="23">
        <v>43297.708333333336</v>
      </c>
      <c r="B142" s="15">
        <v>4.1E-5</v>
      </c>
      <c r="C142" s="15">
        <v>5.8200000000000005E-4</v>
      </c>
      <c r="D142" s="28">
        <v>2.0918367346938777E-2</v>
      </c>
      <c r="E142" s="28">
        <v>0.29693877551020414</v>
      </c>
    </row>
    <row r="143" spans="1:5" x14ac:dyDescent="0.25">
      <c r="A143" s="23">
        <v>43297.75</v>
      </c>
      <c r="B143" s="15">
        <v>2.4499999999999999E-4</v>
      </c>
      <c r="C143" s="15">
        <v>3.4200000000000002E-4</v>
      </c>
      <c r="D143" s="28">
        <v>0.20762711864406777</v>
      </c>
      <c r="E143" s="28">
        <v>0.28983050847457625</v>
      </c>
    </row>
    <row r="144" spans="1:5" x14ac:dyDescent="0.25">
      <c r="A144" s="23">
        <v>43297.791666666664</v>
      </c>
      <c r="B144" s="15">
        <v>4.84E-4</v>
      </c>
      <c r="C144" s="15">
        <v>1.098E-3</v>
      </c>
      <c r="D144" s="28">
        <v>0.26021505376344084</v>
      </c>
      <c r="E144" s="28">
        <v>0.5903225806451613</v>
      </c>
    </row>
    <row r="145" spans="1:5" x14ac:dyDescent="0.25">
      <c r="A145" s="23">
        <v>43297.833333333336</v>
      </c>
      <c r="B145" s="15">
        <v>7.6499999999999995E-4</v>
      </c>
      <c r="C145" s="15">
        <v>1.188E-3</v>
      </c>
      <c r="D145" s="28">
        <v>0.701834862385321</v>
      </c>
      <c r="E145" s="28">
        <v>1.0899082568807339</v>
      </c>
    </row>
    <row r="146" spans="1:5" x14ac:dyDescent="0.25">
      <c r="A146" s="23">
        <v>43297.875</v>
      </c>
      <c r="B146" s="15">
        <v>4.1E-5</v>
      </c>
      <c r="C146" s="15">
        <v>4.55E-4</v>
      </c>
      <c r="D146" s="28">
        <v>5.1249999999999997E-2</v>
      </c>
      <c r="E146" s="28">
        <v>0.56874999999999998</v>
      </c>
    </row>
    <row r="147" spans="1:5" x14ac:dyDescent="0.25">
      <c r="A147" s="23">
        <v>43297.916666666664</v>
      </c>
      <c r="B147" s="15">
        <v>4.75E-4</v>
      </c>
      <c r="C147" s="15">
        <v>1.2899999999999999E-4</v>
      </c>
      <c r="D147" s="28">
        <v>0.69852941176470584</v>
      </c>
      <c r="E147" s="28">
        <v>0.18970588235294114</v>
      </c>
    </row>
    <row r="148" spans="1:5" x14ac:dyDescent="0.25">
      <c r="A148" s="23">
        <v>43297.958333333336</v>
      </c>
      <c r="B148" s="15">
        <v>3.0219999999999999E-3</v>
      </c>
      <c r="C148" s="15">
        <v>3.0999999999999999E-3</v>
      </c>
      <c r="D148" s="28">
        <v>4.6492307692307691</v>
      </c>
      <c r="E148" s="28">
        <v>4.7692307692307692</v>
      </c>
    </row>
    <row r="149" spans="1:5" x14ac:dyDescent="0.25">
      <c r="A149" s="23">
        <v>43298</v>
      </c>
      <c r="B149" s="15">
        <v>3.0000000000000001E-6</v>
      </c>
      <c r="C149" s="15">
        <v>7.7999999999999999E-5</v>
      </c>
      <c r="D149" s="28">
        <v>5.1724137931034482E-3</v>
      </c>
      <c r="E149" s="28">
        <v>0.13448275862068965</v>
      </c>
    </row>
    <row r="150" spans="1:5" x14ac:dyDescent="0.25">
      <c r="A150" s="23">
        <v>43298.041666666664</v>
      </c>
      <c r="B150" s="15">
        <v>2.2000000000000001E-4</v>
      </c>
      <c r="C150" s="15">
        <v>1.1E-5</v>
      </c>
      <c r="D150" s="28">
        <v>0.59459459459459463</v>
      </c>
      <c r="E150" s="28">
        <v>2.9729729729729728E-2</v>
      </c>
    </row>
    <row r="151" spans="1:5" x14ac:dyDescent="0.25">
      <c r="A151" s="23">
        <v>43298.083333333336</v>
      </c>
      <c r="B151" s="15">
        <v>3.4099999999999999E-4</v>
      </c>
      <c r="C151" s="15">
        <v>3.39E-4</v>
      </c>
      <c r="D151" s="28">
        <v>0.62</v>
      </c>
      <c r="E151" s="28">
        <v>0.61636363636363634</v>
      </c>
    </row>
    <row r="152" spans="1:5" x14ac:dyDescent="0.25">
      <c r="A152" s="23">
        <v>43298.125</v>
      </c>
      <c r="B152" s="15">
        <v>2.5799999999999998E-4</v>
      </c>
      <c r="C152" s="15">
        <v>7.1000000000000005E-5</v>
      </c>
      <c r="D152" s="28">
        <v>0.29655172413793102</v>
      </c>
      <c r="E152" s="28">
        <v>8.1609195402298856E-2</v>
      </c>
    </row>
    <row r="153" spans="1:5" x14ac:dyDescent="0.25">
      <c r="A153" s="23">
        <v>43298.166666666664</v>
      </c>
      <c r="B153" s="15">
        <v>4.1899999999999999E-4</v>
      </c>
      <c r="C153" s="15">
        <v>1.7000000000000001E-4</v>
      </c>
      <c r="D153" s="28">
        <v>0.57397260273972606</v>
      </c>
      <c r="E153" s="28">
        <v>0.23287671232876714</v>
      </c>
    </row>
    <row r="154" spans="1:5" x14ac:dyDescent="0.25">
      <c r="A154" s="23">
        <v>43298.208333333336</v>
      </c>
      <c r="B154" s="15">
        <v>1.83E-4</v>
      </c>
      <c r="C154" s="15">
        <v>7.4999999999999993E-5</v>
      </c>
      <c r="D154" s="28">
        <v>0.27727272727272728</v>
      </c>
      <c r="E154" s="28">
        <v>0.11363636363636363</v>
      </c>
    </row>
    <row r="155" spans="1:5" x14ac:dyDescent="0.25">
      <c r="A155" s="23">
        <v>43298.25</v>
      </c>
      <c r="B155" s="15">
        <v>1.0939999999999999E-3</v>
      </c>
      <c r="C155" s="15">
        <v>2.5300000000000002E-4</v>
      </c>
      <c r="D155" s="28">
        <v>0.72450331125827805</v>
      </c>
      <c r="E155" s="28">
        <v>0.16754966887417219</v>
      </c>
    </row>
    <row r="156" spans="1:5" x14ac:dyDescent="0.25">
      <c r="A156" s="23">
        <v>43298.291666666664</v>
      </c>
      <c r="B156" s="15">
        <v>5.0799999999999999E-4</v>
      </c>
      <c r="C156" s="15">
        <v>1.05E-4</v>
      </c>
      <c r="D156" s="28">
        <v>0.84666666666666668</v>
      </c>
      <c r="E156" s="28">
        <v>0.17500000000000002</v>
      </c>
    </row>
    <row r="157" spans="1:5" x14ac:dyDescent="0.25">
      <c r="A157" s="23">
        <v>43298.333333333336</v>
      </c>
      <c r="B157" s="15">
        <v>3.3199999999999999E-4</v>
      </c>
      <c r="C157" s="15">
        <v>4.6999999999999997E-5</v>
      </c>
      <c r="D157" s="28">
        <v>0.55333333333333334</v>
      </c>
      <c r="E157" s="28">
        <v>7.8333333333333338E-2</v>
      </c>
    </row>
    <row r="158" spans="1:5" x14ac:dyDescent="0.25">
      <c r="A158" s="23">
        <v>43298.375</v>
      </c>
      <c r="B158" s="15">
        <v>1.835E-3</v>
      </c>
      <c r="C158" s="15">
        <v>1.18E-4</v>
      </c>
      <c r="D158" s="28">
        <v>0.73694779116465869</v>
      </c>
      <c r="E158" s="28">
        <v>4.7389558232931728E-2</v>
      </c>
    </row>
    <row r="159" spans="1:5" x14ac:dyDescent="0.25">
      <c r="A159" s="23">
        <v>43298.416666666664</v>
      </c>
      <c r="B159" s="15">
        <v>6.0899999999999995E-4</v>
      </c>
      <c r="C159" s="15">
        <v>3.3199999999999999E-4</v>
      </c>
      <c r="D159" s="28">
        <v>0.49512195121951219</v>
      </c>
      <c r="E159" s="28">
        <v>0.26991869918699185</v>
      </c>
    </row>
    <row r="160" spans="1:5" x14ac:dyDescent="0.25">
      <c r="A160" s="23">
        <v>43298.458333333336</v>
      </c>
      <c r="B160" s="15">
        <v>6.11E-4</v>
      </c>
      <c r="C160" s="15">
        <v>4.7600000000000002E-4</v>
      </c>
      <c r="D160" s="28">
        <v>0.36369047619047618</v>
      </c>
      <c r="E160" s="28">
        <v>0.28333333333333333</v>
      </c>
    </row>
    <row r="161" spans="1:5" x14ac:dyDescent="0.25">
      <c r="A161" s="23">
        <v>43298.5</v>
      </c>
      <c r="B161" s="15">
        <v>3.4900000000000003E-4</v>
      </c>
      <c r="C161" s="15">
        <v>3.97E-4</v>
      </c>
      <c r="D161" s="28">
        <v>0.22516129032258067</v>
      </c>
      <c r="E161" s="28">
        <v>0.25612903225806455</v>
      </c>
    </row>
    <row r="162" spans="1:5" x14ac:dyDescent="0.25">
      <c r="A162" s="23">
        <v>43298.541666666664</v>
      </c>
      <c r="B162" s="15">
        <v>6.9899999999999997E-4</v>
      </c>
      <c r="C162" s="15">
        <v>7.3700000000000002E-4</v>
      </c>
      <c r="D162" s="28">
        <v>0.47551020408163264</v>
      </c>
      <c r="E162" s="28">
        <v>0.50136054421768705</v>
      </c>
    </row>
    <row r="163" spans="1:5" x14ac:dyDescent="0.25">
      <c r="A163" s="23">
        <v>43298.583333333336</v>
      </c>
      <c r="B163" s="15">
        <v>3.9599999999999998E-4</v>
      </c>
      <c r="C163" s="15">
        <v>8.1800000000000004E-4</v>
      </c>
      <c r="D163" s="28">
        <v>0.20204081632653062</v>
      </c>
      <c r="E163" s="28">
        <v>0.41734693877551021</v>
      </c>
    </row>
    <row r="164" spans="1:5" x14ac:dyDescent="0.25">
      <c r="A164" s="23">
        <v>43298.625</v>
      </c>
      <c r="B164" s="15">
        <v>6.29E-4</v>
      </c>
      <c r="C164" s="15">
        <v>4.55E-4</v>
      </c>
      <c r="D164" s="28">
        <v>0.3437158469945355</v>
      </c>
      <c r="E164" s="28">
        <v>0.24863387978142076</v>
      </c>
    </row>
    <row r="165" spans="1:5" x14ac:dyDescent="0.25">
      <c r="A165" s="23">
        <v>43298.666666666664</v>
      </c>
      <c r="B165" s="15">
        <v>5.2700000000000002E-4</v>
      </c>
      <c r="C165" s="15">
        <v>4.8700000000000002E-4</v>
      </c>
      <c r="D165" s="28">
        <v>0.31000000000000005</v>
      </c>
      <c r="E165" s="28">
        <v>0.28647058823529414</v>
      </c>
    </row>
    <row r="166" spans="1:5" x14ac:dyDescent="0.25">
      <c r="A166" s="23">
        <v>43298.708333333336</v>
      </c>
      <c r="B166" s="15">
        <v>7.8700000000000005E-4</v>
      </c>
      <c r="C166" s="15">
        <v>2.9999999999999997E-4</v>
      </c>
      <c r="D166" s="28">
        <v>0.33347457627118643</v>
      </c>
      <c r="E166" s="28">
        <v>0.1271186440677966</v>
      </c>
    </row>
    <row r="167" spans="1:5" x14ac:dyDescent="0.25">
      <c r="A167" s="23">
        <v>43298.75</v>
      </c>
      <c r="B167" s="15">
        <v>4.6000000000000001E-4</v>
      </c>
      <c r="C167" s="15">
        <v>1.7179999999999999E-3</v>
      </c>
      <c r="D167" s="28">
        <v>0.14886731391585761</v>
      </c>
      <c r="E167" s="28">
        <v>0.55598705501618118</v>
      </c>
    </row>
    <row r="168" spans="1:5" x14ac:dyDescent="0.25">
      <c r="A168" s="23">
        <v>43298.791666666664</v>
      </c>
      <c r="B168" s="15">
        <v>1.689E-3</v>
      </c>
      <c r="C168" s="15">
        <v>3.3399999999999999E-4</v>
      </c>
      <c r="D168" s="28">
        <v>1.2151079136690648</v>
      </c>
      <c r="E168" s="28">
        <v>0.24028776978417266</v>
      </c>
    </row>
    <row r="169" spans="1:5" x14ac:dyDescent="0.25">
      <c r="A169" s="23">
        <v>43298.833333333336</v>
      </c>
      <c r="B169" s="15">
        <v>4.5100000000000001E-4</v>
      </c>
      <c r="C169" s="15">
        <v>1.1E-5</v>
      </c>
      <c r="D169" s="28">
        <v>0.22663316582914572</v>
      </c>
      <c r="E169" s="28">
        <v>5.5276381909547733E-3</v>
      </c>
    </row>
    <row r="170" spans="1:5" x14ac:dyDescent="0.25">
      <c r="A170" s="23">
        <v>43298.875</v>
      </c>
      <c r="B170" s="15">
        <v>8.8800000000000001E-4</v>
      </c>
      <c r="C170" s="15">
        <v>2.2599999999999999E-4</v>
      </c>
      <c r="D170" s="28">
        <v>0.78584070796460181</v>
      </c>
      <c r="E170" s="28">
        <v>0.2</v>
      </c>
    </row>
    <row r="171" spans="1:5" x14ac:dyDescent="0.25">
      <c r="A171" s="23">
        <v>43298.916666666664</v>
      </c>
      <c r="B171" s="15">
        <v>1.5200000000000001E-4</v>
      </c>
      <c r="C171" s="15">
        <v>7.7300000000000003E-4</v>
      </c>
      <c r="D171" s="28">
        <v>0.32340425531914896</v>
      </c>
      <c r="E171" s="28">
        <v>1.64468085106383</v>
      </c>
    </row>
    <row r="172" spans="1:5" x14ac:dyDescent="0.25">
      <c r="A172" s="23">
        <v>43298.958333333336</v>
      </c>
      <c r="B172" s="15">
        <v>2.02E-4</v>
      </c>
      <c r="C172" s="15">
        <v>2.8600000000000001E-4</v>
      </c>
      <c r="D172" s="28">
        <v>0.35438596491228075</v>
      </c>
      <c r="E172" s="28">
        <v>0.50175438596491229</v>
      </c>
    </row>
    <row r="173" spans="1:5" x14ac:dyDescent="0.25">
      <c r="A173" s="23">
        <v>43299</v>
      </c>
      <c r="B173" s="15">
        <v>1.54E-4</v>
      </c>
      <c r="C173" s="15">
        <v>2.1800000000000001E-4</v>
      </c>
      <c r="D173" s="28">
        <v>0.30196078431372547</v>
      </c>
      <c r="E173" s="28">
        <v>0.42745098039215684</v>
      </c>
    </row>
    <row r="174" spans="1:5" x14ac:dyDescent="0.25">
      <c r="A174" s="23">
        <v>43299.041666666664</v>
      </c>
      <c r="B174" s="15">
        <v>1.2899999999999999E-4</v>
      </c>
      <c r="C174" s="15">
        <v>5.3000000000000001E-5</v>
      </c>
      <c r="D174" s="28">
        <v>0.3</v>
      </c>
      <c r="E174" s="28">
        <v>0.12325581395348838</v>
      </c>
    </row>
    <row r="175" spans="1:5" x14ac:dyDescent="0.25">
      <c r="A175" s="23">
        <v>43299.083333333336</v>
      </c>
      <c r="B175" s="15">
        <v>2.7E-4</v>
      </c>
      <c r="C175" s="15">
        <v>6.6200000000000005E-4</v>
      </c>
      <c r="D175" s="28">
        <v>0.28421052631578947</v>
      </c>
      <c r="E175" s="28">
        <v>0.69684210526315793</v>
      </c>
    </row>
    <row r="176" spans="1:5" x14ac:dyDescent="0.25">
      <c r="A176" s="23">
        <v>43299.125</v>
      </c>
      <c r="B176" s="15">
        <v>3.59E-4</v>
      </c>
      <c r="C176" s="15">
        <v>3.9100000000000002E-4</v>
      </c>
      <c r="D176" s="28">
        <v>0.5056338028169014</v>
      </c>
      <c r="E176" s="28">
        <v>0.55070422535211272</v>
      </c>
    </row>
    <row r="177" spans="1:5" x14ac:dyDescent="0.25">
      <c r="A177" s="23">
        <v>43299.166666666664</v>
      </c>
      <c r="B177" s="15">
        <v>2.3499999999999999E-4</v>
      </c>
      <c r="C177" s="15">
        <v>1.4999999999999999E-4</v>
      </c>
      <c r="D177" s="28">
        <v>0.22815533980582522</v>
      </c>
      <c r="E177" s="28">
        <v>0.14563106796116501</v>
      </c>
    </row>
    <row r="178" spans="1:5" x14ac:dyDescent="0.25">
      <c r="A178" s="23">
        <v>43299.208333333336</v>
      </c>
      <c r="B178" s="15">
        <v>8.2999999999999998E-5</v>
      </c>
      <c r="C178" s="15">
        <v>1.25E-4</v>
      </c>
      <c r="D178" s="28">
        <v>0.10641025641025641</v>
      </c>
      <c r="E178" s="28">
        <v>0.16025641025641027</v>
      </c>
    </row>
    <row r="179" spans="1:5" x14ac:dyDescent="0.25">
      <c r="A179" s="23">
        <v>43299.25</v>
      </c>
      <c r="B179" s="15">
        <v>5.4600000000000004E-4</v>
      </c>
      <c r="C179" s="15">
        <v>3.1399999999999999E-4</v>
      </c>
      <c r="D179" s="28">
        <v>1.0705882352941176</v>
      </c>
      <c r="E179" s="28">
        <v>0.61568627450980384</v>
      </c>
    </row>
    <row r="180" spans="1:5" x14ac:dyDescent="0.25">
      <c r="A180" s="23">
        <v>43299.291666666664</v>
      </c>
      <c r="B180" s="15">
        <v>2.3599999999999999E-4</v>
      </c>
      <c r="C180" s="15">
        <v>7.9600000000000005E-4</v>
      </c>
      <c r="D180" s="28">
        <v>0.2185185185185185</v>
      </c>
      <c r="E180" s="28">
        <v>0.73703703703703705</v>
      </c>
    </row>
    <row r="181" spans="1:5" x14ac:dyDescent="0.25">
      <c r="A181" s="23">
        <v>43299.333333333336</v>
      </c>
      <c r="B181" s="15">
        <v>2.1499999999999999E-4</v>
      </c>
      <c r="C181" s="15">
        <v>4.8000000000000001E-4</v>
      </c>
      <c r="D181" s="28">
        <v>0.15925925925925924</v>
      </c>
      <c r="E181" s="28">
        <v>0.35555555555555557</v>
      </c>
    </row>
    <row r="182" spans="1:5" x14ac:dyDescent="0.25">
      <c r="A182" s="23">
        <v>43299.375</v>
      </c>
      <c r="B182" s="15">
        <v>5.1500000000000005E-4</v>
      </c>
      <c r="C182" s="15">
        <v>4.2299999999999998E-4</v>
      </c>
      <c r="D182" s="28">
        <v>0.39312977099236646</v>
      </c>
      <c r="E182" s="28">
        <v>0.3229007633587786</v>
      </c>
    </row>
    <row r="183" spans="1:5" x14ac:dyDescent="0.25">
      <c r="A183" s="23">
        <v>43299.416666666664</v>
      </c>
      <c r="B183" s="15">
        <v>4.28E-4</v>
      </c>
      <c r="C183" s="15">
        <v>4.1199999999999999E-4</v>
      </c>
      <c r="D183" s="28">
        <v>0.19022222222222224</v>
      </c>
      <c r="E183" s="28">
        <v>0.18311111111111111</v>
      </c>
    </row>
    <row r="184" spans="1:5" x14ac:dyDescent="0.25">
      <c r="A184" s="23">
        <v>43299.458333333336</v>
      </c>
      <c r="B184" s="15">
        <v>9.7199999999999999E-4</v>
      </c>
      <c r="C184" s="15">
        <v>7.2099999999999996E-4</v>
      </c>
      <c r="D184" s="28">
        <v>0.52258064516129032</v>
      </c>
      <c r="E184" s="28">
        <v>0.38763440860215048</v>
      </c>
    </row>
    <row r="185" spans="1:5" x14ac:dyDescent="0.25">
      <c r="A185" s="23">
        <v>43299.5</v>
      </c>
      <c r="B185" s="15">
        <v>2.9100000000000003E-4</v>
      </c>
      <c r="C185" s="15">
        <v>7.3099999999999999E-4</v>
      </c>
      <c r="D185" s="28">
        <v>0.20208333333333334</v>
      </c>
      <c r="E185" s="28">
        <v>0.50763888888888886</v>
      </c>
    </row>
    <row r="186" spans="1:5" x14ac:dyDescent="0.25">
      <c r="A186" s="23">
        <v>43299.541666666664</v>
      </c>
      <c r="B186" s="15">
        <v>4.0099999999999999E-4</v>
      </c>
      <c r="C186" s="15">
        <v>1.07E-4</v>
      </c>
      <c r="D186" s="28">
        <v>0.22784090909090907</v>
      </c>
      <c r="E186" s="28">
        <v>6.0795454545454541E-2</v>
      </c>
    </row>
    <row r="187" spans="1:5" x14ac:dyDescent="0.25">
      <c r="A187" s="23">
        <v>43299.583333333336</v>
      </c>
      <c r="B187" s="15">
        <v>5.9299999999999999E-4</v>
      </c>
      <c r="C187" s="15">
        <v>9.4799999999999995E-4</v>
      </c>
      <c r="D187" s="28">
        <v>0.29949494949494948</v>
      </c>
      <c r="E187" s="28">
        <v>0.47878787878787876</v>
      </c>
    </row>
    <row r="188" spans="1:5" x14ac:dyDescent="0.25">
      <c r="A188" s="23">
        <v>43299.625</v>
      </c>
      <c r="B188" s="15">
        <v>1.0020000000000001E-3</v>
      </c>
      <c r="C188" s="15">
        <v>3.5100000000000002E-4</v>
      </c>
      <c r="D188" s="28">
        <v>0.38837209302325587</v>
      </c>
      <c r="E188" s="28">
        <v>0.13604651162790699</v>
      </c>
    </row>
    <row r="189" spans="1:5" x14ac:dyDescent="0.25">
      <c r="A189" s="23">
        <v>43299.666666666664</v>
      </c>
      <c r="B189" s="15">
        <v>5.4799999999999998E-4</v>
      </c>
      <c r="C189" s="15">
        <v>1.1559999999999999E-3</v>
      </c>
      <c r="D189" s="28">
        <v>0.30786516853932583</v>
      </c>
      <c r="E189" s="28">
        <v>0.64943820224719095</v>
      </c>
    </row>
    <row r="190" spans="1:5" x14ac:dyDescent="0.25">
      <c r="A190" s="23">
        <v>43299.708333333336</v>
      </c>
      <c r="B190" s="15">
        <v>3.9599999999999998E-4</v>
      </c>
      <c r="C190" s="15">
        <v>7.2000000000000005E-4</v>
      </c>
      <c r="D190" s="28">
        <v>0.2429447852760736</v>
      </c>
      <c r="E190" s="28">
        <v>0.441717791411043</v>
      </c>
    </row>
    <row r="191" spans="1:5" x14ac:dyDescent="0.25">
      <c r="A191" s="23">
        <v>43299.75</v>
      </c>
      <c r="B191" s="15">
        <v>1.3899999999999999E-4</v>
      </c>
      <c r="C191" s="15">
        <v>1.16E-4</v>
      </c>
      <c r="D191" s="28">
        <v>0.10072463768115941</v>
      </c>
      <c r="E191" s="28">
        <v>8.4057971014492763E-2</v>
      </c>
    </row>
    <row r="192" spans="1:5" x14ac:dyDescent="0.25">
      <c r="A192" s="23">
        <v>43299.791666666664</v>
      </c>
      <c r="B192" s="15">
        <v>1.0380000000000001E-3</v>
      </c>
      <c r="C192" s="15">
        <v>5.8699999999999996E-4</v>
      </c>
      <c r="D192" s="28">
        <v>0.58977272727272734</v>
      </c>
      <c r="E192" s="28">
        <v>0.33352272727272725</v>
      </c>
    </row>
    <row r="193" spans="1:5" x14ac:dyDescent="0.25">
      <c r="A193" s="23">
        <v>43299.833333333336</v>
      </c>
      <c r="B193" s="15">
        <v>1.026E-3</v>
      </c>
      <c r="C193" s="15">
        <v>1.22E-4</v>
      </c>
      <c r="D193" s="28">
        <v>1.2825</v>
      </c>
      <c r="E193" s="28">
        <v>0.1525</v>
      </c>
    </row>
    <row r="194" spans="1:5" x14ac:dyDescent="0.25">
      <c r="A194" s="23">
        <v>43299.875</v>
      </c>
      <c r="B194" s="15">
        <v>4.84E-4</v>
      </c>
      <c r="C194" s="15">
        <v>1.64E-4</v>
      </c>
      <c r="D194" s="28">
        <v>0.74461538461538468</v>
      </c>
      <c r="E194" s="28">
        <v>0.25230769230769234</v>
      </c>
    </row>
    <row r="195" spans="1:5" x14ac:dyDescent="0.25">
      <c r="A195" s="23">
        <v>43299.916666666664</v>
      </c>
      <c r="B195" s="15">
        <v>3.7300000000000001E-4</v>
      </c>
      <c r="C195" s="15">
        <v>8.1899999999999996E-4</v>
      </c>
      <c r="D195" s="28">
        <v>0.3552380952380953</v>
      </c>
      <c r="E195" s="28">
        <v>0.78</v>
      </c>
    </row>
    <row r="196" spans="1:5" x14ac:dyDescent="0.25">
      <c r="A196" s="23">
        <v>43299.958333333336</v>
      </c>
      <c r="B196" s="15">
        <v>2.8760000000000001E-3</v>
      </c>
      <c r="C196" s="15">
        <v>2.7430000000000002E-3</v>
      </c>
      <c r="D196" s="28">
        <v>4.4937499999999995</v>
      </c>
      <c r="E196" s="28">
        <v>4.2859375000000002</v>
      </c>
    </row>
    <row r="197" spans="1:5" x14ac:dyDescent="0.25">
      <c r="A197" s="23">
        <v>43300</v>
      </c>
      <c r="B197" s="15">
        <v>1.8000000000000001E-4</v>
      </c>
      <c r="C197" s="15">
        <v>1.0900000000000001E-4</v>
      </c>
      <c r="D197" s="28">
        <v>0.20930232558139536</v>
      </c>
      <c r="E197" s="28">
        <v>0.12674418604651164</v>
      </c>
    </row>
    <row r="198" spans="1:5" x14ac:dyDescent="0.25">
      <c r="A198" s="23">
        <v>43300.041666666664</v>
      </c>
      <c r="B198" s="15">
        <v>3.79E-4</v>
      </c>
      <c r="C198" s="15">
        <v>1.07E-4</v>
      </c>
      <c r="D198" s="28">
        <v>0.90238095238095228</v>
      </c>
      <c r="E198" s="28">
        <v>0.25476190476190474</v>
      </c>
    </row>
    <row r="199" spans="1:5" x14ac:dyDescent="0.25">
      <c r="A199" s="23">
        <v>43300.083333333336</v>
      </c>
      <c r="B199" s="15">
        <v>1.26E-4</v>
      </c>
      <c r="C199" s="15">
        <v>8.8999999999999995E-5</v>
      </c>
      <c r="D199" s="28">
        <v>0.2930232558139535</v>
      </c>
      <c r="E199" s="28">
        <v>0.2069767441860465</v>
      </c>
    </row>
    <row r="200" spans="1:5" x14ac:dyDescent="0.25">
      <c r="A200" s="23">
        <v>43300.125</v>
      </c>
      <c r="B200" s="15">
        <v>7.5100000000000004E-4</v>
      </c>
      <c r="C200" s="15">
        <v>1.6899999999999999E-4</v>
      </c>
      <c r="D200" s="28">
        <v>0.72912621359223295</v>
      </c>
      <c r="E200" s="28">
        <v>0.16407766990291259</v>
      </c>
    </row>
    <row r="201" spans="1:5" x14ac:dyDescent="0.25">
      <c r="A201" s="23">
        <v>43300.166666666664</v>
      </c>
      <c r="B201" s="15">
        <v>2.0000000000000001E-4</v>
      </c>
      <c r="C201" s="15">
        <v>8.1499999999999997E-4</v>
      </c>
      <c r="D201" s="28">
        <v>0.12820512820512822</v>
      </c>
      <c r="E201" s="28">
        <v>0.52243589743589747</v>
      </c>
    </row>
    <row r="202" spans="1:5" x14ac:dyDescent="0.25">
      <c r="A202" s="23">
        <v>43300.208333333336</v>
      </c>
      <c r="B202" s="15">
        <v>2.8699999999999998E-4</v>
      </c>
      <c r="C202" s="15">
        <v>1.9699999999999999E-4</v>
      </c>
      <c r="D202" s="28">
        <v>0.27333333333333332</v>
      </c>
      <c r="E202" s="28">
        <v>0.18761904761904763</v>
      </c>
    </row>
    <row r="203" spans="1:5" x14ac:dyDescent="0.25">
      <c r="A203" s="23">
        <v>43300.25</v>
      </c>
      <c r="B203" s="15">
        <v>5.71E-4</v>
      </c>
      <c r="C203" s="15">
        <v>4.6099999999999998E-4</v>
      </c>
      <c r="D203" s="28">
        <v>0.46422764227642277</v>
      </c>
      <c r="E203" s="28">
        <v>0.37479674796747969</v>
      </c>
    </row>
    <row r="204" spans="1:5" x14ac:dyDescent="0.25">
      <c r="A204" s="23">
        <v>43300.291666666664</v>
      </c>
      <c r="B204" s="15">
        <v>4.08E-4</v>
      </c>
      <c r="C204" s="15">
        <v>2.3499999999999999E-4</v>
      </c>
      <c r="D204" s="28">
        <v>0.57464788732394367</v>
      </c>
      <c r="E204" s="28">
        <v>0.33098591549295775</v>
      </c>
    </row>
    <row r="205" spans="1:5" x14ac:dyDescent="0.25">
      <c r="A205" s="23">
        <v>43300.333333333336</v>
      </c>
      <c r="B205" s="15">
        <v>3.2200000000000002E-4</v>
      </c>
      <c r="C205" s="15">
        <v>2.2800000000000001E-4</v>
      </c>
      <c r="D205" s="28">
        <v>0.32857142857142863</v>
      </c>
      <c r="E205" s="28">
        <v>0.23265306122448981</v>
      </c>
    </row>
    <row r="206" spans="1:5" x14ac:dyDescent="0.25">
      <c r="A206" s="23">
        <v>43300.375</v>
      </c>
      <c r="B206" s="15">
        <v>2.2499999999999999E-4</v>
      </c>
      <c r="C206" s="15">
        <v>1.5499999999999999E-3</v>
      </c>
      <c r="D206" s="28">
        <v>0.09</v>
      </c>
      <c r="E206" s="28">
        <v>0.62</v>
      </c>
    </row>
    <row r="207" spans="1:5" x14ac:dyDescent="0.25">
      <c r="A207" s="23">
        <v>43300.416666666664</v>
      </c>
      <c r="B207" s="15">
        <v>8.4099999999999995E-4</v>
      </c>
      <c r="C207" s="15">
        <v>9.5699999999999995E-4</v>
      </c>
      <c r="D207" s="28">
        <v>0.39669811320754716</v>
      </c>
      <c r="E207" s="28">
        <v>0.45141509433962262</v>
      </c>
    </row>
    <row r="208" spans="1:5" x14ac:dyDescent="0.25">
      <c r="A208" s="23">
        <v>43300.458333333336</v>
      </c>
      <c r="B208" s="15">
        <v>3.8099999999999999E-4</v>
      </c>
      <c r="C208" s="15">
        <v>3.8499999999999998E-4</v>
      </c>
      <c r="D208" s="28">
        <v>0.25918367346938775</v>
      </c>
      <c r="E208" s="28">
        <v>0.26190476190476192</v>
      </c>
    </row>
    <row r="209" spans="1:5" x14ac:dyDescent="0.25">
      <c r="A209" s="23">
        <v>43300.5</v>
      </c>
      <c r="B209" s="15">
        <v>5.0000000000000001E-4</v>
      </c>
      <c r="C209" s="15">
        <v>1.042E-3</v>
      </c>
      <c r="D209" s="28">
        <v>0.24271844660194172</v>
      </c>
      <c r="E209" s="28">
        <v>0.50582524271844653</v>
      </c>
    </row>
    <row r="210" spans="1:5" x14ac:dyDescent="0.25">
      <c r="A210" s="23">
        <v>43300.541666666664</v>
      </c>
      <c r="B210" s="15">
        <v>1.7799999999999999E-4</v>
      </c>
      <c r="C210" s="15">
        <v>0</v>
      </c>
      <c r="D210" s="28">
        <v>9.3684210526315786E-2</v>
      </c>
      <c r="E210" s="28">
        <v>0</v>
      </c>
    </row>
    <row r="211" spans="1:5" x14ac:dyDescent="0.25">
      <c r="A211" s="23">
        <v>43300.583333333336</v>
      </c>
      <c r="B211" s="15">
        <v>5.8100000000000003E-4</v>
      </c>
      <c r="C211" s="15">
        <v>2.9500000000000001E-4</v>
      </c>
      <c r="D211" s="28">
        <v>0.39256756756756761</v>
      </c>
      <c r="E211" s="28">
        <v>0.19932432432432434</v>
      </c>
    </row>
    <row r="212" spans="1:5" x14ac:dyDescent="0.25">
      <c r="A212" s="23">
        <v>43300.625</v>
      </c>
      <c r="B212" s="15">
        <v>7.0200000000000004E-4</v>
      </c>
      <c r="C212" s="15">
        <v>1.3799999999999999E-3</v>
      </c>
      <c r="D212" s="28">
        <v>0.27209302325581397</v>
      </c>
      <c r="E212" s="28">
        <v>0.53488372093023262</v>
      </c>
    </row>
    <row r="213" spans="1:5" x14ac:dyDescent="0.25">
      <c r="A213" s="23">
        <v>43300.666666666664</v>
      </c>
      <c r="B213" s="15">
        <v>1.7979999999999999E-3</v>
      </c>
      <c r="C213" s="15">
        <v>1.2930000000000001E-3</v>
      </c>
      <c r="D213" s="28">
        <v>0.72793522267206479</v>
      </c>
      <c r="E213" s="28">
        <v>0.52348178137651824</v>
      </c>
    </row>
    <row r="214" spans="1:5" x14ac:dyDescent="0.25">
      <c r="A214" s="23">
        <v>43300.708333333336</v>
      </c>
      <c r="B214" s="15">
        <v>7.9600000000000005E-4</v>
      </c>
      <c r="C214" s="15">
        <v>7.9299999999999998E-4</v>
      </c>
      <c r="D214" s="28">
        <v>0.30733590733590738</v>
      </c>
      <c r="E214" s="28">
        <v>0.3061776061776062</v>
      </c>
    </row>
    <row r="215" spans="1:5" x14ac:dyDescent="0.25">
      <c r="A215" s="23">
        <v>43300.75</v>
      </c>
      <c r="B215" s="15">
        <v>1.5380000000000001E-3</v>
      </c>
      <c r="C215" s="15">
        <v>7.7200000000000001E-4</v>
      </c>
      <c r="D215" s="28">
        <v>0.8738636363636364</v>
      </c>
      <c r="E215" s="28">
        <v>0.4386363636363636</v>
      </c>
    </row>
    <row r="216" spans="1:5" x14ac:dyDescent="0.25">
      <c r="A216" s="23">
        <v>43300.791666666664</v>
      </c>
      <c r="B216" s="15">
        <v>1.35E-4</v>
      </c>
      <c r="C216" s="15">
        <v>6.9300000000000004E-4</v>
      </c>
      <c r="D216" s="28">
        <v>0.16666666666666669</v>
      </c>
      <c r="E216" s="28">
        <v>0.85555555555555562</v>
      </c>
    </row>
    <row r="217" spans="1:5" x14ac:dyDescent="0.25">
      <c r="A217" s="23">
        <v>43300.833333333336</v>
      </c>
      <c r="B217" s="15">
        <v>6.5760000000000002E-3</v>
      </c>
      <c r="C217" s="15">
        <v>3.8699999999999997E-4</v>
      </c>
      <c r="D217" s="28">
        <v>0.90205761316872435</v>
      </c>
      <c r="E217" s="28">
        <v>5.3086419753086422E-2</v>
      </c>
    </row>
    <row r="218" spans="1:5" x14ac:dyDescent="0.25">
      <c r="A218" s="23">
        <v>43300.875</v>
      </c>
      <c r="B218" s="15">
        <v>2.4689999999999998E-3</v>
      </c>
      <c r="C218" s="15">
        <v>1.292E-3</v>
      </c>
      <c r="D218" s="28">
        <v>1.2102941176470587</v>
      </c>
      <c r="E218" s="28">
        <v>0.6333333333333333</v>
      </c>
    </row>
    <row r="219" spans="1:5" x14ac:dyDescent="0.25">
      <c r="A219" s="23">
        <v>43300.916666666664</v>
      </c>
      <c r="B219" s="15">
        <v>2.0769999999999999E-3</v>
      </c>
      <c r="C219" s="15">
        <v>1.7200000000000001E-4</v>
      </c>
      <c r="D219" s="28">
        <v>1.888181818181818</v>
      </c>
      <c r="E219" s="28">
        <v>0.15636363636363637</v>
      </c>
    </row>
    <row r="220" spans="1:5" x14ac:dyDescent="0.25">
      <c r="A220" s="23">
        <v>43300.958333333336</v>
      </c>
      <c r="B220" s="15">
        <v>5.6899999999999995E-4</v>
      </c>
      <c r="C220" s="15">
        <v>6.9999999999999999E-6</v>
      </c>
      <c r="D220" s="28">
        <v>0.34907975460122698</v>
      </c>
      <c r="E220" s="28">
        <v>4.2944785276073623E-3</v>
      </c>
    </row>
    <row r="221" spans="1:5" x14ac:dyDescent="0.25">
      <c r="A221" s="23">
        <v>43301</v>
      </c>
      <c r="B221" s="15">
        <v>4.5800000000000002E-4</v>
      </c>
      <c r="C221" s="15">
        <v>4.2200000000000001E-4</v>
      </c>
      <c r="D221" s="28">
        <v>0.6450704225352113</v>
      </c>
      <c r="E221" s="28">
        <v>0.59436619718309858</v>
      </c>
    </row>
    <row r="222" spans="1:5" x14ac:dyDescent="0.25">
      <c r="A222" s="23">
        <v>43301.041666666664</v>
      </c>
      <c r="B222" s="15">
        <v>3.8200000000000002E-4</v>
      </c>
      <c r="C222" s="15">
        <v>3.4499999999999998E-4</v>
      </c>
      <c r="D222" s="28">
        <v>0.79583333333333339</v>
      </c>
      <c r="E222" s="28">
        <v>0.71875</v>
      </c>
    </row>
    <row r="223" spans="1:5" x14ac:dyDescent="0.25">
      <c r="A223" s="23">
        <v>43301.083333333336</v>
      </c>
      <c r="B223" s="15">
        <v>5.3399999999999997E-4</v>
      </c>
      <c r="C223" s="15">
        <v>5.8100000000000003E-4</v>
      </c>
      <c r="D223" s="28">
        <v>0.39850746268656712</v>
      </c>
      <c r="E223" s="28">
        <v>0.43358208955223881</v>
      </c>
    </row>
    <row r="224" spans="1:5" x14ac:dyDescent="0.25">
      <c r="A224" s="23">
        <v>43301.125</v>
      </c>
      <c r="B224" s="15">
        <v>3.9599999999999998E-4</v>
      </c>
      <c r="C224" s="15">
        <v>3.9300000000000001E-4</v>
      </c>
      <c r="D224" s="28">
        <v>0.46046511627906977</v>
      </c>
      <c r="E224" s="28">
        <v>0.45697674418604656</v>
      </c>
    </row>
    <row r="225" spans="1:5" x14ac:dyDescent="0.25">
      <c r="A225" s="23">
        <v>43301.166666666664</v>
      </c>
      <c r="B225" s="15">
        <v>2.3800000000000001E-4</v>
      </c>
      <c r="C225" s="15">
        <v>2.0539999999999998E-3</v>
      </c>
      <c r="D225" s="28">
        <v>7.0833333333333331E-2</v>
      </c>
      <c r="E225" s="28">
        <v>0.61130952380952375</v>
      </c>
    </row>
    <row r="226" spans="1:5" x14ac:dyDescent="0.25">
      <c r="A226" s="23">
        <v>43301.208333333336</v>
      </c>
      <c r="B226" s="15">
        <v>8.0800000000000002E-4</v>
      </c>
      <c r="C226" s="15">
        <v>1.2030000000000001E-3</v>
      </c>
      <c r="D226" s="28">
        <v>0.3941463414634146</v>
      </c>
      <c r="E226" s="28">
        <v>0.58682926829268289</v>
      </c>
    </row>
    <row r="227" spans="1:5" x14ac:dyDescent="0.25">
      <c r="A227" s="23">
        <v>43301.25</v>
      </c>
      <c r="B227" s="15">
        <v>7.6400000000000003E-4</v>
      </c>
      <c r="C227" s="15">
        <v>4.26E-4</v>
      </c>
      <c r="D227" s="28">
        <v>0.7717171717171718</v>
      </c>
      <c r="E227" s="28">
        <v>0.4303030303030303</v>
      </c>
    </row>
    <row r="228" spans="1:5" x14ac:dyDescent="0.25">
      <c r="A228" s="23">
        <v>43301.291666666664</v>
      </c>
      <c r="B228" s="15">
        <v>8.5700000000000001E-4</v>
      </c>
      <c r="C228" s="15">
        <v>4.8299999999999998E-4</v>
      </c>
      <c r="D228" s="28">
        <v>0.51626506024096386</v>
      </c>
      <c r="E228" s="28">
        <v>0.29096385542168673</v>
      </c>
    </row>
    <row r="229" spans="1:5" x14ac:dyDescent="0.25">
      <c r="A229" s="23">
        <v>43301.333333333336</v>
      </c>
      <c r="B229" s="15">
        <v>1.75E-4</v>
      </c>
      <c r="C229" s="15">
        <v>5.5999999999999995E-4</v>
      </c>
      <c r="D229" s="28">
        <v>0.14830508474576271</v>
      </c>
      <c r="E229" s="28">
        <v>0.47457627118644063</v>
      </c>
    </row>
    <row r="230" spans="1:5" x14ac:dyDescent="0.25">
      <c r="A230" s="23">
        <v>43301.375</v>
      </c>
      <c r="B230" s="15">
        <v>4.1E-5</v>
      </c>
      <c r="C230" s="15">
        <v>1.157E-3</v>
      </c>
      <c r="D230" s="28">
        <v>1.4642857142857143E-2</v>
      </c>
      <c r="E230" s="28">
        <v>0.41321428571428576</v>
      </c>
    </row>
    <row r="231" spans="1:5" x14ac:dyDescent="0.25">
      <c r="A231" s="23">
        <v>43301.416666666664</v>
      </c>
      <c r="B231" s="15">
        <v>8.1899999999999996E-4</v>
      </c>
      <c r="C231" s="15">
        <v>9.3099999999999997E-4</v>
      </c>
      <c r="D231" s="28">
        <v>0.33703703703703702</v>
      </c>
      <c r="E231" s="28">
        <v>0.38312757201646092</v>
      </c>
    </row>
    <row r="232" spans="1:5" x14ac:dyDescent="0.25">
      <c r="A232" s="23">
        <v>43301.458333333336</v>
      </c>
      <c r="B232" s="15">
        <v>2.0000000000000001E-4</v>
      </c>
      <c r="C232" s="15">
        <v>8.9300000000000002E-4</v>
      </c>
      <c r="D232" s="28">
        <v>0.12578616352201258</v>
      </c>
      <c r="E232" s="28">
        <v>0.56163522012578615</v>
      </c>
    </row>
    <row r="233" spans="1:5" x14ac:dyDescent="0.25">
      <c r="A233" s="23">
        <v>43301.5</v>
      </c>
      <c r="B233" s="15">
        <v>3.6499999999999998E-4</v>
      </c>
      <c r="C233" s="15">
        <v>2.0799999999999999E-4</v>
      </c>
      <c r="D233" s="28">
        <v>0.18622448979591835</v>
      </c>
      <c r="E233" s="28">
        <v>0.10612244897959183</v>
      </c>
    </row>
    <row r="234" spans="1:5" x14ac:dyDescent="0.25">
      <c r="A234" s="23">
        <v>43301.541666666664</v>
      </c>
      <c r="B234" s="15">
        <v>9.2199999999999997E-4</v>
      </c>
      <c r="C234" s="15">
        <v>5.6499999999999996E-4</v>
      </c>
      <c r="D234" s="28">
        <v>0.57624999999999993</v>
      </c>
      <c r="E234" s="28">
        <v>0.35312499999999997</v>
      </c>
    </row>
    <row r="235" spans="1:5" x14ac:dyDescent="0.25">
      <c r="A235" s="23">
        <v>43301.583333333336</v>
      </c>
      <c r="B235" s="15">
        <v>9.5E-4</v>
      </c>
      <c r="C235" s="15">
        <v>6.6600000000000003E-4</v>
      </c>
      <c r="D235" s="28">
        <v>0.52777777777777779</v>
      </c>
      <c r="E235" s="28">
        <v>0.37000000000000005</v>
      </c>
    </row>
    <row r="236" spans="1:5" x14ac:dyDescent="0.25">
      <c r="A236" s="23">
        <v>43301.625</v>
      </c>
      <c r="B236" s="15">
        <v>4.1970000000000002E-3</v>
      </c>
      <c r="C236" s="15">
        <v>8.6700000000000004E-4</v>
      </c>
      <c r="D236" s="28">
        <v>0.78011152416356877</v>
      </c>
      <c r="E236" s="28">
        <v>0.16115241635687733</v>
      </c>
    </row>
    <row r="237" spans="1:5" x14ac:dyDescent="0.25">
      <c r="A237" s="23">
        <v>43301.666666666664</v>
      </c>
      <c r="B237" s="15">
        <v>7.9000000000000001E-4</v>
      </c>
      <c r="C237" s="15">
        <v>1.5169999999999999E-3</v>
      </c>
      <c r="D237" s="28">
        <v>0.3779904306220096</v>
      </c>
      <c r="E237" s="28">
        <v>0.72583732057416273</v>
      </c>
    </row>
    <row r="238" spans="1:5" x14ac:dyDescent="0.25">
      <c r="A238" s="23">
        <v>43301.708333333336</v>
      </c>
      <c r="B238" s="15">
        <v>3.7599999999999998E-4</v>
      </c>
      <c r="C238" s="15">
        <v>3.5300000000000002E-4</v>
      </c>
      <c r="D238" s="28">
        <v>0.20888888888888887</v>
      </c>
      <c r="E238" s="28">
        <v>0.19611111111111112</v>
      </c>
    </row>
    <row r="239" spans="1:5" x14ac:dyDescent="0.25">
      <c r="A239" s="23">
        <v>43301.75</v>
      </c>
      <c r="B239" s="15">
        <v>8.7999999999999998E-5</v>
      </c>
      <c r="C239" s="15">
        <v>5.3399999999999997E-4</v>
      </c>
      <c r="D239" s="28">
        <v>8.3018867924528297E-2</v>
      </c>
      <c r="E239" s="28">
        <v>0.50377358490566038</v>
      </c>
    </row>
    <row r="240" spans="1:5" x14ac:dyDescent="0.25">
      <c r="A240" s="23">
        <v>43301.791666666664</v>
      </c>
      <c r="B240" s="15">
        <v>7.5100000000000004E-4</v>
      </c>
      <c r="C240" s="15">
        <v>4.35E-4</v>
      </c>
      <c r="D240" s="28">
        <v>0.72912621359223295</v>
      </c>
      <c r="E240" s="28">
        <v>0.42233009708737862</v>
      </c>
    </row>
    <row r="241" spans="1:5" x14ac:dyDescent="0.25">
      <c r="A241" s="23">
        <v>43301.833333333336</v>
      </c>
      <c r="B241" s="15">
        <v>7.5699999999999997E-4</v>
      </c>
      <c r="C241" s="15">
        <v>5.6400000000000005E-4</v>
      </c>
      <c r="D241" s="28">
        <v>0.45329341317365268</v>
      </c>
      <c r="E241" s="28">
        <v>0.33772455089820363</v>
      </c>
    </row>
    <row r="242" spans="1:5" x14ac:dyDescent="0.25">
      <c r="A242" s="23">
        <v>43301.875</v>
      </c>
      <c r="B242" s="15">
        <v>1.2949999999999999E-3</v>
      </c>
      <c r="C242" s="15">
        <v>1.2830000000000001E-3</v>
      </c>
      <c r="D242" s="28">
        <v>0.65736040609137059</v>
      </c>
      <c r="E242" s="28">
        <v>0.65126903553299498</v>
      </c>
    </row>
    <row r="243" spans="1:5" x14ac:dyDescent="0.25">
      <c r="A243" s="23">
        <v>43301.916666666664</v>
      </c>
      <c r="B243" s="15">
        <v>1.0889999999999999E-3</v>
      </c>
      <c r="C243" s="15">
        <v>2.03E-4</v>
      </c>
      <c r="D243" s="28">
        <v>1.089</v>
      </c>
      <c r="E243" s="28">
        <v>0.20299999999999999</v>
      </c>
    </row>
    <row r="244" spans="1:5" x14ac:dyDescent="0.25">
      <c r="A244" s="23">
        <v>43301.958333333336</v>
      </c>
      <c r="B244" s="15">
        <v>3.1100000000000002E-4</v>
      </c>
      <c r="C244" s="15">
        <v>7.45E-4</v>
      </c>
      <c r="D244" s="28">
        <v>0.2776785714285715</v>
      </c>
      <c r="E244" s="28">
        <v>0.66517857142857151</v>
      </c>
    </row>
    <row r="245" spans="1:5" x14ac:dyDescent="0.25">
      <c r="A245" s="23">
        <v>43304</v>
      </c>
      <c r="B245" s="15">
        <v>6.6399999999999999E-4</v>
      </c>
      <c r="C245" s="15">
        <v>4.1199999999999999E-4</v>
      </c>
      <c r="D245" s="28">
        <v>1.1649122807017545</v>
      </c>
      <c r="E245" s="28">
        <v>0.72280701754385968</v>
      </c>
    </row>
    <row r="246" spans="1:5" x14ac:dyDescent="0.25">
      <c r="A246" s="23">
        <v>43304.041666666664</v>
      </c>
      <c r="B246" s="15">
        <v>7.2999999999999999E-5</v>
      </c>
      <c r="C246" s="15">
        <v>5.1999999999999997E-5</v>
      </c>
      <c r="D246" s="28">
        <v>6.5178571428571433E-2</v>
      </c>
      <c r="E246" s="28">
        <v>4.642857142857143E-2</v>
      </c>
    </row>
    <row r="247" spans="1:5" x14ac:dyDescent="0.25">
      <c r="A247" s="23">
        <v>43304.083333333336</v>
      </c>
      <c r="B247" s="15">
        <v>6.7199999999999996E-4</v>
      </c>
      <c r="C247" s="15">
        <v>8.8000000000000003E-4</v>
      </c>
      <c r="D247" s="28">
        <v>0.54634146341463408</v>
      </c>
      <c r="E247" s="28">
        <v>0.71544715447154472</v>
      </c>
    </row>
    <row r="248" spans="1:5" x14ac:dyDescent="0.25">
      <c r="A248" s="23">
        <v>43304.125</v>
      </c>
      <c r="B248" s="15">
        <v>2.7799999999999998E-4</v>
      </c>
      <c r="C248" s="15">
        <v>2.6999999999999999E-5</v>
      </c>
      <c r="D248" s="28">
        <v>0.23166666666666666</v>
      </c>
      <c r="E248" s="28">
        <v>2.2500000000000003E-2</v>
      </c>
    </row>
    <row r="249" spans="1:5" x14ac:dyDescent="0.25">
      <c r="A249" s="23">
        <v>43304.166666666664</v>
      </c>
      <c r="B249" s="15">
        <v>4.5000000000000003E-5</v>
      </c>
      <c r="C249" s="15">
        <v>3.4400000000000001E-4</v>
      </c>
      <c r="D249" s="28">
        <v>2.7439024390243906E-2</v>
      </c>
      <c r="E249" s="28">
        <v>0.20975609756097563</v>
      </c>
    </row>
    <row r="250" spans="1:5" x14ac:dyDescent="0.25">
      <c r="A250" s="23">
        <v>43304.208333333336</v>
      </c>
      <c r="B250" s="15">
        <v>2.3499999999999999E-4</v>
      </c>
      <c r="C250" s="15">
        <v>4.8999999999999998E-5</v>
      </c>
      <c r="D250" s="28">
        <v>0.23039215686274508</v>
      </c>
      <c r="E250" s="28">
        <v>4.8039215686274506E-2</v>
      </c>
    </row>
    <row r="251" spans="1:5" x14ac:dyDescent="0.25">
      <c r="A251" s="23">
        <v>43304.25</v>
      </c>
      <c r="B251" s="15">
        <v>2.9599999999999998E-4</v>
      </c>
      <c r="C251" s="15">
        <v>1.8200000000000001E-4</v>
      </c>
      <c r="D251" s="28">
        <v>0.31489361702127661</v>
      </c>
      <c r="E251" s="28">
        <v>0.19361702127659575</v>
      </c>
    </row>
    <row r="252" spans="1:5" x14ac:dyDescent="0.25">
      <c r="A252" s="23">
        <v>43304.291666666664</v>
      </c>
      <c r="B252" s="15">
        <v>8.8199999999999997E-4</v>
      </c>
      <c r="C252" s="15">
        <v>5.9999999999999995E-4</v>
      </c>
      <c r="D252" s="28">
        <v>0.88200000000000001</v>
      </c>
      <c r="E252" s="28">
        <v>0.6</v>
      </c>
    </row>
    <row r="253" spans="1:5" x14ac:dyDescent="0.25">
      <c r="A253" s="23">
        <v>43304.333333333336</v>
      </c>
      <c r="B253" s="15">
        <v>1.07E-4</v>
      </c>
      <c r="C253" s="15">
        <v>4.6700000000000002E-4</v>
      </c>
      <c r="D253" s="28">
        <v>6.604938271604939E-2</v>
      </c>
      <c r="E253" s="28">
        <v>0.28827160493827164</v>
      </c>
    </row>
    <row r="254" spans="1:5" x14ac:dyDescent="0.25">
      <c r="A254" s="23">
        <v>43304.375</v>
      </c>
      <c r="B254" s="15">
        <v>2.04E-4</v>
      </c>
      <c r="C254" s="15">
        <v>4.6E-5</v>
      </c>
      <c r="D254" s="28">
        <v>0.13076923076923078</v>
      </c>
      <c r="E254" s="28">
        <v>2.9487179487179487E-2</v>
      </c>
    </row>
    <row r="255" spans="1:5" x14ac:dyDescent="0.25">
      <c r="A255" s="23">
        <v>43304.416666666664</v>
      </c>
      <c r="B255" s="15">
        <v>1.1490000000000001E-3</v>
      </c>
      <c r="C255" s="15">
        <v>3.4999999999999997E-5</v>
      </c>
      <c r="D255" s="28">
        <v>0.4031578947368421</v>
      </c>
      <c r="E255" s="28">
        <v>1.2280701754385963E-2</v>
      </c>
    </row>
    <row r="256" spans="1:5" x14ac:dyDescent="0.25">
      <c r="A256" s="23">
        <v>43304.458333333336</v>
      </c>
      <c r="B256" s="15">
        <v>1.238E-3</v>
      </c>
      <c r="C256" s="15">
        <v>2.1090000000000002E-3</v>
      </c>
      <c r="D256" s="28">
        <v>0.41266666666666663</v>
      </c>
      <c r="E256" s="28">
        <v>0.70300000000000007</v>
      </c>
    </row>
    <row r="257" spans="1:5" x14ac:dyDescent="0.25">
      <c r="A257" s="23">
        <v>43304.5</v>
      </c>
      <c r="B257" s="15">
        <v>1.2310000000000001E-3</v>
      </c>
      <c r="C257" s="15">
        <v>8.7900000000000001E-4</v>
      </c>
      <c r="D257" s="28">
        <v>0.59182692307692319</v>
      </c>
      <c r="E257" s="28">
        <v>0.4225961538461539</v>
      </c>
    </row>
    <row r="258" spans="1:5" x14ac:dyDescent="0.25">
      <c r="A258" s="23">
        <v>43304.541666666664</v>
      </c>
      <c r="B258" s="15">
        <v>9.6299999999999999E-4</v>
      </c>
      <c r="C258" s="15">
        <v>1.379E-3</v>
      </c>
      <c r="D258" s="28">
        <v>0.49384615384615388</v>
      </c>
      <c r="E258" s="28">
        <v>0.7071794871794872</v>
      </c>
    </row>
    <row r="259" spans="1:5" x14ac:dyDescent="0.25">
      <c r="A259" s="23">
        <v>43304.583333333336</v>
      </c>
      <c r="B259" s="15">
        <v>5.9299999999999999E-4</v>
      </c>
      <c r="C259" s="15">
        <v>1.168E-3</v>
      </c>
      <c r="D259" s="28">
        <v>0.8471428571428572</v>
      </c>
      <c r="E259" s="28">
        <v>1.6685714285714286</v>
      </c>
    </row>
    <row r="260" spans="1:5" x14ac:dyDescent="0.25">
      <c r="A260" s="23">
        <v>43304.625</v>
      </c>
      <c r="B260" s="15">
        <v>5.2999999999999998E-4</v>
      </c>
      <c r="C260" s="15">
        <v>3.0499999999999999E-4</v>
      </c>
      <c r="D260" s="28">
        <v>0.34640522875816993</v>
      </c>
      <c r="E260" s="28">
        <v>0.19934640522875818</v>
      </c>
    </row>
    <row r="261" spans="1:5" x14ac:dyDescent="0.25">
      <c r="A261" s="23">
        <v>43304.666666666664</v>
      </c>
      <c r="B261" s="15">
        <v>2.99E-4</v>
      </c>
      <c r="C261" s="15">
        <v>1.3090000000000001E-3</v>
      </c>
      <c r="D261" s="28">
        <v>0.13056768558951964</v>
      </c>
      <c r="E261" s="28">
        <v>0.57161572052401755</v>
      </c>
    </row>
    <row r="262" spans="1:5" x14ac:dyDescent="0.25">
      <c r="A262" s="23">
        <v>43304.708333333336</v>
      </c>
      <c r="B262" s="15">
        <v>4.1999999999999998E-5</v>
      </c>
      <c r="C262" s="15">
        <v>6.02E-4</v>
      </c>
      <c r="D262" s="28">
        <v>3.5593220338983045E-2</v>
      </c>
      <c r="E262" s="28">
        <v>0.51016949152542368</v>
      </c>
    </row>
    <row r="263" spans="1:5" x14ac:dyDescent="0.25">
      <c r="A263" s="23">
        <v>43304.75</v>
      </c>
      <c r="B263" s="15">
        <v>5.6400000000000005E-4</v>
      </c>
      <c r="C263" s="15">
        <v>9.7000000000000005E-4</v>
      </c>
      <c r="D263" s="28">
        <v>0.36153846153846159</v>
      </c>
      <c r="E263" s="28">
        <v>0.62179487179487181</v>
      </c>
    </row>
    <row r="264" spans="1:5" x14ac:dyDescent="0.25">
      <c r="A264" s="23">
        <v>43304.791666666664</v>
      </c>
      <c r="B264" s="15">
        <v>1.45E-4</v>
      </c>
      <c r="C264" s="15">
        <v>1.6799999999999999E-4</v>
      </c>
      <c r="D264" s="28">
        <v>0.11068702290076336</v>
      </c>
      <c r="E264" s="28">
        <v>0.12824427480916031</v>
      </c>
    </row>
    <row r="265" spans="1:5" x14ac:dyDescent="0.25">
      <c r="A265" s="23">
        <v>43304.833333333336</v>
      </c>
      <c r="B265" s="15">
        <v>8.6000000000000003E-5</v>
      </c>
      <c r="C265" s="15">
        <v>5.62E-4</v>
      </c>
      <c r="D265" s="28">
        <v>3.6134453781512602E-2</v>
      </c>
      <c r="E265" s="28">
        <v>0.2361344537815126</v>
      </c>
    </row>
    <row r="266" spans="1:5" x14ac:dyDescent="0.25">
      <c r="A266" s="23">
        <v>43304.875</v>
      </c>
      <c r="B266" s="15">
        <v>6.5700000000000003E-4</v>
      </c>
      <c r="C266" s="15">
        <v>3.6699999999999998E-4</v>
      </c>
      <c r="D266" s="28">
        <v>0.67040816326530617</v>
      </c>
      <c r="E266" s="28">
        <v>0.37448979591836734</v>
      </c>
    </row>
    <row r="267" spans="1:5" x14ac:dyDescent="0.25">
      <c r="A267" s="23">
        <v>43304.916666666664</v>
      </c>
      <c r="B267" s="15">
        <v>2.34E-4</v>
      </c>
      <c r="C267" s="15">
        <v>3.3500000000000001E-4</v>
      </c>
      <c r="D267" s="28">
        <v>0.21869158878504671</v>
      </c>
      <c r="E267" s="28">
        <v>0.31308411214953275</v>
      </c>
    </row>
    <row r="268" spans="1:5" x14ac:dyDescent="0.25">
      <c r="A268" s="23">
        <v>43304.958333333336</v>
      </c>
      <c r="B268" s="15">
        <v>5.7000000000000003E-5</v>
      </c>
      <c r="C268" s="15">
        <v>1.4999999999999999E-4</v>
      </c>
      <c r="D268" s="28">
        <v>8.6363636363636365E-2</v>
      </c>
      <c r="E268" s="28">
        <v>0.22727272727272727</v>
      </c>
    </row>
    <row r="269" spans="1:5" x14ac:dyDescent="0.25">
      <c r="A269" s="23">
        <v>43305</v>
      </c>
      <c r="B269" s="15">
        <v>6.3999999999999997E-5</v>
      </c>
      <c r="C269" s="15">
        <v>5.5400000000000002E-4</v>
      </c>
      <c r="D269" s="28">
        <v>6.6666666666666666E-2</v>
      </c>
      <c r="E269" s="28">
        <v>0.57708333333333339</v>
      </c>
    </row>
    <row r="270" spans="1:5" x14ac:dyDescent="0.25">
      <c r="A270" s="23">
        <v>43305.041666666664</v>
      </c>
      <c r="B270" s="15">
        <v>4.2999999999999999E-4</v>
      </c>
      <c r="C270" s="15">
        <v>4.2499999999999998E-4</v>
      </c>
      <c r="D270" s="28">
        <v>0.63235294117647056</v>
      </c>
      <c r="E270" s="28">
        <v>0.62499999999999989</v>
      </c>
    </row>
    <row r="271" spans="1:5" x14ac:dyDescent="0.25">
      <c r="A271" s="26">
        <v>43305.083333333336</v>
      </c>
      <c r="B271" s="27">
        <v>5.4299999999999997E-4</v>
      </c>
      <c r="C271" s="27">
        <v>4.1999999999999998E-5</v>
      </c>
      <c r="D271" s="29">
        <v>0.74383561643835616</v>
      </c>
      <c r="E271" s="29">
        <v>5.7534246575342465E-2</v>
      </c>
    </row>
    <row r="272" spans="1:5" x14ac:dyDescent="0.25">
      <c r="A272" s="23">
        <v>43305.125</v>
      </c>
      <c r="B272" s="15">
        <v>5.7000000000000003E-5</v>
      </c>
      <c r="C272" s="15">
        <v>1.9000000000000001E-4</v>
      </c>
      <c r="D272" s="28">
        <v>9.3442622950819676E-2</v>
      </c>
      <c r="E272" s="28">
        <v>0.31147540983606559</v>
      </c>
    </row>
    <row r="273" spans="1:5" x14ac:dyDescent="0.25">
      <c r="A273" s="23">
        <v>43305.166666666664</v>
      </c>
      <c r="B273" s="15">
        <v>4.7699999999999999E-4</v>
      </c>
      <c r="C273" s="15">
        <v>2.81E-4</v>
      </c>
      <c r="D273" s="28">
        <v>0.40769230769230769</v>
      </c>
      <c r="E273" s="28">
        <v>0.24017094017094015</v>
      </c>
    </row>
    <row r="274" spans="1:5" x14ac:dyDescent="0.25">
      <c r="A274" s="23">
        <v>43305.208333333336</v>
      </c>
      <c r="B274" s="15">
        <v>1.6100000000000001E-4</v>
      </c>
      <c r="C274" s="15">
        <v>7.1100000000000004E-4</v>
      </c>
      <c r="D274" s="28">
        <v>0.10062500000000001</v>
      </c>
      <c r="E274" s="28">
        <v>0.44437500000000002</v>
      </c>
    </row>
    <row r="275" spans="1:5" x14ac:dyDescent="0.25">
      <c r="A275" s="23">
        <v>43305.25</v>
      </c>
      <c r="B275" s="15">
        <v>3.2699999999999998E-4</v>
      </c>
      <c r="C275" s="15">
        <v>1.6699999999999999E-4</v>
      </c>
      <c r="D275" s="28">
        <v>0.51904761904761898</v>
      </c>
      <c r="E275" s="28">
        <v>0.26507936507936508</v>
      </c>
    </row>
    <row r="276" spans="1:5" x14ac:dyDescent="0.25">
      <c r="A276" s="23">
        <v>43305.291666666664</v>
      </c>
      <c r="B276" s="15">
        <v>1.83E-4</v>
      </c>
      <c r="C276" s="15">
        <v>7.5799999999999999E-4</v>
      </c>
      <c r="D276" s="28">
        <v>0.13455882352941176</v>
      </c>
      <c r="E276" s="28">
        <v>0.5573529411764705</v>
      </c>
    </row>
    <row r="277" spans="1:5" x14ac:dyDescent="0.25">
      <c r="A277" s="23">
        <v>43305.333333333336</v>
      </c>
      <c r="B277" s="15">
        <v>1.8799999999999999E-4</v>
      </c>
      <c r="C277" s="15">
        <v>5.6300000000000002E-4</v>
      </c>
      <c r="D277" s="28">
        <v>0.20659340659340658</v>
      </c>
      <c r="E277" s="28">
        <v>0.6186813186813187</v>
      </c>
    </row>
    <row r="278" spans="1:5" x14ac:dyDescent="0.25">
      <c r="A278" s="23">
        <v>43305.375</v>
      </c>
      <c r="B278" s="15">
        <v>8.0199999999999998E-4</v>
      </c>
      <c r="C278" s="15">
        <v>2.1610000000000002E-3</v>
      </c>
      <c r="D278" s="28">
        <v>0.30264150943396223</v>
      </c>
      <c r="E278" s="28">
        <v>0.81547169811320763</v>
      </c>
    </row>
    <row r="279" spans="1:5" x14ac:dyDescent="0.25">
      <c r="A279" s="23">
        <v>43305.416666666664</v>
      </c>
      <c r="B279" s="15">
        <v>3.6319999999999998E-3</v>
      </c>
      <c r="C279" s="15">
        <v>6.3299999999999999E-4</v>
      </c>
      <c r="D279" s="28">
        <v>0.72785571142284566</v>
      </c>
      <c r="E279" s="28">
        <v>0.12685370741482965</v>
      </c>
    </row>
    <row r="280" spans="1:5" x14ac:dyDescent="0.25">
      <c r="A280" s="23">
        <v>43305.458333333336</v>
      </c>
      <c r="B280" s="15">
        <v>1.91E-3</v>
      </c>
      <c r="C280" s="15">
        <v>2.6499999999999999E-4</v>
      </c>
      <c r="D280" s="28">
        <v>1.0159574468085106</v>
      </c>
      <c r="E280" s="28">
        <v>0.14095744680851063</v>
      </c>
    </row>
    <row r="281" spans="1:5" x14ac:dyDescent="0.25">
      <c r="A281" s="23">
        <v>43305.5</v>
      </c>
      <c r="B281" s="15">
        <v>2.12E-4</v>
      </c>
      <c r="C281" s="15">
        <v>1.379E-3</v>
      </c>
      <c r="D281" s="28">
        <v>0.17815126050420166</v>
      </c>
      <c r="E281" s="28">
        <v>1.1588235294117646</v>
      </c>
    </row>
    <row r="282" spans="1:5" x14ac:dyDescent="0.25">
      <c r="A282" s="23">
        <v>43305.541666666664</v>
      </c>
      <c r="B282" s="15">
        <v>1.8469999999999999E-3</v>
      </c>
      <c r="C282" s="15">
        <v>7.67E-4</v>
      </c>
      <c r="D282" s="28">
        <v>0.76322314049586781</v>
      </c>
      <c r="E282" s="28">
        <v>0.31694214876033061</v>
      </c>
    </row>
    <row r="283" spans="1:5" x14ac:dyDescent="0.25">
      <c r="A283" s="23">
        <v>43305.583333333336</v>
      </c>
      <c r="B283" s="15">
        <v>6.02E-4</v>
      </c>
      <c r="C283" s="15">
        <v>1.64E-4</v>
      </c>
      <c r="D283" s="28">
        <v>0.4123287671232877</v>
      </c>
      <c r="E283" s="28">
        <v>0.11232876712328768</v>
      </c>
    </row>
    <row r="284" spans="1:5" x14ac:dyDescent="0.25">
      <c r="A284" s="23">
        <v>43305.625</v>
      </c>
      <c r="B284" s="15">
        <v>8.0000000000000004E-4</v>
      </c>
      <c r="C284" s="15">
        <v>8.1800000000000004E-4</v>
      </c>
      <c r="D284" s="28">
        <v>0.38095238095238099</v>
      </c>
      <c r="E284" s="28">
        <v>0.38952380952380955</v>
      </c>
    </row>
    <row r="285" spans="1:5" x14ac:dyDescent="0.25">
      <c r="A285" s="23">
        <v>43305.666666666664</v>
      </c>
      <c r="B285" s="15">
        <v>1.2899999999999999E-3</v>
      </c>
      <c r="C285" s="15">
        <v>8.9300000000000002E-4</v>
      </c>
      <c r="D285" s="28">
        <v>0.56828193832599116</v>
      </c>
      <c r="E285" s="28">
        <v>0.39339207048458152</v>
      </c>
    </row>
    <row r="286" spans="1:5" x14ac:dyDescent="0.25">
      <c r="A286" s="23">
        <v>43305.708333333336</v>
      </c>
      <c r="B286" s="15">
        <v>2.7599999999999999E-4</v>
      </c>
      <c r="C286" s="15">
        <v>9.7999999999999997E-5</v>
      </c>
      <c r="D286" s="28">
        <v>0.18278145695364237</v>
      </c>
      <c r="E286" s="28">
        <v>6.4900662251655625E-2</v>
      </c>
    </row>
    <row r="287" spans="1:5" x14ac:dyDescent="0.25">
      <c r="A287" s="23">
        <v>43305.75</v>
      </c>
      <c r="B287" s="15">
        <v>5.6999999999999998E-4</v>
      </c>
      <c r="C287" s="15">
        <v>1.554E-3</v>
      </c>
      <c r="D287" s="28">
        <v>0.21673003802281368</v>
      </c>
      <c r="E287" s="28">
        <v>0.59087452471482893</v>
      </c>
    </row>
    <row r="288" spans="1:5" x14ac:dyDescent="0.25">
      <c r="A288" s="23">
        <v>43305.791666666664</v>
      </c>
      <c r="B288" s="15">
        <v>7.0500000000000001E-4</v>
      </c>
      <c r="C288" s="15">
        <v>1.2999999999999999E-5</v>
      </c>
      <c r="D288" s="28">
        <v>0.55511811023622049</v>
      </c>
      <c r="E288" s="28">
        <v>1.0236220472440943E-2</v>
      </c>
    </row>
    <row r="289" spans="1:5" x14ac:dyDescent="0.25">
      <c r="A289" s="23">
        <v>43305.833333333336</v>
      </c>
      <c r="B289" s="15">
        <v>5.6999999999999998E-4</v>
      </c>
      <c r="C289" s="15">
        <v>2.1599999999999999E-4</v>
      </c>
      <c r="D289" s="28">
        <v>0.4351145038167939</v>
      </c>
      <c r="E289" s="28">
        <v>0.16488549618320611</v>
      </c>
    </row>
    <row r="290" spans="1:5" x14ac:dyDescent="0.25">
      <c r="A290" s="23">
        <v>43305.875</v>
      </c>
      <c r="B290" s="15">
        <v>1.84E-4</v>
      </c>
      <c r="C290" s="15">
        <v>6.3E-5</v>
      </c>
      <c r="D290" s="28">
        <v>0.16283185840707964</v>
      </c>
      <c r="E290" s="28">
        <v>5.5752212389380537E-2</v>
      </c>
    </row>
    <row r="291" spans="1:5" x14ac:dyDescent="0.25">
      <c r="A291" s="23">
        <v>43305.916666666664</v>
      </c>
      <c r="B291" s="15">
        <v>3.0499999999999999E-4</v>
      </c>
      <c r="C291" s="15">
        <v>6.6399999999999999E-4</v>
      </c>
      <c r="D291" s="28">
        <v>0.37195121951219512</v>
      </c>
      <c r="E291" s="28">
        <v>0.80975609756097566</v>
      </c>
    </row>
    <row r="292" spans="1:5" x14ac:dyDescent="0.25">
      <c r="A292" s="23">
        <v>43305.958333333336</v>
      </c>
      <c r="B292" s="15"/>
      <c r="C292" s="15"/>
      <c r="D292" s="28">
        <v>0</v>
      </c>
      <c r="E292" s="28">
        <v>0</v>
      </c>
    </row>
    <row r="293" spans="1:5" x14ac:dyDescent="0.25">
      <c r="A293" s="23">
        <v>43306</v>
      </c>
      <c r="B293" s="15">
        <v>3.6699999999999998E-4</v>
      </c>
      <c r="C293" s="15">
        <v>6.1899999999999998E-4</v>
      </c>
      <c r="D293" s="28">
        <v>0.42183908045977009</v>
      </c>
      <c r="E293" s="28">
        <v>0.71149425287356316</v>
      </c>
    </row>
    <row r="294" spans="1:5" x14ac:dyDescent="0.25">
      <c r="A294" s="23">
        <v>43306.041666666664</v>
      </c>
      <c r="B294" s="15">
        <v>1.66E-4</v>
      </c>
      <c r="C294" s="15">
        <v>1.8100000000000001E-4</v>
      </c>
      <c r="D294" s="28">
        <v>0.48823529411764699</v>
      </c>
      <c r="E294" s="28">
        <v>0.53235294117647058</v>
      </c>
    </row>
    <row r="295" spans="1:5" x14ac:dyDescent="0.25">
      <c r="A295" s="23">
        <v>43306.083333333336</v>
      </c>
      <c r="B295" s="15">
        <v>4.5000000000000003E-5</v>
      </c>
      <c r="C295" s="15">
        <v>4.8000000000000001E-4</v>
      </c>
      <c r="D295" s="28">
        <v>0.10975609756097562</v>
      </c>
      <c r="E295" s="28">
        <v>1.1707317073170733</v>
      </c>
    </row>
    <row r="296" spans="1:5" x14ac:dyDescent="0.25">
      <c r="A296" s="23">
        <v>43306.125</v>
      </c>
      <c r="B296" s="15">
        <v>5.1999999999999995E-4</v>
      </c>
      <c r="C296" s="15">
        <v>7.7999999999999999E-5</v>
      </c>
      <c r="D296" s="28">
        <v>0.5</v>
      </c>
      <c r="E296" s="28">
        <v>7.5000000000000011E-2</v>
      </c>
    </row>
    <row r="297" spans="1:5" x14ac:dyDescent="0.25">
      <c r="A297" s="23">
        <v>43306.166666666664</v>
      </c>
      <c r="B297" s="15">
        <v>3.3700000000000001E-4</v>
      </c>
      <c r="C297" s="15">
        <v>1.73E-4</v>
      </c>
      <c r="D297" s="28">
        <v>0.25149253731343285</v>
      </c>
      <c r="E297" s="28">
        <v>0.1291044776119403</v>
      </c>
    </row>
    <row r="298" spans="1:5" x14ac:dyDescent="0.25">
      <c r="A298" s="23">
        <v>43306.208333333336</v>
      </c>
      <c r="B298" s="15">
        <v>1.0939999999999999E-3</v>
      </c>
      <c r="C298" s="15">
        <v>6.9899999999999997E-4</v>
      </c>
      <c r="D298" s="28">
        <v>1.2431818181818179</v>
      </c>
      <c r="E298" s="28">
        <v>0.7943181818181817</v>
      </c>
    </row>
    <row r="299" spans="1:5" x14ac:dyDescent="0.25">
      <c r="A299" s="23">
        <v>43306.25</v>
      </c>
      <c r="B299" s="15">
        <v>2.5900000000000001E-4</v>
      </c>
      <c r="C299" s="15">
        <v>2.9E-4</v>
      </c>
      <c r="D299" s="28">
        <v>0.33636363636363636</v>
      </c>
      <c r="E299" s="28">
        <v>0.37662337662337664</v>
      </c>
    </row>
    <row r="300" spans="1:5" x14ac:dyDescent="0.25">
      <c r="A300" s="23">
        <v>43306.291666666664</v>
      </c>
      <c r="B300" s="15">
        <v>2.3E-5</v>
      </c>
      <c r="C300" s="15">
        <v>3.4999999999999997E-5</v>
      </c>
      <c r="D300" s="28">
        <v>4.1818181818181817E-2</v>
      </c>
      <c r="E300" s="28">
        <v>6.363636363636363E-2</v>
      </c>
    </row>
    <row r="301" spans="1:5" x14ac:dyDescent="0.25">
      <c r="A301" s="23">
        <v>43306.333333333336</v>
      </c>
      <c r="B301" s="15">
        <v>8.2899999999999998E-4</v>
      </c>
      <c r="C301" s="15">
        <v>5.7600000000000001E-4</v>
      </c>
      <c r="D301" s="28">
        <v>0.67398373983739834</v>
      </c>
      <c r="E301" s="28">
        <v>0.4682926829268293</v>
      </c>
    </row>
    <row r="302" spans="1:5" x14ac:dyDescent="0.25">
      <c r="A302" s="23">
        <v>43306.375</v>
      </c>
      <c r="B302" s="15">
        <v>5.9699999999999998E-4</v>
      </c>
      <c r="C302" s="15">
        <v>3.4999999999999997E-5</v>
      </c>
      <c r="D302" s="28">
        <v>0.31925133689839574</v>
      </c>
      <c r="E302" s="28">
        <v>1.871657754010695E-2</v>
      </c>
    </row>
    <row r="303" spans="1:5" x14ac:dyDescent="0.25">
      <c r="A303" s="23">
        <v>43306.416666666664</v>
      </c>
      <c r="B303" s="15">
        <v>8.9800000000000004E-4</v>
      </c>
      <c r="C303" s="15">
        <v>3.3500000000000001E-4</v>
      </c>
      <c r="D303" s="28">
        <v>0.627972027972028</v>
      </c>
      <c r="E303" s="28">
        <v>0.23426573426573427</v>
      </c>
    </row>
    <row r="304" spans="1:5" x14ac:dyDescent="0.25">
      <c r="A304" s="23">
        <v>43306.458333333336</v>
      </c>
      <c r="B304" s="15">
        <v>4.2299999999999998E-4</v>
      </c>
      <c r="C304" s="15">
        <v>1.73E-4</v>
      </c>
      <c r="D304" s="28">
        <v>0.25792682926829269</v>
      </c>
      <c r="E304" s="28">
        <v>0.10548780487804879</v>
      </c>
    </row>
    <row r="305" spans="1:5" x14ac:dyDescent="0.25">
      <c r="A305" s="23">
        <v>43306.5</v>
      </c>
      <c r="B305" s="15">
        <v>3.3799999999999998E-4</v>
      </c>
      <c r="C305" s="15">
        <v>8.34E-4</v>
      </c>
      <c r="D305" s="28">
        <v>0.32500000000000001</v>
      </c>
      <c r="E305" s="28">
        <v>0.80192307692307696</v>
      </c>
    </row>
    <row r="306" spans="1:5" x14ac:dyDescent="0.25">
      <c r="A306" s="23">
        <v>43306.541666666664</v>
      </c>
      <c r="B306" s="15">
        <v>2.2499999999999999E-4</v>
      </c>
      <c r="C306" s="15">
        <v>7.3099999999999999E-4</v>
      </c>
      <c r="D306" s="28">
        <v>0.14423076923076922</v>
      </c>
      <c r="E306" s="28">
        <v>0.46858974358974359</v>
      </c>
    </row>
    <row r="307" spans="1:5" x14ac:dyDescent="0.25">
      <c r="A307" s="23">
        <v>43306.583333333336</v>
      </c>
      <c r="B307" s="15">
        <v>2.3499999999999999E-4</v>
      </c>
      <c r="C307" s="15">
        <v>6.1700000000000004E-4</v>
      </c>
      <c r="D307" s="28">
        <v>0.25543478260869562</v>
      </c>
      <c r="E307" s="28">
        <v>0.67065217391304355</v>
      </c>
    </row>
    <row r="308" spans="1:5" x14ac:dyDescent="0.25">
      <c r="A308" s="23">
        <v>43306.625</v>
      </c>
      <c r="B308" s="15">
        <v>4.7699999999999999E-4</v>
      </c>
      <c r="C308" s="15">
        <v>3.88E-4</v>
      </c>
      <c r="D308" s="28">
        <v>0.33591549295774648</v>
      </c>
      <c r="E308" s="28">
        <v>0.27323943661971828</v>
      </c>
    </row>
    <row r="309" spans="1:5" x14ac:dyDescent="0.25">
      <c r="A309" s="23">
        <v>43306.666666666664</v>
      </c>
      <c r="B309" s="15">
        <v>9.19E-4</v>
      </c>
      <c r="C309" s="15">
        <v>6.4400000000000004E-4</v>
      </c>
      <c r="D309" s="28">
        <v>0.53742690058479536</v>
      </c>
      <c r="E309" s="28">
        <v>0.37660818713450295</v>
      </c>
    </row>
    <row r="310" spans="1:5" x14ac:dyDescent="0.25">
      <c r="A310" s="23">
        <v>43306.708333333336</v>
      </c>
      <c r="B310" s="15">
        <v>7.7300000000000003E-4</v>
      </c>
      <c r="C310" s="15">
        <v>2.0699999999999998E-3</v>
      </c>
      <c r="D310" s="28">
        <v>0.28629629629629627</v>
      </c>
      <c r="E310" s="28">
        <v>0.7666666666666665</v>
      </c>
    </row>
    <row r="311" spans="1:5" x14ac:dyDescent="0.25">
      <c r="A311" s="23">
        <v>43306.75</v>
      </c>
      <c r="B311" s="15">
        <v>6.5899999999999997E-4</v>
      </c>
      <c r="C311" s="15">
        <v>2.8600000000000001E-4</v>
      </c>
      <c r="D311" s="28">
        <v>0.37443181818181814</v>
      </c>
      <c r="E311" s="28">
        <v>0.16250000000000001</v>
      </c>
    </row>
    <row r="312" spans="1:5" x14ac:dyDescent="0.25">
      <c r="A312" s="23">
        <v>43306.791666666664</v>
      </c>
      <c r="B312" s="15">
        <v>1.15E-4</v>
      </c>
      <c r="C312" s="15">
        <v>1.3999999999999999E-4</v>
      </c>
      <c r="D312" s="28">
        <v>6.8047337278106509E-2</v>
      </c>
      <c r="E312" s="28">
        <v>8.2840236686390525E-2</v>
      </c>
    </row>
    <row r="313" spans="1:5" x14ac:dyDescent="0.25">
      <c r="A313" s="23">
        <v>43306.833333333336</v>
      </c>
      <c r="B313" s="15">
        <v>1.5920000000000001E-3</v>
      </c>
      <c r="C313" s="15">
        <v>8.5700000000000001E-4</v>
      </c>
      <c r="D313" s="28">
        <v>0.7013215859030838</v>
      </c>
      <c r="E313" s="28">
        <v>0.37753303964757712</v>
      </c>
    </row>
    <row r="314" spans="1:5" x14ac:dyDescent="0.25">
      <c r="A314" s="23">
        <v>43306.875</v>
      </c>
      <c r="B314" s="15">
        <v>2.7099999999999997E-4</v>
      </c>
      <c r="C314" s="15">
        <v>6.1799999999999995E-4</v>
      </c>
      <c r="D314" s="28">
        <v>0.15224719101123596</v>
      </c>
      <c r="E314" s="28">
        <v>0.34719101123595503</v>
      </c>
    </row>
    <row r="315" spans="1:5" x14ac:dyDescent="0.25">
      <c r="A315" s="23">
        <v>43306.916666666664</v>
      </c>
      <c r="B315" s="15">
        <v>2.702E-3</v>
      </c>
      <c r="C315" s="15">
        <v>6.6200000000000005E-4</v>
      </c>
      <c r="D315" s="28">
        <v>0.678894472361809</v>
      </c>
      <c r="E315" s="28">
        <v>0.1663316582914573</v>
      </c>
    </row>
    <row r="316" spans="1:5" x14ac:dyDescent="0.25">
      <c r="A316" s="23">
        <v>43306.958333333336</v>
      </c>
      <c r="B316" s="15">
        <v>1.1709999999999999E-3</v>
      </c>
      <c r="C316" s="15">
        <v>2.1999999999999999E-5</v>
      </c>
      <c r="D316" s="28">
        <v>0.59744897959183674</v>
      </c>
      <c r="E316" s="28">
        <v>1.1224489795918367E-2</v>
      </c>
    </row>
    <row r="317" spans="1:5" x14ac:dyDescent="0.25">
      <c r="A317" s="23">
        <v>43307</v>
      </c>
      <c r="B317" s="15">
        <v>4.4999999999999999E-4</v>
      </c>
      <c r="C317" s="15">
        <v>5.5800000000000001E-4</v>
      </c>
      <c r="D317" s="28">
        <v>0.33834586466165412</v>
      </c>
      <c r="E317" s="28">
        <v>0.41954887218045112</v>
      </c>
    </row>
    <row r="318" spans="1:5" x14ac:dyDescent="0.25">
      <c r="A318" s="23">
        <v>43307.041666666664</v>
      </c>
      <c r="B318" s="15">
        <v>7.8999999999999996E-5</v>
      </c>
      <c r="C318" s="15">
        <v>5.9000000000000003E-4</v>
      </c>
      <c r="D318" s="28">
        <v>7.7450980392156851E-2</v>
      </c>
      <c r="E318" s="28">
        <v>0.57843137254901955</v>
      </c>
    </row>
    <row r="319" spans="1:5" x14ac:dyDescent="0.25">
      <c r="A319" s="23">
        <v>43307.083333333336</v>
      </c>
      <c r="B319" s="15">
        <v>1.01E-4</v>
      </c>
      <c r="C319" s="15">
        <v>6.5099999999999999E-4</v>
      </c>
      <c r="D319" s="28">
        <v>0.13466666666666666</v>
      </c>
      <c r="E319" s="28">
        <v>0.86799999999999999</v>
      </c>
    </row>
    <row r="320" spans="1:5" x14ac:dyDescent="0.25">
      <c r="A320" s="23">
        <v>43307.125</v>
      </c>
      <c r="B320" s="15">
        <v>5.6400000000000005E-4</v>
      </c>
      <c r="C320" s="15">
        <v>2.33E-4</v>
      </c>
      <c r="D320" s="28">
        <v>0.69629629629629641</v>
      </c>
      <c r="E320" s="28">
        <v>0.28765432098765431</v>
      </c>
    </row>
    <row r="321" spans="1:5" x14ac:dyDescent="0.25">
      <c r="A321" s="23">
        <v>43307.166666666664</v>
      </c>
      <c r="B321" s="15">
        <v>3.6699999999999998E-4</v>
      </c>
      <c r="C321" s="15">
        <v>2.6200000000000003E-4</v>
      </c>
      <c r="D321" s="28">
        <v>0.28015267175572517</v>
      </c>
      <c r="E321" s="28">
        <v>0.2</v>
      </c>
    </row>
    <row r="322" spans="1:5" x14ac:dyDescent="0.25">
      <c r="A322" s="23">
        <v>43307.208333333336</v>
      </c>
      <c r="B322" s="15">
        <v>1.2E-4</v>
      </c>
      <c r="C322" s="15">
        <v>1.4999999999999999E-4</v>
      </c>
      <c r="D322" s="28">
        <v>0.14285714285714285</v>
      </c>
      <c r="E322" s="28">
        <v>0.17857142857142855</v>
      </c>
    </row>
    <row r="323" spans="1:5" x14ac:dyDescent="0.25">
      <c r="A323" s="23">
        <v>43307.25</v>
      </c>
      <c r="B323" s="15">
        <v>1.3999999999999999E-4</v>
      </c>
      <c r="C323" s="15">
        <v>3.1100000000000002E-4</v>
      </c>
      <c r="D323" s="28">
        <v>0.16470588235294117</v>
      </c>
      <c r="E323" s="28">
        <v>0.36588235294117649</v>
      </c>
    </row>
    <row r="324" spans="1:5" x14ac:dyDescent="0.25">
      <c r="A324" s="23">
        <v>43307.291666666664</v>
      </c>
      <c r="B324" s="15">
        <v>1.11E-4</v>
      </c>
      <c r="C324" s="15">
        <v>6.3999999999999997E-5</v>
      </c>
      <c r="D324" s="28">
        <v>0.22653061224489796</v>
      </c>
      <c r="E324" s="28">
        <v>0.1306122448979592</v>
      </c>
    </row>
    <row r="325" spans="1:5" x14ac:dyDescent="0.25">
      <c r="A325" s="23">
        <v>43307.333333333336</v>
      </c>
      <c r="B325" s="15">
        <v>3.1999999999999999E-5</v>
      </c>
      <c r="C325" s="15">
        <v>3.3E-4</v>
      </c>
      <c r="D325" s="28">
        <v>2.9090909090909087E-2</v>
      </c>
      <c r="E325" s="28">
        <v>0.3</v>
      </c>
    </row>
    <row r="326" spans="1:5" x14ac:dyDescent="0.25">
      <c r="A326" s="23">
        <v>43307.375</v>
      </c>
      <c r="B326" s="15">
        <v>3.7500000000000001E-4</v>
      </c>
      <c r="C326" s="15">
        <v>2.6499999999999999E-4</v>
      </c>
      <c r="D326" s="28">
        <v>0.19329896907216496</v>
      </c>
      <c r="E326" s="28">
        <v>0.13659793814432988</v>
      </c>
    </row>
    <row r="327" spans="1:5" x14ac:dyDescent="0.25">
      <c r="A327" s="23">
        <v>43307.416666666664</v>
      </c>
      <c r="B327" s="15">
        <v>3.1000000000000001E-5</v>
      </c>
      <c r="C327" s="15">
        <v>4.0299999999999998E-4</v>
      </c>
      <c r="D327" s="28">
        <v>1.9496855345911949E-2</v>
      </c>
      <c r="E327" s="28">
        <v>0.25345911949685535</v>
      </c>
    </row>
    <row r="328" spans="1:5" x14ac:dyDescent="0.25">
      <c r="A328" s="23">
        <v>43307.458333333336</v>
      </c>
      <c r="B328" s="15">
        <v>1.2780000000000001E-3</v>
      </c>
      <c r="C328" s="15">
        <v>1.438E-3</v>
      </c>
      <c r="D328" s="28">
        <v>0.73448275862068968</v>
      </c>
      <c r="E328" s="28">
        <v>0.82643678160919543</v>
      </c>
    </row>
    <row r="329" spans="1:5" x14ac:dyDescent="0.25">
      <c r="A329" s="23">
        <v>43307.5</v>
      </c>
      <c r="B329" s="15">
        <v>3.57E-4</v>
      </c>
      <c r="C329" s="15">
        <v>6.6000000000000005E-5</v>
      </c>
      <c r="D329" s="28">
        <v>0.30775862068965515</v>
      </c>
      <c r="E329" s="28">
        <v>5.6896551724137934E-2</v>
      </c>
    </row>
    <row r="330" spans="1:5" x14ac:dyDescent="0.25">
      <c r="A330" s="23">
        <v>43307.541666666664</v>
      </c>
      <c r="B330" s="15">
        <v>6.9999999999999999E-6</v>
      </c>
      <c r="C330" s="15">
        <v>1.7100000000000001E-4</v>
      </c>
      <c r="D330" s="28">
        <v>6.9306930693069299E-3</v>
      </c>
      <c r="E330" s="28">
        <v>0.16930693069306932</v>
      </c>
    </row>
    <row r="331" spans="1:5" x14ac:dyDescent="0.25">
      <c r="A331" s="23">
        <v>43307.583333333336</v>
      </c>
      <c r="B331" s="15">
        <v>7.4999999999999993E-5</v>
      </c>
      <c r="C331" s="15">
        <v>9.1000000000000003E-5</v>
      </c>
      <c r="D331" s="28">
        <v>6.8181818181818177E-2</v>
      </c>
      <c r="E331" s="28">
        <v>8.2727272727272719E-2</v>
      </c>
    </row>
    <row r="332" spans="1:5" x14ac:dyDescent="0.25">
      <c r="A332" s="23">
        <v>43307.625</v>
      </c>
      <c r="B332" s="15">
        <v>1.3879999999999999E-3</v>
      </c>
      <c r="C332" s="15">
        <v>1.276E-3</v>
      </c>
      <c r="D332" s="28">
        <v>0.35865633074935399</v>
      </c>
      <c r="E332" s="28">
        <v>0.32971576227390181</v>
      </c>
    </row>
    <row r="333" spans="1:5" x14ac:dyDescent="0.25">
      <c r="A333" s="23">
        <v>43307.666666666664</v>
      </c>
      <c r="B333" s="15">
        <v>1.6559999999999999E-3</v>
      </c>
      <c r="C333" s="15">
        <v>1.516E-3</v>
      </c>
      <c r="D333" s="28">
        <v>0.61333333333333329</v>
      </c>
      <c r="E333" s="28">
        <v>0.56148148148148147</v>
      </c>
    </row>
    <row r="334" spans="1:5" x14ac:dyDescent="0.25">
      <c r="A334" s="23">
        <v>43307.708333333336</v>
      </c>
      <c r="B334" s="15">
        <v>1.6329999999999999E-3</v>
      </c>
      <c r="C334" s="15">
        <v>1.8519999999999999E-3</v>
      </c>
      <c r="D334" s="28">
        <v>0.54433333333333334</v>
      </c>
      <c r="E334" s="28">
        <v>0.61733333333333329</v>
      </c>
    </row>
    <row r="335" spans="1:5" x14ac:dyDescent="0.25">
      <c r="A335" s="23">
        <v>43307.75</v>
      </c>
      <c r="B335" s="15">
        <v>1.3100000000000001E-4</v>
      </c>
      <c r="C335" s="15">
        <v>8.0099999999999995E-4</v>
      </c>
      <c r="D335" s="28">
        <v>7.4011299435028252E-2</v>
      </c>
      <c r="E335" s="28">
        <v>0.4525423728813559</v>
      </c>
    </row>
    <row r="336" spans="1:5" x14ac:dyDescent="0.25">
      <c r="A336" s="23">
        <v>43307.791666666664</v>
      </c>
      <c r="B336" s="15">
        <v>1.1E-4</v>
      </c>
      <c r="C336" s="15">
        <v>1.16E-4</v>
      </c>
      <c r="D336" s="28">
        <v>6.2857142857142861E-2</v>
      </c>
      <c r="E336" s="28">
        <v>6.6285714285714281E-2</v>
      </c>
    </row>
    <row r="337" spans="1:5" x14ac:dyDescent="0.25">
      <c r="A337" s="23">
        <v>43307.833333333336</v>
      </c>
      <c r="B337" s="15">
        <v>8.3600000000000005E-4</v>
      </c>
      <c r="C337" s="15">
        <v>1.7E-5</v>
      </c>
      <c r="D337" s="28">
        <v>0.81165048543689322</v>
      </c>
      <c r="E337" s="28">
        <v>1.6504854368932037E-2</v>
      </c>
    </row>
    <row r="338" spans="1:5" x14ac:dyDescent="0.25">
      <c r="A338" s="23">
        <v>43307.875</v>
      </c>
      <c r="B338" s="15">
        <v>5.3499999999999999E-4</v>
      </c>
      <c r="C338" s="15">
        <v>6.2100000000000002E-4</v>
      </c>
      <c r="D338" s="28">
        <v>0.31845238095238093</v>
      </c>
      <c r="E338" s="28">
        <v>0.36964285714285716</v>
      </c>
    </row>
    <row r="339" spans="1:5" x14ac:dyDescent="0.25">
      <c r="A339" s="23">
        <v>43307.916666666664</v>
      </c>
      <c r="B339" s="15">
        <v>4.44E-4</v>
      </c>
      <c r="C339" s="15">
        <v>3.1100000000000002E-4</v>
      </c>
      <c r="D339" s="28">
        <v>0.59199999999999997</v>
      </c>
      <c r="E339" s="28">
        <v>0.41466666666666668</v>
      </c>
    </row>
    <row r="340" spans="1:5" x14ac:dyDescent="0.25">
      <c r="A340" s="23" t="s">
        <v>1</v>
      </c>
      <c r="B340" s="15">
        <v>6.1394328358208949E-4</v>
      </c>
      <c r="C340" s="15">
        <v>5.6651044776119422E-4</v>
      </c>
      <c r="D340" s="28">
        <v>0.42488741065157232</v>
      </c>
      <c r="E340" s="28">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topLeftCell="A7" workbookViewId="0"/>
  </sheetViews>
  <sheetFormatPr defaultRowHeight="15" x14ac:dyDescent="0.25"/>
  <cols>
    <col min="1" max="1" width="19.42578125" bestFit="1" customWidth="1"/>
    <col min="2" max="2" width="36.7109375" bestFit="1" customWidth="1"/>
  </cols>
  <sheetData>
    <row r="1" spans="1:2" x14ac:dyDescent="0.25">
      <c r="A1" t="s">
        <v>36</v>
      </c>
      <c r="B1" s="5" t="s">
        <v>38</v>
      </c>
    </row>
    <row r="2" spans="1:2" x14ac:dyDescent="0.25">
      <c r="A2" t="s">
        <v>37</v>
      </c>
      <c r="B2" s="5" t="s">
        <v>35</v>
      </c>
    </row>
    <row r="3" spans="1:2" x14ac:dyDescent="0.25">
      <c r="A3" t="s">
        <v>52</v>
      </c>
      <c r="B3" s="11" t="str">
        <f>$B$1&amp;"DataShapes"&amp;"\"</f>
        <v>Config\DataShapes\</v>
      </c>
    </row>
    <row r="4" spans="1:2" x14ac:dyDescent="0.25">
      <c r="A4" t="s">
        <v>39</v>
      </c>
      <c r="B4" s="11" t="str">
        <f>$B$1&amp;"DataSets"&amp;"\"</f>
        <v>Config\DataSets\</v>
      </c>
    </row>
    <row r="5" spans="1:2" x14ac:dyDescent="0.25">
      <c r="A5" t="s">
        <v>40</v>
      </c>
      <c r="B5" s="11" t="str">
        <f>$B$1&amp;"Engines"&amp;"\"</f>
        <v>Config\Engines\</v>
      </c>
    </row>
    <row r="7" spans="1:2" x14ac:dyDescent="0.25">
      <c r="A7" t="s">
        <v>47</v>
      </c>
      <c r="B7" s="6" t="s">
        <v>84</v>
      </c>
    </row>
    <row r="8" spans="1:2" x14ac:dyDescent="0.25">
      <c r="A8" s="12" t="s">
        <v>49</v>
      </c>
      <c r="B8" s="13" t="s">
        <v>85</v>
      </c>
    </row>
    <row r="9" spans="1:2" x14ac:dyDescent="0.25">
      <c r="A9" t="s">
        <v>53</v>
      </c>
      <c r="B9" s="6" t="s">
        <v>48</v>
      </c>
    </row>
    <row r="10" spans="1:2" x14ac:dyDescent="0.25">
      <c r="A10" s="12"/>
      <c r="B10" s="12"/>
    </row>
    <row r="11" spans="1:2" x14ac:dyDescent="0.25">
      <c r="A11" s="10" t="s">
        <v>29</v>
      </c>
      <c r="B11" s="14" t="s">
        <v>59</v>
      </c>
    </row>
    <row r="12" spans="1:2" x14ac:dyDescent="0.25">
      <c r="A12" s="10" t="s">
        <v>33</v>
      </c>
      <c r="B12" s="14" t="s">
        <v>61</v>
      </c>
    </row>
    <row r="13" spans="1:2" x14ac:dyDescent="0.25">
      <c r="A13" s="10" t="s">
        <v>34</v>
      </c>
      <c r="B13" s="14" t="s">
        <v>62</v>
      </c>
    </row>
    <row r="14" spans="1:2" x14ac:dyDescent="0.25">
      <c r="A14" s="10" t="s">
        <v>46</v>
      </c>
      <c r="B14" s="14" t="s">
        <v>60</v>
      </c>
    </row>
    <row r="15" spans="1:2" x14ac:dyDescent="0.25">
      <c r="A15" s="10" t="s">
        <v>50</v>
      </c>
      <c r="B15" s="14" t="s">
        <v>63</v>
      </c>
    </row>
    <row r="16" spans="1:2" x14ac:dyDescent="0.25">
      <c r="A16" s="10" t="s">
        <v>51</v>
      </c>
      <c r="B16" s="14" t="s">
        <v>64</v>
      </c>
    </row>
    <row r="17" spans="1:6" x14ac:dyDescent="0.25">
      <c r="A17" s="10" t="s">
        <v>57</v>
      </c>
      <c r="B17" s="14" t="s">
        <v>65</v>
      </c>
      <c r="D17" t="s">
        <v>22</v>
      </c>
      <c r="E17" s="7" t="s">
        <v>54</v>
      </c>
    </row>
    <row r="18" spans="1:6" x14ac:dyDescent="0.25">
      <c r="A18" s="10" t="s">
        <v>58</v>
      </c>
      <c r="B18" s="14" t="s">
        <v>66</v>
      </c>
      <c r="D18" t="s">
        <v>23</v>
      </c>
      <c r="E18" s="7" t="s">
        <v>25</v>
      </c>
      <c r="F18" s="7">
        <v>7240</v>
      </c>
    </row>
    <row r="19" spans="1:6" x14ac:dyDescent="0.25">
      <c r="A19" s="10" t="s">
        <v>56</v>
      </c>
      <c r="B19" s="14" t="s">
        <v>67</v>
      </c>
      <c r="D19" t="s">
        <v>24</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30</v>
      </c>
      <c r="B21" s="9" t="s">
        <v>68</v>
      </c>
    </row>
    <row r="22" spans="1:6" x14ac:dyDescent="0.25">
      <c r="A22" s="10" t="s">
        <v>31</v>
      </c>
      <c r="B22" s="9" t="s">
        <v>69</v>
      </c>
    </row>
    <row r="23" spans="1:6" x14ac:dyDescent="0.25">
      <c r="A23" s="10" t="s">
        <v>32</v>
      </c>
      <c r="B23" s="9" t="s">
        <v>70</v>
      </c>
    </row>
    <row r="24" spans="1:6" x14ac:dyDescent="0.25">
      <c r="A24" s="12"/>
      <c r="B24" s="12"/>
    </row>
    <row r="25" spans="1:6" x14ac:dyDescent="0.25">
      <c r="A25" s="10" t="s">
        <v>41</v>
      </c>
      <c r="B25" s="14" t="s">
        <v>77</v>
      </c>
    </row>
    <row r="26" spans="1:6" x14ac:dyDescent="0.25">
      <c r="A26" s="10" t="s">
        <v>42</v>
      </c>
      <c r="B26" s="14" t="s">
        <v>78</v>
      </c>
    </row>
    <row r="27" spans="1:6" x14ac:dyDescent="0.25">
      <c r="A27" s="8" t="s">
        <v>43</v>
      </c>
      <c r="B27" s="14" t="s">
        <v>79</v>
      </c>
    </row>
    <row r="28" spans="1:6" x14ac:dyDescent="0.25">
      <c r="A28" s="8" t="s">
        <v>71</v>
      </c>
      <c r="B28" s="14" t="s">
        <v>80</v>
      </c>
    </row>
    <row r="29" spans="1:6" x14ac:dyDescent="0.25">
      <c r="A29" s="8" t="s">
        <v>72</v>
      </c>
      <c r="B29" s="14" t="s">
        <v>44</v>
      </c>
    </row>
    <row r="30" spans="1:6" x14ac:dyDescent="0.25">
      <c r="A30" s="8" t="s">
        <v>73</v>
      </c>
      <c r="B30" s="14" t="s">
        <v>45</v>
      </c>
    </row>
    <row r="31" spans="1:6" x14ac:dyDescent="0.25">
      <c r="A31" s="8" t="s">
        <v>74</v>
      </c>
      <c r="B31" s="14" t="s">
        <v>81</v>
      </c>
    </row>
    <row r="32" spans="1:6" x14ac:dyDescent="0.25">
      <c r="A32" s="8" t="s">
        <v>75</v>
      </c>
      <c r="B32" s="14" t="s">
        <v>82</v>
      </c>
    </row>
    <row r="33" spans="1:2" x14ac:dyDescent="0.25">
      <c r="A33" s="8" t="s">
        <v>76</v>
      </c>
      <c r="B33" s="14" t="s">
        <v>83</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203"/>
  <sheetViews>
    <sheetView zoomScaleNormal="100" workbookViewId="0">
      <selection activeCell="D22" sqref="D22"/>
    </sheetView>
  </sheetViews>
  <sheetFormatPr defaultRowHeight="15" x14ac:dyDescent="0.25"/>
  <cols>
    <col min="1" max="1" width="16.7109375" style="4" bestFit="1" customWidth="1"/>
    <col min="2" max="2" width="13" bestFit="1" customWidth="1"/>
    <col min="3" max="3" width="16.5703125" style="4" bestFit="1" customWidth="1"/>
    <col min="4" max="4" width="22" bestFit="1" customWidth="1"/>
    <col min="5" max="5" width="14.5703125" style="4" bestFit="1" customWidth="1"/>
    <col min="6" max="6" width="15.5703125" bestFit="1" customWidth="1"/>
    <col min="7" max="7" width="14.85546875" bestFit="1" customWidth="1"/>
    <col min="8" max="8" width="26" style="4" bestFit="1" customWidth="1"/>
    <col min="9" max="9" width="15.5703125" hidden="1" customWidth="1"/>
    <col min="10" max="10" width="11" bestFit="1" customWidth="1"/>
    <col min="12" max="12" width="17.42578125" style="4" customWidth="1"/>
    <col min="13" max="13" width="80.85546875" style="4"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4" t="s">
        <v>10</v>
      </c>
      <c r="B1" t="s">
        <v>3</v>
      </c>
      <c r="C1" s="4" t="s">
        <v>138</v>
      </c>
      <c r="D1" t="s">
        <v>4</v>
      </c>
      <c r="E1" s="4" t="s">
        <v>410</v>
      </c>
      <c r="F1" t="s">
        <v>5</v>
      </c>
      <c r="G1" t="s">
        <v>6</v>
      </c>
      <c r="H1" t="s">
        <v>8</v>
      </c>
      <c r="I1" t="s">
        <v>9</v>
      </c>
      <c r="J1" t="s">
        <v>309</v>
      </c>
      <c r="L1"/>
      <c r="M1"/>
    </row>
    <row r="2" spans="1:13" hidden="1" x14ac:dyDescent="0.25">
      <c r="A2" s="4">
        <v>60</v>
      </c>
      <c r="B2">
        <v>12332</v>
      </c>
      <c r="C2" s="4">
        <v>12292</v>
      </c>
      <c r="D2" t="s">
        <v>7</v>
      </c>
      <c r="E2" s="4">
        <v>0</v>
      </c>
      <c r="F2" s="25">
        <v>43712.892175925925</v>
      </c>
      <c r="G2">
        <v>0</v>
      </c>
      <c r="H2" s="25"/>
      <c r="I2" s="25" t="s">
        <v>418</v>
      </c>
      <c r="J2" s="25" t="s">
        <v>308</v>
      </c>
      <c r="L2"/>
      <c r="M2">
        <f>3134/60/24</f>
        <v>2.1763888888888889</v>
      </c>
    </row>
    <row r="3" spans="1:13" hidden="1" x14ac:dyDescent="0.25">
      <c r="A3" s="4">
        <v>60</v>
      </c>
      <c r="B3">
        <v>14416</v>
      </c>
      <c r="C3" s="4">
        <v>12292</v>
      </c>
      <c r="D3" t="s">
        <v>7</v>
      </c>
      <c r="E3" s="4">
        <v>60</v>
      </c>
      <c r="F3" s="25">
        <v>43712.884664351855</v>
      </c>
      <c r="G3">
        <v>0</v>
      </c>
      <c r="H3" s="25"/>
      <c r="I3" s="25" t="s">
        <v>418</v>
      </c>
      <c r="J3" s="25" t="s">
        <v>308</v>
      </c>
      <c r="L3"/>
      <c r="M3"/>
    </row>
    <row r="4" spans="1:13" hidden="1" x14ac:dyDescent="0.25">
      <c r="A4" s="4">
        <v>7632</v>
      </c>
      <c r="B4">
        <v>956</v>
      </c>
      <c r="C4" s="4">
        <v>12292</v>
      </c>
      <c r="D4" t="s">
        <v>310</v>
      </c>
      <c r="E4" s="4">
        <v>23</v>
      </c>
      <c r="F4" s="25">
        <v>43712.838425925926</v>
      </c>
      <c r="G4">
        <v>0</v>
      </c>
      <c r="H4" s="25"/>
      <c r="I4" s="25"/>
      <c r="J4" s="25" t="s">
        <v>304</v>
      </c>
      <c r="L4"/>
      <c r="M4"/>
    </row>
    <row r="5" spans="1:13" hidden="1" x14ac:dyDescent="0.25">
      <c r="A5" s="4">
        <v>7632</v>
      </c>
      <c r="B5">
        <v>956</v>
      </c>
      <c r="C5" s="4">
        <v>12292</v>
      </c>
      <c r="D5" t="s">
        <v>310</v>
      </c>
      <c r="E5" s="4">
        <v>24</v>
      </c>
      <c r="F5" s="25">
        <v>43712.838425925926</v>
      </c>
      <c r="G5">
        <v>0</v>
      </c>
      <c r="H5" s="25"/>
      <c r="I5" s="25"/>
      <c r="J5" s="25" t="s">
        <v>304</v>
      </c>
      <c r="L5"/>
      <c r="M5"/>
    </row>
    <row r="6" spans="1:13" hidden="1" x14ac:dyDescent="0.25">
      <c r="A6" s="4">
        <v>7632</v>
      </c>
      <c r="B6">
        <v>956</v>
      </c>
      <c r="C6" s="4">
        <v>12292</v>
      </c>
      <c r="D6" t="s">
        <v>310</v>
      </c>
      <c r="E6" s="4">
        <v>22</v>
      </c>
      <c r="F6" s="25">
        <v>43712.838414351849</v>
      </c>
      <c r="G6">
        <v>0</v>
      </c>
      <c r="H6" s="25"/>
      <c r="I6" s="25"/>
      <c r="J6" s="25" t="s">
        <v>304</v>
      </c>
      <c r="L6"/>
      <c r="M6"/>
    </row>
    <row r="7" spans="1:13" hidden="1" x14ac:dyDescent="0.25">
      <c r="A7" s="4">
        <v>7632</v>
      </c>
      <c r="B7">
        <v>956</v>
      </c>
      <c r="C7" s="4">
        <v>12292</v>
      </c>
      <c r="D7" t="s">
        <v>310</v>
      </c>
      <c r="E7" s="4">
        <v>21</v>
      </c>
      <c r="F7" s="25">
        <v>43712.838402777779</v>
      </c>
      <c r="G7">
        <v>0</v>
      </c>
      <c r="H7" s="25"/>
      <c r="I7" s="25"/>
      <c r="J7" s="25" t="s">
        <v>304</v>
      </c>
      <c r="L7"/>
      <c r="M7"/>
    </row>
    <row r="8" spans="1:13" hidden="1" x14ac:dyDescent="0.25">
      <c r="A8" s="4">
        <v>7632</v>
      </c>
      <c r="B8">
        <v>956</v>
      </c>
      <c r="C8" s="4">
        <v>12292</v>
      </c>
      <c r="D8" t="s">
        <v>310</v>
      </c>
      <c r="E8" s="4">
        <v>19</v>
      </c>
      <c r="F8" s="25">
        <v>43712.838391203702</v>
      </c>
      <c r="G8">
        <v>0</v>
      </c>
      <c r="H8" s="25"/>
      <c r="I8" s="25"/>
      <c r="J8" s="25" t="s">
        <v>304</v>
      </c>
      <c r="L8"/>
      <c r="M8"/>
    </row>
    <row r="9" spans="1:13" hidden="1" x14ac:dyDescent="0.25">
      <c r="A9" s="4">
        <v>7632</v>
      </c>
      <c r="B9">
        <v>956</v>
      </c>
      <c r="C9" s="4">
        <v>12292</v>
      </c>
      <c r="D9" t="s">
        <v>310</v>
      </c>
      <c r="E9" s="4">
        <v>20</v>
      </c>
      <c r="F9" s="25">
        <v>43712.838391203702</v>
      </c>
      <c r="G9">
        <v>0</v>
      </c>
      <c r="H9" s="25"/>
      <c r="I9" s="25"/>
      <c r="J9" s="25" t="s">
        <v>304</v>
      </c>
      <c r="L9"/>
      <c r="M9"/>
    </row>
    <row r="10" spans="1:13" hidden="1" x14ac:dyDescent="0.25">
      <c r="A10" s="4">
        <v>7632</v>
      </c>
      <c r="B10">
        <v>956</v>
      </c>
      <c r="C10" s="4">
        <v>12292</v>
      </c>
      <c r="D10" t="s">
        <v>310</v>
      </c>
      <c r="E10" s="4">
        <v>18</v>
      </c>
      <c r="F10" s="25">
        <v>43712.838379629633</v>
      </c>
      <c r="G10">
        <v>0</v>
      </c>
      <c r="H10" s="25"/>
      <c r="I10" s="25"/>
      <c r="J10" s="25" t="s">
        <v>304</v>
      </c>
      <c r="L10"/>
      <c r="M10"/>
    </row>
    <row r="11" spans="1:13" hidden="1" x14ac:dyDescent="0.25">
      <c r="A11" s="4">
        <v>7632</v>
      </c>
      <c r="B11">
        <v>956</v>
      </c>
      <c r="C11" s="4">
        <v>12292</v>
      </c>
      <c r="D11" t="s">
        <v>310</v>
      </c>
      <c r="E11" s="4">
        <v>16</v>
      </c>
      <c r="F11" s="25">
        <v>43712.838368055556</v>
      </c>
      <c r="G11">
        <v>0</v>
      </c>
      <c r="H11" s="25"/>
      <c r="I11" s="25"/>
      <c r="J11" s="25" t="s">
        <v>304</v>
      </c>
      <c r="L11"/>
      <c r="M11"/>
    </row>
    <row r="12" spans="1:13" hidden="1" x14ac:dyDescent="0.25">
      <c r="A12" s="4">
        <v>7632</v>
      </c>
      <c r="B12">
        <v>956</v>
      </c>
      <c r="C12" s="4">
        <v>12292</v>
      </c>
      <c r="D12" t="s">
        <v>310</v>
      </c>
      <c r="E12" s="4">
        <v>17</v>
      </c>
      <c r="F12" s="25">
        <v>43712.838368055556</v>
      </c>
      <c r="G12">
        <v>0</v>
      </c>
      <c r="H12" s="25"/>
      <c r="I12" s="25"/>
      <c r="J12" s="25" t="s">
        <v>304</v>
      </c>
      <c r="L12"/>
      <c r="M12"/>
    </row>
    <row r="13" spans="1:13" hidden="1" x14ac:dyDescent="0.25">
      <c r="A13" s="4">
        <v>7632</v>
      </c>
      <c r="B13">
        <v>956</v>
      </c>
      <c r="C13" s="4">
        <v>12292</v>
      </c>
      <c r="D13" t="s">
        <v>310</v>
      </c>
      <c r="E13" s="4">
        <v>15</v>
      </c>
      <c r="F13" s="25">
        <v>43712.838356481479</v>
      </c>
      <c r="G13">
        <v>0</v>
      </c>
      <c r="H13" s="25"/>
      <c r="I13" s="25"/>
      <c r="J13" s="25" t="s">
        <v>304</v>
      </c>
      <c r="L13"/>
      <c r="M13"/>
    </row>
    <row r="14" spans="1:13" hidden="1" x14ac:dyDescent="0.25">
      <c r="A14" s="4">
        <v>7632</v>
      </c>
      <c r="B14">
        <v>956</v>
      </c>
      <c r="C14" s="4">
        <v>12292</v>
      </c>
      <c r="D14" t="s">
        <v>310</v>
      </c>
      <c r="E14" s="4">
        <v>14</v>
      </c>
      <c r="F14" s="25">
        <v>43712.83834490741</v>
      </c>
      <c r="G14">
        <v>0</v>
      </c>
      <c r="H14" s="25"/>
      <c r="I14" s="25"/>
      <c r="J14" s="25" t="s">
        <v>304</v>
      </c>
      <c r="L14"/>
      <c r="M14"/>
    </row>
    <row r="15" spans="1:13" hidden="1" x14ac:dyDescent="0.25">
      <c r="A15" s="4">
        <v>7632</v>
      </c>
      <c r="B15">
        <v>956</v>
      </c>
      <c r="C15" s="4">
        <v>12292</v>
      </c>
      <c r="D15" t="s">
        <v>310</v>
      </c>
      <c r="E15" s="4">
        <v>12</v>
      </c>
      <c r="F15" s="25">
        <v>43712.838333333333</v>
      </c>
      <c r="G15">
        <v>0</v>
      </c>
      <c r="H15" s="25"/>
      <c r="I15" s="25"/>
      <c r="J15" s="25" t="s">
        <v>304</v>
      </c>
      <c r="L15"/>
      <c r="M15"/>
    </row>
    <row r="16" spans="1:13" hidden="1" x14ac:dyDescent="0.25">
      <c r="A16" s="4">
        <v>7632</v>
      </c>
      <c r="B16">
        <v>956</v>
      </c>
      <c r="C16" s="4">
        <v>12292</v>
      </c>
      <c r="D16" t="s">
        <v>310</v>
      </c>
      <c r="E16" s="4">
        <v>13</v>
      </c>
      <c r="F16" s="25">
        <v>43712.838333333333</v>
      </c>
      <c r="G16">
        <v>0</v>
      </c>
      <c r="H16" s="25"/>
      <c r="I16" s="25"/>
      <c r="J16" s="25" t="s">
        <v>304</v>
      </c>
      <c r="L16"/>
      <c r="M16"/>
    </row>
    <row r="17" spans="1:13" hidden="1" x14ac:dyDescent="0.25">
      <c r="A17" s="4">
        <v>7632</v>
      </c>
      <c r="B17">
        <v>956</v>
      </c>
      <c r="C17" s="4">
        <v>12292</v>
      </c>
      <c r="D17" t="s">
        <v>310</v>
      </c>
      <c r="E17" s="4">
        <v>11</v>
      </c>
      <c r="F17" s="25">
        <v>43712.838321759256</v>
      </c>
      <c r="G17">
        <v>0</v>
      </c>
      <c r="H17" s="25"/>
      <c r="I17" s="25"/>
      <c r="J17" s="25" t="s">
        <v>304</v>
      </c>
      <c r="L17"/>
      <c r="M17"/>
    </row>
    <row r="18" spans="1:13" hidden="1" x14ac:dyDescent="0.25">
      <c r="A18" s="4">
        <v>7632</v>
      </c>
      <c r="B18">
        <v>956</v>
      </c>
      <c r="C18" s="4">
        <v>12292</v>
      </c>
      <c r="D18" t="s">
        <v>310</v>
      </c>
      <c r="E18" s="4">
        <v>9</v>
      </c>
      <c r="F18" s="25">
        <v>43712.838310185187</v>
      </c>
      <c r="G18">
        <v>0</v>
      </c>
      <c r="H18" s="25"/>
      <c r="I18" s="25"/>
      <c r="J18" s="25" t="s">
        <v>304</v>
      </c>
      <c r="L18"/>
      <c r="M18"/>
    </row>
    <row r="19" spans="1:13" hidden="1" x14ac:dyDescent="0.25">
      <c r="A19" s="4">
        <v>7632</v>
      </c>
      <c r="B19">
        <v>956</v>
      </c>
      <c r="C19" s="4">
        <v>12292</v>
      </c>
      <c r="D19" t="s">
        <v>310</v>
      </c>
      <c r="E19" s="4">
        <v>10</v>
      </c>
      <c r="F19" s="25">
        <v>43712.838310185187</v>
      </c>
      <c r="G19">
        <v>0</v>
      </c>
      <c r="H19" s="25"/>
      <c r="I19" s="25"/>
      <c r="J19" s="25" t="s">
        <v>304</v>
      </c>
      <c r="L19"/>
      <c r="M19"/>
    </row>
    <row r="20" spans="1:13" hidden="1" x14ac:dyDescent="0.25">
      <c r="A20" s="4">
        <v>7632</v>
      </c>
      <c r="B20">
        <v>956</v>
      </c>
      <c r="C20" s="4">
        <v>12292</v>
      </c>
      <c r="D20" t="s">
        <v>310</v>
      </c>
      <c r="E20" s="4">
        <v>8</v>
      </c>
      <c r="F20" s="25">
        <v>43712.83829861111</v>
      </c>
      <c r="G20">
        <v>0</v>
      </c>
      <c r="H20" s="25"/>
      <c r="I20" s="25"/>
      <c r="J20" s="25" t="s">
        <v>304</v>
      </c>
      <c r="L20"/>
      <c r="M20"/>
    </row>
    <row r="21" spans="1:13" hidden="1" x14ac:dyDescent="0.25">
      <c r="A21" s="4">
        <v>7632</v>
      </c>
      <c r="B21">
        <v>956</v>
      </c>
      <c r="C21" s="4">
        <v>12292</v>
      </c>
      <c r="D21" t="s">
        <v>310</v>
      </c>
      <c r="E21" s="4">
        <v>7</v>
      </c>
      <c r="F21" s="25">
        <v>43712.838287037041</v>
      </c>
      <c r="G21">
        <v>0</v>
      </c>
      <c r="H21" s="25"/>
      <c r="I21" s="25"/>
      <c r="J21" s="25" t="s">
        <v>304</v>
      </c>
      <c r="L21"/>
      <c r="M21"/>
    </row>
    <row r="22" spans="1:13" hidden="1" x14ac:dyDescent="0.25">
      <c r="A22" s="4">
        <v>7632</v>
      </c>
      <c r="B22">
        <v>956</v>
      </c>
      <c r="C22" s="4">
        <v>12292</v>
      </c>
      <c r="D22" t="s">
        <v>310</v>
      </c>
      <c r="E22" s="4">
        <v>5</v>
      </c>
      <c r="F22" s="25">
        <v>43712.838275462964</v>
      </c>
      <c r="G22">
        <v>0</v>
      </c>
      <c r="H22" s="25"/>
      <c r="I22" s="25"/>
      <c r="J22" s="25" t="s">
        <v>304</v>
      </c>
      <c r="L22"/>
      <c r="M22"/>
    </row>
    <row r="23" spans="1:13" hidden="1" x14ac:dyDescent="0.25">
      <c r="A23" s="4">
        <v>7632</v>
      </c>
      <c r="B23">
        <v>956</v>
      </c>
      <c r="C23" s="4">
        <v>12292</v>
      </c>
      <c r="D23" t="s">
        <v>310</v>
      </c>
      <c r="E23" s="4">
        <v>6</v>
      </c>
      <c r="F23" s="25">
        <v>43712.838275462964</v>
      </c>
      <c r="G23">
        <v>0</v>
      </c>
      <c r="H23" s="25"/>
      <c r="I23" s="25"/>
      <c r="J23" s="25" t="s">
        <v>304</v>
      </c>
      <c r="L23"/>
      <c r="M23"/>
    </row>
    <row r="24" spans="1:13" hidden="1" x14ac:dyDescent="0.25">
      <c r="A24" s="4">
        <v>7632</v>
      </c>
      <c r="B24">
        <v>956</v>
      </c>
      <c r="C24" s="4">
        <v>12292</v>
      </c>
      <c r="D24" t="s">
        <v>310</v>
      </c>
      <c r="E24" s="4">
        <v>4</v>
      </c>
      <c r="F24" s="25">
        <v>43712.838263888887</v>
      </c>
      <c r="G24">
        <v>0</v>
      </c>
      <c r="H24" s="25"/>
      <c r="I24" s="25"/>
      <c r="J24" s="25" t="s">
        <v>304</v>
      </c>
      <c r="L24"/>
      <c r="M24"/>
    </row>
    <row r="25" spans="1:13" hidden="1" x14ac:dyDescent="0.25">
      <c r="A25" s="4">
        <v>7632</v>
      </c>
      <c r="B25">
        <v>956</v>
      </c>
      <c r="C25" s="4">
        <v>12292</v>
      </c>
      <c r="D25" t="s">
        <v>310</v>
      </c>
      <c r="E25" s="4">
        <v>2</v>
      </c>
      <c r="F25" s="25">
        <v>43712.838252314818</v>
      </c>
      <c r="G25">
        <v>0</v>
      </c>
      <c r="H25" s="25"/>
      <c r="I25" s="25"/>
      <c r="J25" s="25" t="s">
        <v>304</v>
      </c>
      <c r="L25"/>
      <c r="M25"/>
    </row>
    <row r="26" spans="1:13" hidden="1" x14ac:dyDescent="0.25">
      <c r="A26" s="4">
        <v>7632</v>
      </c>
      <c r="B26">
        <v>956</v>
      </c>
      <c r="C26" s="4">
        <v>12292</v>
      </c>
      <c r="D26" t="s">
        <v>310</v>
      </c>
      <c r="E26" s="4">
        <v>3</v>
      </c>
      <c r="F26" s="25">
        <v>43712.838252314818</v>
      </c>
      <c r="G26">
        <v>0</v>
      </c>
      <c r="H26" s="25"/>
      <c r="I26" s="25"/>
      <c r="J26" s="25" t="s">
        <v>304</v>
      </c>
      <c r="L26"/>
      <c r="M26"/>
    </row>
    <row r="27" spans="1:13" hidden="1" x14ac:dyDescent="0.25">
      <c r="A27" s="4">
        <v>7632</v>
      </c>
      <c r="B27">
        <v>956</v>
      </c>
      <c r="C27" s="4">
        <v>12292</v>
      </c>
      <c r="D27" t="s">
        <v>310</v>
      </c>
      <c r="E27" s="4">
        <v>1</v>
      </c>
      <c r="F27" s="25">
        <v>43712.838240740741</v>
      </c>
      <c r="G27">
        <v>0</v>
      </c>
      <c r="H27" s="25"/>
      <c r="I27" s="25"/>
      <c r="J27" s="25" t="s">
        <v>304</v>
      </c>
      <c r="L27"/>
      <c r="M27"/>
    </row>
    <row r="28" spans="1:13" hidden="1" x14ac:dyDescent="0.25">
      <c r="A28" s="4">
        <v>7632</v>
      </c>
      <c r="B28">
        <v>956</v>
      </c>
      <c r="C28" s="4">
        <v>12292</v>
      </c>
      <c r="D28" t="s">
        <v>310</v>
      </c>
      <c r="E28" s="4">
        <v>0</v>
      </c>
      <c r="F28" s="25">
        <v>43712.838229166664</v>
      </c>
      <c r="G28">
        <v>0</v>
      </c>
      <c r="H28" s="25"/>
      <c r="I28" s="25"/>
      <c r="J28" s="25" t="s">
        <v>304</v>
      </c>
      <c r="L28"/>
      <c r="M28"/>
    </row>
    <row r="29" spans="1:13" hidden="1" x14ac:dyDescent="0.25">
      <c r="A29" s="4">
        <v>7162</v>
      </c>
      <c r="B29">
        <v>5952</v>
      </c>
      <c r="C29" s="4">
        <v>12292</v>
      </c>
      <c r="D29" t="s">
        <v>310</v>
      </c>
      <c r="E29" s="4">
        <v>0</v>
      </c>
      <c r="F29" s="25">
        <v>43712.836539351854</v>
      </c>
      <c r="G29">
        <v>0</v>
      </c>
      <c r="H29" s="25"/>
      <c r="I29" s="25"/>
      <c r="J29" s="25" t="s">
        <v>304</v>
      </c>
      <c r="L29"/>
      <c r="M29"/>
    </row>
    <row r="30" spans="1:13" hidden="1" x14ac:dyDescent="0.25">
      <c r="A30" s="4">
        <v>1931</v>
      </c>
      <c r="B30">
        <v>2000</v>
      </c>
      <c r="C30" s="4">
        <v>12292</v>
      </c>
      <c r="D30" t="s">
        <v>310</v>
      </c>
      <c r="E30" s="4">
        <v>23</v>
      </c>
      <c r="F30" s="25">
        <v>43712.818206018521</v>
      </c>
      <c r="G30">
        <v>0</v>
      </c>
      <c r="H30" s="25"/>
      <c r="I30" s="25"/>
      <c r="J30" s="25" t="s">
        <v>304</v>
      </c>
      <c r="L30"/>
      <c r="M30"/>
    </row>
    <row r="31" spans="1:13" hidden="1" x14ac:dyDescent="0.25">
      <c r="A31" s="4">
        <v>1931</v>
      </c>
      <c r="B31">
        <v>2000</v>
      </c>
      <c r="C31" s="4">
        <v>12292</v>
      </c>
      <c r="D31" t="s">
        <v>310</v>
      </c>
      <c r="E31" s="4">
        <v>24</v>
      </c>
      <c r="F31" s="25">
        <v>43712.818206018521</v>
      </c>
      <c r="G31">
        <v>0</v>
      </c>
      <c r="H31" s="25"/>
      <c r="I31" s="25"/>
      <c r="J31" s="25" t="s">
        <v>304</v>
      </c>
      <c r="L31"/>
      <c r="M31"/>
    </row>
    <row r="32" spans="1:13" hidden="1" x14ac:dyDescent="0.25">
      <c r="A32" s="4">
        <v>1931</v>
      </c>
      <c r="B32">
        <v>2000</v>
      </c>
      <c r="C32" s="4">
        <v>12292</v>
      </c>
      <c r="D32" t="s">
        <v>310</v>
      </c>
      <c r="E32" s="4">
        <v>22</v>
      </c>
      <c r="F32" s="25">
        <v>43712.818194444444</v>
      </c>
      <c r="G32">
        <v>0</v>
      </c>
      <c r="H32" s="25"/>
      <c r="I32" s="25"/>
      <c r="J32" s="25" t="s">
        <v>304</v>
      </c>
      <c r="L32"/>
      <c r="M32"/>
    </row>
    <row r="33" spans="1:13" hidden="1" x14ac:dyDescent="0.25">
      <c r="A33" s="4">
        <v>1931</v>
      </c>
      <c r="B33">
        <v>2000</v>
      </c>
      <c r="C33" s="4">
        <v>12292</v>
      </c>
      <c r="D33" t="s">
        <v>310</v>
      </c>
      <c r="E33" s="4">
        <v>20</v>
      </c>
      <c r="F33" s="25">
        <v>43712.818182870367</v>
      </c>
      <c r="G33">
        <v>0</v>
      </c>
      <c r="H33" s="25"/>
      <c r="I33" s="25"/>
      <c r="J33" s="25" t="s">
        <v>304</v>
      </c>
      <c r="L33"/>
      <c r="M33"/>
    </row>
    <row r="34" spans="1:13" hidden="1" x14ac:dyDescent="0.25">
      <c r="A34" s="4">
        <v>1931</v>
      </c>
      <c r="B34">
        <v>2000</v>
      </c>
      <c r="C34" s="4">
        <v>12292</v>
      </c>
      <c r="D34" t="s">
        <v>310</v>
      </c>
      <c r="E34" s="4">
        <v>21</v>
      </c>
      <c r="F34" s="25">
        <v>43712.818182870367</v>
      </c>
      <c r="G34">
        <v>0</v>
      </c>
      <c r="H34" s="25"/>
      <c r="I34" s="25"/>
      <c r="J34" s="25" t="s">
        <v>304</v>
      </c>
      <c r="L34"/>
      <c r="M34"/>
    </row>
    <row r="35" spans="1:13" hidden="1" x14ac:dyDescent="0.25">
      <c r="A35" s="4">
        <v>1931</v>
      </c>
      <c r="B35">
        <v>2000</v>
      </c>
      <c r="C35" s="4">
        <v>12292</v>
      </c>
      <c r="D35" t="s">
        <v>310</v>
      </c>
      <c r="E35" s="4">
        <v>19</v>
      </c>
      <c r="F35" s="25">
        <v>43712.818171296298</v>
      </c>
      <c r="G35">
        <v>0</v>
      </c>
      <c r="H35" s="25"/>
      <c r="I35" s="25"/>
      <c r="J35" s="25" t="s">
        <v>304</v>
      </c>
      <c r="L35"/>
      <c r="M35"/>
    </row>
    <row r="36" spans="1:13" hidden="1" x14ac:dyDescent="0.25">
      <c r="A36" s="4">
        <v>1931</v>
      </c>
      <c r="B36">
        <v>2000</v>
      </c>
      <c r="C36" s="4">
        <v>12292</v>
      </c>
      <c r="D36" t="s">
        <v>310</v>
      </c>
      <c r="E36" s="4">
        <v>17</v>
      </c>
      <c r="F36" s="25">
        <v>43712.818159722221</v>
      </c>
      <c r="G36">
        <v>0</v>
      </c>
      <c r="H36" s="25"/>
      <c r="I36" s="25"/>
      <c r="J36" s="25" t="s">
        <v>304</v>
      </c>
      <c r="L36"/>
      <c r="M36"/>
    </row>
    <row r="37" spans="1:13" hidden="1" x14ac:dyDescent="0.25">
      <c r="A37" s="4">
        <v>1931</v>
      </c>
      <c r="B37">
        <v>2000</v>
      </c>
      <c r="C37" s="4">
        <v>12292</v>
      </c>
      <c r="D37" t="s">
        <v>310</v>
      </c>
      <c r="E37" s="4">
        <v>18</v>
      </c>
      <c r="F37" s="25">
        <v>43712.818159722221</v>
      </c>
      <c r="G37">
        <v>0</v>
      </c>
      <c r="H37" s="25"/>
      <c r="I37" s="25"/>
      <c r="J37" s="25" t="s">
        <v>304</v>
      </c>
      <c r="L37"/>
      <c r="M37"/>
    </row>
    <row r="38" spans="1:13" hidden="1" x14ac:dyDescent="0.25">
      <c r="A38" s="4">
        <v>1931</v>
      </c>
      <c r="B38">
        <v>2000</v>
      </c>
      <c r="C38" s="4">
        <v>12292</v>
      </c>
      <c r="D38" t="s">
        <v>310</v>
      </c>
      <c r="E38" s="4">
        <v>16</v>
      </c>
      <c r="F38" s="25">
        <v>43712.818148148152</v>
      </c>
      <c r="G38">
        <v>0</v>
      </c>
      <c r="H38" s="25"/>
      <c r="I38" s="25"/>
      <c r="J38" s="25" t="s">
        <v>304</v>
      </c>
      <c r="L38"/>
      <c r="M38"/>
    </row>
    <row r="39" spans="1:13" hidden="1" x14ac:dyDescent="0.25">
      <c r="A39" s="4">
        <v>1931</v>
      </c>
      <c r="B39">
        <v>2000</v>
      </c>
      <c r="C39" s="4">
        <v>12292</v>
      </c>
      <c r="D39" t="s">
        <v>310</v>
      </c>
      <c r="E39" s="4">
        <v>14</v>
      </c>
      <c r="F39" s="25">
        <v>43712.818136574075</v>
      </c>
      <c r="G39">
        <v>0</v>
      </c>
      <c r="H39" s="25"/>
      <c r="I39" s="25"/>
      <c r="J39" s="25" t="s">
        <v>304</v>
      </c>
      <c r="L39"/>
      <c r="M39"/>
    </row>
    <row r="40" spans="1:13" hidden="1" x14ac:dyDescent="0.25">
      <c r="A40" s="4">
        <v>1931</v>
      </c>
      <c r="B40">
        <v>2000</v>
      </c>
      <c r="C40" s="4">
        <v>12292</v>
      </c>
      <c r="D40" t="s">
        <v>310</v>
      </c>
      <c r="E40" s="4">
        <v>15</v>
      </c>
      <c r="F40" s="25">
        <v>43712.818136574075</v>
      </c>
      <c r="G40">
        <v>0</v>
      </c>
      <c r="H40" s="25"/>
      <c r="I40" s="25"/>
      <c r="J40" s="25" t="s">
        <v>304</v>
      </c>
      <c r="L40"/>
      <c r="M40"/>
    </row>
    <row r="41" spans="1:13" hidden="1" x14ac:dyDescent="0.25">
      <c r="A41" s="4">
        <v>1931</v>
      </c>
      <c r="B41">
        <v>2000</v>
      </c>
      <c r="C41" s="4">
        <v>12292</v>
      </c>
      <c r="D41" t="s">
        <v>310</v>
      </c>
      <c r="E41" s="4">
        <v>13</v>
      </c>
      <c r="F41" s="25">
        <v>43712.818124999998</v>
      </c>
      <c r="G41">
        <v>0</v>
      </c>
      <c r="H41" s="25"/>
      <c r="I41" s="25"/>
      <c r="J41" s="25" t="s">
        <v>304</v>
      </c>
      <c r="L41"/>
      <c r="M41"/>
    </row>
    <row r="42" spans="1:13" hidden="1" x14ac:dyDescent="0.25">
      <c r="A42" s="4">
        <v>1931</v>
      </c>
      <c r="B42">
        <v>2000</v>
      </c>
      <c r="C42" s="4">
        <v>12292</v>
      </c>
      <c r="D42" t="s">
        <v>310</v>
      </c>
      <c r="E42" s="4">
        <v>11</v>
      </c>
      <c r="F42" s="25">
        <v>43712.818113425928</v>
      </c>
      <c r="G42">
        <v>0</v>
      </c>
      <c r="H42" s="25"/>
      <c r="I42" s="25"/>
      <c r="J42" s="25" t="s">
        <v>304</v>
      </c>
      <c r="L42"/>
      <c r="M42"/>
    </row>
    <row r="43" spans="1:13" hidden="1" x14ac:dyDescent="0.25">
      <c r="A43" s="4">
        <v>1931</v>
      </c>
      <c r="B43">
        <v>2000</v>
      </c>
      <c r="C43" s="4">
        <v>12292</v>
      </c>
      <c r="D43" t="s">
        <v>310</v>
      </c>
      <c r="E43" s="4">
        <v>12</v>
      </c>
      <c r="F43" s="25">
        <v>43712.818113425928</v>
      </c>
      <c r="G43">
        <v>0</v>
      </c>
      <c r="H43" s="25"/>
      <c r="I43" s="25"/>
      <c r="J43" s="25" t="s">
        <v>304</v>
      </c>
      <c r="L43"/>
      <c r="M43"/>
    </row>
    <row r="44" spans="1:13" hidden="1" x14ac:dyDescent="0.25">
      <c r="A44" s="4">
        <v>1931</v>
      </c>
      <c r="B44">
        <v>2000</v>
      </c>
      <c r="C44" s="4">
        <v>12292</v>
      </c>
      <c r="D44" t="s">
        <v>310</v>
      </c>
      <c r="E44" s="4">
        <v>10</v>
      </c>
      <c r="F44" s="25">
        <v>43712.818101851852</v>
      </c>
      <c r="G44">
        <v>0</v>
      </c>
      <c r="H44" s="25"/>
      <c r="I44" s="25"/>
      <c r="J44" s="25" t="s">
        <v>304</v>
      </c>
      <c r="L44"/>
      <c r="M44"/>
    </row>
    <row r="45" spans="1:13" hidden="1" x14ac:dyDescent="0.25">
      <c r="A45" s="4">
        <v>1931</v>
      </c>
      <c r="B45">
        <v>2000</v>
      </c>
      <c r="C45" s="4">
        <v>12292</v>
      </c>
      <c r="D45" t="s">
        <v>310</v>
      </c>
      <c r="E45" s="4">
        <v>8</v>
      </c>
      <c r="F45" s="25">
        <v>43712.818090277775</v>
      </c>
      <c r="G45">
        <v>0</v>
      </c>
      <c r="H45" s="25"/>
      <c r="I45" s="25"/>
      <c r="J45" s="25" t="s">
        <v>304</v>
      </c>
      <c r="L45"/>
      <c r="M45"/>
    </row>
    <row r="46" spans="1:13" hidden="1" x14ac:dyDescent="0.25">
      <c r="A46" s="4">
        <v>1931</v>
      </c>
      <c r="B46">
        <v>2000</v>
      </c>
      <c r="C46" s="4">
        <v>12292</v>
      </c>
      <c r="D46" t="s">
        <v>310</v>
      </c>
      <c r="E46" s="4">
        <v>9</v>
      </c>
      <c r="F46" s="25">
        <v>43712.818090277775</v>
      </c>
      <c r="G46">
        <v>0</v>
      </c>
      <c r="H46" s="25"/>
      <c r="I46" s="25"/>
      <c r="J46" s="25" t="s">
        <v>304</v>
      </c>
      <c r="L46"/>
      <c r="M46"/>
    </row>
    <row r="47" spans="1:13" hidden="1" x14ac:dyDescent="0.25">
      <c r="A47" s="4">
        <v>1931</v>
      </c>
      <c r="B47">
        <v>2000</v>
      </c>
      <c r="C47" s="4">
        <v>12292</v>
      </c>
      <c r="D47" t="s">
        <v>310</v>
      </c>
      <c r="E47" s="4">
        <v>7</v>
      </c>
      <c r="F47" s="25">
        <v>43712.818078703705</v>
      </c>
      <c r="G47">
        <v>0</v>
      </c>
      <c r="H47" s="25"/>
      <c r="I47" s="25"/>
      <c r="J47" s="25" t="s">
        <v>304</v>
      </c>
      <c r="L47"/>
      <c r="M47"/>
    </row>
    <row r="48" spans="1:13" hidden="1" x14ac:dyDescent="0.25">
      <c r="A48" s="4">
        <v>1931</v>
      </c>
      <c r="B48">
        <v>2000</v>
      </c>
      <c r="C48" s="4">
        <v>12292</v>
      </c>
      <c r="D48" t="s">
        <v>310</v>
      </c>
      <c r="E48" s="4">
        <v>5</v>
      </c>
      <c r="F48" s="25">
        <v>43712.818067129629</v>
      </c>
      <c r="G48">
        <v>0</v>
      </c>
      <c r="H48" s="25"/>
      <c r="I48" s="25"/>
      <c r="J48" s="25" t="s">
        <v>304</v>
      </c>
      <c r="L48"/>
      <c r="M48"/>
    </row>
    <row r="49" spans="1:13" hidden="1" x14ac:dyDescent="0.25">
      <c r="A49" s="4">
        <v>1931</v>
      </c>
      <c r="B49">
        <v>2000</v>
      </c>
      <c r="C49" s="4">
        <v>12292</v>
      </c>
      <c r="D49" t="s">
        <v>310</v>
      </c>
      <c r="E49" s="4">
        <v>6</v>
      </c>
      <c r="F49" s="25">
        <v>43712.818067129629</v>
      </c>
      <c r="G49">
        <v>0</v>
      </c>
      <c r="H49" s="25"/>
      <c r="I49" s="25"/>
      <c r="J49" s="25" t="s">
        <v>304</v>
      </c>
      <c r="L49"/>
      <c r="M49"/>
    </row>
    <row r="50" spans="1:13" hidden="1" x14ac:dyDescent="0.25">
      <c r="A50" s="4">
        <v>1931</v>
      </c>
      <c r="B50">
        <v>2000</v>
      </c>
      <c r="C50" s="4">
        <v>12292</v>
      </c>
      <c r="D50" t="s">
        <v>310</v>
      </c>
      <c r="E50" s="4">
        <v>4</v>
      </c>
      <c r="F50" s="25">
        <v>43712.818055555559</v>
      </c>
      <c r="G50">
        <v>0</v>
      </c>
      <c r="H50" s="25"/>
      <c r="I50" s="25"/>
      <c r="J50" s="25" t="s">
        <v>304</v>
      </c>
      <c r="L50"/>
      <c r="M50"/>
    </row>
    <row r="51" spans="1:13" hidden="1" x14ac:dyDescent="0.25">
      <c r="A51" s="4">
        <v>1931</v>
      </c>
      <c r="B51">
        <v>2000</v>
      </c>
      <c r="C51" s="4">
        <v>12292</v>
      </c>
      <c r="D51" t="s">
        <v>310</v>
      </c>
      <c r="E51" s="4">
        <v>2</v>
      </c>
      <c r="F51" s="25">
        <v>43712.818043981482</v>
      </c>
      <c r="G51">
        <v>0</v>
      </c>
      <c r="H51" s="25"/>
      <c r="I51" s="25"/>
      <c r="J51" s="25" t="s">
        <v>304</v>
      </c>
      <c r="L51"/>
      <c r="M51"/>
    </row>
    <row r="52" spans="1:13" hidden="1" x14ac:dyDescent="0.25">
      <c r="A52" s="4">
        <v>1931</v>
      </c>
      <c r="B52">
        <v>2000</v>
      </c>
      <c r="C52" s="4">
        <v>12292</v>
      </c>
      <c r="D52" t="s">
        <v>310</v>
      </c>
      <c r="E52" s="4">
        <v>3</v>
      </c>
      <c r="F52" s="25">
        <v>43712.818043981482</v>
      </c>
      <c r="G52">
        <v>0</v>
      </c>
      <c r="H52" s="25"/>
      <c r="I52" s="25"/>
      <c r="J52" s="25" t="s">
        <v>304</v>
      </c>
      <c r="L52"/>
      <c r="M52"/>
    </row>
    <row r="53" spans="1:13" hidden="1" x14ac:dyDescent="0.25">
      <c r="A53" s="4">
        <v>1931</v>
      </c>
      <c r="B53">
        <v>2000</v>
      </c>
      <c r="C53" s="4">
        <v>12292</v>
      </c>
      <c r="D53" t="s">
        <v>310</v>
      </c>
      <c r="E53" s="4">
        <v>1</v>
      </c>
      <c r="F53" s="25">
        <v>43712.818032407406</v>
      </c>
      <c r="G53">
        <v>0</v>
      </c>
      <c r="H53" s="25"/>
      <c r="I53" s="25"/>
      <c r="J53" s="25" t="s">
        <v>304</v>
      </c>
      <c r="L53"/>
      <c r="M53"/>
    </row>
    <row r="54" spans="1:13" hidden="1" x14ac:dyDescent="0.25">
      <c r="A54" s="4">
        <v>1931</v>
      </c>
      <c r="B54">
        <v>2000</v>
      </c>
      <c r="C54" s="4">
        <v>12292</v>
      </c>
      <c r="D54" t="s">
        <v>310</v>
      </c>
      <c r="E54" s="4">
        <v>0</v>
      </c>
      <c r="F54" s="25">
        <v>43712.818020833336</v>
      </c>
      <c r="G54">
        <v>0</v>
      </c>
      <c r="H54" s="25"/>
      <c r="I54" s="25"/>
      <c r="J54" s="25" t="s">
        <v>304</v>
      </c>
      <c r="L54"/>
      <c r="M54"/>
    </row>
    <row r="55" spans="1:13" hidden="1" x14ac:dyDescent="0.25">
      <c r="A55" s="4">
        <v>1010</v>
      </c>
      <c r="B55">
        <v>12628</v>
      </c>
      <c r="C55" s="4">
        <v>12292</v>
      </c>
      <c r="D55" t="s">
        <v>310</v>
      </c>
      <c r="E55" s="4">
        <v>23</v>
      </c>
      <c r="F55" s="25">
        <v>43712.814976851849</v>
      </c>
      <c r="G55">
        <v>0</v>
      </c>
      <c r="H55" s="25"/>
      <c r="I55" s="25"/>
      <c r="J55" s="25" t="s">
        <v>304</v>
      </c>
      <c r="L55"/>
      <c r="M55"/>
    </row>
    <row r="56" spans="1:13" hidden="1" x14ac:dyDescent="0.25">
      <c r="A56" s="4">
        <v>1010</v>
      </c>
      <c r="B56">
        <v>12628</v>
      </c>
      <c r="C56" s="4">
        <v>12292</v>
      </c>
      <c r="D56" t="s">
        <v>310</v>
      </c>
      <c r="E56" s="4">
        <v>24</v>
      </c>
      <c r="F56" s="25">
        <v>43712.814976851849</v>
      </c>
      <c r="G56">
        <v>0</v>
      </c>
      <c r="H56" s="25"/>
      <c r="I56" s="25"/>
      <c r="J56" s="25" t="s">
        <v>304</v>
      </c>
      <c r="L56"/>
      <c r="M56"/>
    </row>
    <row r="57" spans="1:13" hidden="1" x14ac:dyDescent="0.25">
      <c r="A57" s="4">
        <v>1010</v>
      </c>
      <c r="B57">
        <v>12628</v>
      </c>
      <c r="C57" s="4">
        <v>12292</v>
      </c>
      <c r="D57" t="s">
        <v>310</v>
      </c>
      <c r="E57" s="4">
        <v>22</v>
      </c>
      <c r="F57" s="25">
        <v>43712.814965277779</v>
      </c>
      <c r="G57">
        <v>0</v>
      </c>
      <c r="H57" s="25"/>
      <c r="I57" s="25"/>
      <c r="J57" s="25" t="s">
        <v>304</v>
      </c>
      <c r="L57"/>
      <c r="M57"/>
    </row>
    <row r="58" spans="1:13" hidden="1" x14ac:dyDescent="0.25">
      <c r="A58" s="4">
        <v>1010</v>
      </c>
      <c r="B58">
        <v>12628</v>
      </c>
      <c r="C58" s="4">
        <v>12292</v>
      </c>
      <c r="D58" t="s">
        <v>310</v>
      </c>
      <c r="E58" s="4">
        <v>21</v>
      </c>
      <c r="F58" s="25">
        <v>43712.814953703702</v>
      </c>
      <c r="G58">
        <v>0</v>
      </c>
      <c r="H58" s="25"/>
      <c r="I58" s="25"/>
      <c r="J58" s="25" t="s">
        <v>304</v>
      </c>
      <c r="L58"/>
      <c r="M58"/>
    </row>
    <row r="59" spans="1:13" hidden="1" x14ac:dyDescent="0.25">
      <c r="A59" s="4">
        <v>1010</v>
      </c>
      <c r="B59">
        <v>12628</v>
      </c>
      <c r="C59" s="4">
        <v>12292</v>
      </c>
      <c r="D59" t="s">
        <v>310</v>
      </c>
      <c r="E59" s="4">
        <v>19</v>
      </c>
      <c r="F59" s="25">
        <v>43712.814942129633</v>
      </c>
      <c r="G59">
        <v>0</v>
      </c>
      <c r="H59" s="25"/>
      <c r="I59" s="25"/>
      <c r="J59" s="25" t="s">
        <v>304</v>
      </c>
      <c r="L59"/>
      <c r="M59"/>
    </row>
    <row r="60" spans="1:13" hidden="1" x14ac:dyDescent="0.25">
      <c r="A60" s="4">
        <v>1010</v>
      </c>
      <c r="B60">
        <v>12628</v>
      </c>
      <c r="C60" s="4">
        <v>12292</v>
      </c>
      <c r="D60" t="s">
        <v>310</v>
      </c>
      <c r="E60" s="4">
        <v>20</v>
      </c>
      <c r="F60" s="25">
        <v>43712.814942129633</v>
      </c>
      <c r="G60">
        <v>0</v>
      </c>
      <c r="H60" s="25"/>
      <c r="I60" s="25"/>
      <c r="J60" s="25" t="s">
        <v>304</v>
      </c>
      <c r="L60"/>
      <c r="M60"/>
    </row>
    <row r="61" spans="1:13" hidden="1" x14ac:dyDescent="0.25">
      <c r="A61" s="4">
        <v>1010</v>
      </c>
      <c r="B61">
        <v>12628</v>
      </c>
      <c r="C61" s="4">
        <v>12292</v>
      </c>
      <c r="D61" t="s">
        <v>310</v>
      </c>
      <c r="E61" s="4">
        <v>18</v>
      </c>
      <c r="F61" s="25">
        <v>43712.814930555556</v>
      </c>
      <c r="G61">
        <v>0</v>
      </c>
      <c r="H61" s="25"/>
      <c r="I61" s="25"/>
      <c r="J61" s="25" t="s">
        <v>304</v>
      </c>
      <c r="L61"/>
      <c r="M61"/>
    </row>
    <row r="62" spans="1:13" hidden="1" x14ac:dyDescent="0.25">
      <c r="A62" s="4">
        <v>1010</v>
      </c>
      <c r="B62">
        <v>12628</v>
      </c>
      <c r="C62" s="4">
        <v>12292</v>
      </c>
      <c r="D62" t="s">
        <v>310</v>
      </c>
      <c r="E62" s="4">
        <v>16</v>
      </c>
      <c r="F62" s="25">
        <v>43712.814918981479</v>
      </c>
      <c r="G62">
        <v>0</v>
      </c>
      <c r="H62" s="25"/>
      <c r="I62" s="25"/>
      <c r="J62" s="25" t="s">
        <v>304</v>
      </c>
      <c r="L62"/>
      <c r="M62"/>
    </row>
    <row r="63" spans="1:13" hidden="1" x14ac:dyDescent="0.25">
      <c r="A63" s="4">
        <v>1010</v>
      </c>
      <c r="B63">
        <v>12628</v>
      </c>
      <c r="C63" s="4">
        <v>12292</v>
      </c>
      <c r="D63" t="s">
        <v>310</v>
      </c>
      <c r="E63" s="4">
        <v>17</v>
      </c>
      <c r="F63" s="25">
        <v>43712.814918981479</v>
      </c>
      <c r="G63">
        <v>0</v>
      </c>
      <c r="H63" s="25"/>
      <c r="I63" s="25"/>
      <c r="J63" s="25" t="s">
        <v>304</v>
      </c>
      <c r="L63"/>
      <c r="M63"/>
    </row>
    <row r="64" spans="1:13" hidden="1" x14ac:dyDescent="0.25">
      <c r="A64" s="4">
        <v>1010</v>
      </c>
      <c r="B64">
        <v>12628</v>
      </c>
      <c r="C64" s="4">
        <v>12292</v>
      </c>
      <c r="D64" t="s">
        <v>310</v>
      </c>
      <c r="E64" s="4">
        <v>15</v>
      </c>
      <c r="F64" s="25">
        <v>43712.81490740741</v>
      </c>
      <c r="G64">
        <v>0</v>
      </c>
      <c r="H64" s="25"/>
      <c r="I64" s="25"/>
      <c r="J64" s="25" t="s">
        <v>304</v>
      </c>
      <c r="L64"/>
      <c r="M64"/>
    </row>
    <row r="65" spans="1:13" hidden="1" x14ac:dyDescent="0.25">
      <c r="A65" s="4">
        <v>1010</v>
      </c>
      <c r="B65">
        <v>12628</v>
      </c>
      <c r="C65" s="4">
        <v>12292</v>
      </c>
      <c r="D65" t="s">
        <v>310</v>
      </c>
      <c r="E65" s="4">
        <v>14</v>
      </c>
      <c r="F65" s="25">
        <v>43712.814895833333</v>
      </c>
      <c r="G65">
        <v>0</v>
      </c>
      <c r="H65" s="25"/>
      <c r="I65" s="25"/>
      <c r="J65" s="25" t="s">
        <v>304</v>
      </c>
      <c r="L65"/>
      <c r="M65"/>
    </row>
    <row r="66" spans="1:13" hidden="1" x14ac:dyDescent="0.25">
      <c r="A66" s="4">
        <v>1010</v>
      </c>
      <c r="B66">
        <v>12628</v>
      </c>
      <c r="C66" s="4">
        <v>12292</v>
      </c>
      <c r="D66" t="s">
        <v>310</v>
      </c>
      <c r="E66" s="4">
        <v>12</v>
      </c>
      <c r="F66" s="25">
        <v>43712.814884259256</v>
      </c>
      <c r="G66">
        <v>0</v>
      </c>
      <c r="H66" s="25"/>
      <c r="I66" s="25"/>
      <c r="J66" s="25" t="s">
        <v>304</v>
      </c>
      <c r="L66"/>
      <c r="M66"/>
    </row>
    <row r="67" spans="1:13" hidden="1" x14ac:dyDescent="0.25">
      <c r="A67" s="4">
        <v>1010</v>
      </c>
      <c r="B67">
        <v>12628</v>
      </c>
      <c r="C67" s="4">
        <v>12292</v>
      </c>
      <c r="D67" t="s">
        <v>310</v>
      </c>
      <c r="E67" s="4">
        <v>13</v>
      </c>
      <c r="F67" s="25">
        <v>43712.814884259256</v>
      </c>
      <c r="G67">
        <v>0</v>
      </c>
      <c r="H67" s="25"/>
      <c r="I67" s="25"/>
      <c r="J67" s="25" t="s">
        <v>304</v>
      </c>
      <c r="L67"/>
      <c r="M67"/>
    </row>
    <row r="68" spans="1:13" hidden="1" x14ac:dyDescent="0.25">
      <c r="A68" s="4">
        <v>1010</v>
      </c>
      <c r="B68">
        <v>12628</v>
      </c>
      <c r="C68" s="4">
        <v>12292</v>
      </c>
      <c r="D68" t="s">
        <v>310</v>
      </c>
      <c r="E68" s="4">
        <v>11</v>
      </c>
      <c r="F68" s="25">
        <v>43712.814872685187</v>
      </c>
      <c r="G68">
        <v>0</v>
      </c>
      <c r="H68" s="25"/>
      <c r="I68" s="25"/>
      <c r="J68" s="25" t="s">
        <v>304</v>
      </c>
      <c r="L68"/>
      <c r="M68"/>
    </row>
    <row r="69" spans="1:13" hidden="1" x14ac:dyDescent="0.25">
      <c r="A69" s="4">
        <v>1010</v>
      </c>
      <c r="B69">
        <v>12628</v>
      </c>
      <c r="C69" s="4">
        <v>12292</v>
      </c>
      <c r="D69" t="s">
        <v>310</v>
      </c>
      <c r="E69" s="4">
        <v>9</v>
      </c>
      <c r="F69" s="25">
        <v>43712.81486111111</v>
      </c>
      <c r="G69">
        <v>0</v>
      </c>
      <c r="H69" s="25"/>
      <c r="I69" s="25"/>
      <c r="J69" s="25" t="s">
        <v>304</v>
      </c>
      <c r="L69"/>
      <c r="M69"/>
    </row>
    <row r="70" spans="1:13" hidden="1" x14ac:dyDescent="0.25">
      <c r="A70" s="4">
        <v>1010</v>
      </c>
      <c r="B70">
        <v>12628</v>
      </c>
      <c r="C70" s="4">
        <v>12292</v>
      </c>
      <c r="D70" t="s">
        <v>310</v>
      </c>
      <c r="E70" s="4">
        <v>10</v>
      </c>
      <c r="F70" s="25">
        <v>43712.81486111111</v>
      </c>
      <c r="G70">
        <v>0</v>
      </c>
      <c r="H70" s="25"/>
      <c r="I70" s="25"/>
      <c r="J70" s="25" t="s">
        <v>304</v>
      </c>
      <c r="L70"/>
      <c r="M70"/>
    </row>
    <row r="71" spans="1:13" hidden="1" x14ac:dyDescent="0.25">
      <c r="A71" s="4">
        <v>1010</v>
      </c>
      <c r="B71">
        <v>12628</v>
      </c>
      <c r="C71" s="4">
        <v>12292</v>
      </c>
      <c r="D71" t="s">
        <v>310</v>
      </c>
      <c r="E71" s="4">
        <v>8</v>
      </c>
      <c r="F71" s="25">
        <v>43712.814849537041</v>
      </c>
      <c r="G71">
        <v>0</v>
      </c>
      <c r="H71" s="25"/>
      <c r="I71" s="25"/>
      <c r="J71" s="25" t="s">
        <v>304</v>
      </c>
      <c r="K71" s="4"/>
      <c r="M71"/>
    </row>
    <row r="72" spans="1:13" hidden="1" x14ac:dyDescent="0.25">
      <c r="A72" s="4">
        <v>1010</v>
      </c>
      <c r="B72">
        <v>12628</v>
      </c>
      <c r="C72" s="4">
        <v>12292</v>
      </c>
      <c r="D72" t="s">
        <v>310</v>
      </c>
      <c r="E72" s="4">
        <v>7</v>
      </c>
      <c r="F72" s="25">
        <v>43712.814837962964</v>
      </c>
      <c r="G72">
        <v>0</v>
      </c>
      <c r="H72" s="25"/>
      <c r="I72" s="25"/>
      <c r="J72" s="25" t="s">
        <v>304</v>
      </c>
      <c r="K72" s="4"/>
      <c r="M72"/>
    </row>
    <row r="73" spans="1:13" hidden="1" x14ac:dyDescent="0.25">
      <c r="A73" s="4">
        <v>1010</v>
      </c>
      <c r="B73">
        <v>12628</v>
      </c>
      <c r="C73" s="4">
        <v>12292</v>
      </c>
      <c r="D73" t="s">
        <v>310</v>
      </c>
      <c r="E73" s="4">
        <v>5</v>
      </c>
      <c r="F73" s="25">
        <v>43712.814826388887</v>
      </c>
      <c r="G73">
        <v>0</v>
      </c>
      <c r="H73" s="25"/>
      <c r="I73" s="25"/>
      <c r="J73" s="25" t="s">
        <v>304</v>
      </c>
      <c r="K73" s="4"/>
      <c r="M73"/>
    </row>
    <row r="74" spans="1:13" hidden="1" x14ac:dyDescent="0.25">
      <c r="A74" s="4">
        <v>1010</v>
      </c>
      <c r="B74">
        <v>12628</v>
      </c>
      <c r="C74" s="4">
        <v>12292</v>
      </c>
      <c r="D74" t="s">
        <v>310</v>
      </c>
      <c r="E74" s="4">
        <v>6</v>
      </c>
      <c r="F74" s="25">
        <v>43712.814826388887</v>
      </c>
      <c r="G74">
        <v>0</v>
      </c>
      <c r="H74" s="25"/>
      <c r="I74" s="25"/>
      <c r="J74" s="25" t="s">
        <v>304</v>
      </c>
      <c r="K74" s="4"/>
      <c r="M74"/>
    </row>
    <row r="75" spans="1:13" hidden="1" x14ac:dyDescent="0.25">
      <c r="A75" s="4">
        <v>1010</v>
      </c>
      <c r="B75">
        <v>12628</v>
      </c>
      <c r="C75" s="4">
        <v>12292</v>
      </c>
      <c r="D75" t="s">
        <v>310</v>
      </c>
      <c r="E75" s="4">
        <v>4</v>
      </c>
      <c r="F75" s="25">
        <v>43712.814814814818</v>
      </c>
      <c r="G75">
        <v>0</v>
      </c>
      <c r="H75" s="25"/>
      <c r="I75" s="25"/>
      <c r="J75" s="25" t="s">
        <v>304</v>
      </c>
      <c r="K75" s="4"/>
      <c r="M75"/>
    </row>
    <row r="76" spans="1:13" hidden="1" x14ac:dyDescent="0.25">
      <c r="A76" s="4">
        <v>1010</v>
      </c>
      <c r="B76">
        <v>12628</v>
      </c>
      <c r="C76" s="4">
        <v>12292</v>
      </c>
      <c r="D76" t="s">
        <v>310</v>
      </c>
      <c r="E76" s="4">
        <v>2</v>
      </c>
      <c r="F76" s="25">
        <v>43712.814803240741</v>
      </c>
      <c r="G76">
        <v>0</v>
      </c>
      <c r="H76" s="25"/>
      <c r="I76" s="25"/>
      <c r="J76" s="25" t="s">
        <v>304</v>
      </c>
      <c r="K76" s="4"/>
      <c r="M76"/>
    </row>
    <row r="77" spans="1:13" hidden="1" x14ac:dyDescent="0.25">
      <c r="A77" s="4">
        <v>1010</v>
      </c>
      <c r="B77">
        <v>12628</v>
      </c>
      <c r="C77" s="4">
        <v>12292</v>
      </c>
      <c r="D77" t="s">
        <v>310</v>
      </c>
      <c r="E77" s="4">
        <v>3</v>
      </c>
      <c r="F77" s="25">
        <v>43712.814803240741</v>
      </c>
      <c r="G77">
        <v>0</v>
      </c>
      <c r="H77" s="25"/>
      <c r="I77" s="25"/>
      <c r="J77" s="25" t="s">
        <v>304</v>
      </c>
      <c r="K77" s="4"/>
      <c r="M77"/>
    </row>
    <row r="78" spans="1:13" hidden="1" x14ac:dyDescent="0.25">
      <c r="A78" s="4">
        <v>1010</v>
      </c>
      <c r="B78">
        <v>12628</v>
      </c>
      <c r="C78" s="4">
        <v>12292</v>
      </c>
      <c r="D78" t="s">
        <v>310</v>
      </c>
      <c r="E78" s="4">
        <v>1</v>
      </c>
      <c r="F78" s="25">
        <v>43712.814791666664</v>
      </c>
      <c r="G78">
        <v>0</v>
      </c>
      <c r="H78" s="25"/>
      <c r="I78" s="25"/>
      <c r="J78" s="25" t="s">
        <v>304</v>
      </c>
      <c r="K78" s="4"/>
      <c r="M78"/>
    </row>
    <row r="79" spans="1:13" hidden="1" x14ac:dyDescent="0.25">
      <c r="A79" s="4">
        <v>1010</v>
      </c>
      <c r="B79">
        <v>12628</v>
      </c>
      <c r="C79" s="4">
        <v>12292</v>
      </c>
      <c r="D79" t="s">
        <v>310</v>
      </c>
      <c r="E79" s="4">
        <v>0</v>
      </c>
      <c r="F79" s="25">
        <v>43712.814780092594</v>
      </c>
      <c r="G79">
        <v>0</v>
      </c>
      <c r="H79" s="25"/>
      <c r="I79" s="25"/>
      <c r="J79" s="25" t="s">
        <v>304</v>
      </c>
      <c r="K79" s="4"/>
      <c r="M79"/>
    </row>
    <row r="80" spans="1:13" hidden="1" x14ac:dyDescent="0.25">
      <c r="A80" s="4">
        <v>608</v>
      </c>
      <c r="B80">
        <v>14240</v>
      </c>
      <c r="C80" s="4">
        <v>12292</v>
      </c>
      <c r="D80" t="s">
        <v>310</v>
      </c>
      <c r="E80" s="4">
        <v>0</v>
      </c>
      <c r="F80" s="25">
        <v>43712.813321759262</v>
      </c>
      <c r="G80">
        <v>0</v>
      </c>
      <c r="H80" s="25"/>
      <c r="I80" s="25"/>
      <c r="J80" s="25" t="s">
        <v>304</v>
      </c>
      <c r="K80" s="4"/>
      <c r="M80"/>
    </row>
    <row r="81" spans="1:13" hidden="1" x14ac:dyDescent="0.25">
      <c r="A81" s="4">
        <v>30052</v>
      </c>
      <c r="B81">
        <v>14168</v>
      </c>
      <c r="C81" s="4">
        <v>12292</v>
      </c>
      <c r="D81" t="s">
        <v>310</v>
      </c>
      <c r="E81" s="4">
        <v>0</v>
      </c>
      <c r="F81" s="25">
        <v>43712.801539351851</v>
      </c>
      <c r="G81">
        <v>0</v>
      </c>
      <c r="H81" s="25"/>
      <c r="I81" s="25"/>
      <c r="J81" s="25" t="s">
        <v>304</v>
      </c>
      <c r="K81" s="4"/>
      <c r="M81"/>
    </row>
    <row r="82" spans="1:13" hidden="1" x14ac:dyDescent="0.25">
      <c r="A82" s="4">
        <v>24853</v>
      </c>
      <c r="B82">
        <v>6080</v>
      </c>
      <c r="C82" s="4">
        <v>12292</v>
      </c>
      <c r="D82" t="s">
        <v>310</v>
      </c>
      <c r="E82" s="4">
        <v>1</v>
      </c>
      <c r="F82" s="25">
        <v>43712.791678240741</v>
      </c>
      <c r="G82">
        <v>0</v>
      </c>
      <c r="H82" s="25"/>
      <c r="I82" s="25"/>
      <c r="J82" s="25" t="s">
        <v>304</v>
      </c>
      <c r="K82" s="4"/>
      <c r="M82"/>
    </row>
    <row r="83" spans="1:13" hidden="1" x14ac:dyDescent="0.25">
      <c r="A83" s="4">
        <v>24853</v>
      </c>
      <c r="B83">
        <v>6080</v>
      </c>
      <c r="C83" s="4">
        <v>12292</v>
      </c>
      <c r="D83" t="s">
        <v>310</v>
      </c>
      <c r="E83" s="4">
        <v>0</v>
      </c>
      <c r="F83" s="25">
        <v>43712.783125000002</v>
      </c>
      <c r="G83">
        <v>0</v>
      </c>
      <c r="H83" s="25"/>
      <c r="I83" s="25"/>
      <c r="J83" s="25" t="s">
        <v>304</v>
      </c>
      <c r="K83" s="4"/>
      <c r="M83"/>
    </row>
    <row r="84" spans="1:13" hidden="1" x14ac:dyDescent="0.25">
      <c r="A84" s="4">
        <v>22988</v>
      </c>
      <c r="B84">
        <v>14852</v>
      </c>
      <c r="C84" s="4">
        <v>12292</v>
      </c>
      <c r="D84" t="s">
        <v>310</v>
      </c>
      <c r="E84" s="4">
        <v>1567625893</v>
      </c>
      <c r="F84" s="25">
        <v>43712.776550925926</v>
      </c>
      <c r="G84">
        <v>0</v>
      </c>
      <c r="H84" s="25"/>
      <c r="I84" s="25"/>
      <c r="J84" s="25" t="s">
        <v>304</v>
      </c>
      <c r="K84" s="4"/>
      <c r="M84"/>
    </row>
    <row r="85" spans="1:13" hidden="1" x14ac:dyDescent="0.25">
      <c r="A85" s="4">
        <v>18554</v>
      </c>
      <c r="B85">
        <v>10272</v>
      </c>
      <c r="C85" s="4">
        <v>12292</v>
      </c>
      <c r="D85" t="s">
        <v>310</v>
      </c>
      <c r="E85" s="4">
        <v>24</v>
      </c>
      <c r="F85" s="25">
        <v>43712.76185185185</v>
      </c>
      <c r="G85">
        <v>0</v>
      </c>
      <c r="H85" s="25"/>
      <c r="I85" s="25"/>
      <c r="J85" s="25" t="s">
        <v>304</v>
      </c>
      <c r="K85" s="4"/>
      <c r="M85"/>
    </row>
    <row r="86" spans="1:13" hidden="1" x14ac:dyDescent="0.25">
      <c r="A86" s="4">
        <v>18554</v>
      </c>
      <c r="B86">
        <v>10272</v>
      </c>
      <c r="C86" s="4">
        <v>12292</v>
      </c>
      <c r="D86" t="s">
        <v>310</v>
      </c>
      <c r="E86" s="4">
        <v>22</v>
      </c>
      <c r="F86" s="25">
        <v>43712.761840277781</v>
      </c>
      <c r="G86">
        <v>0</v>
      </c>
      <c r="H86" s="25"/>
      <c r="I86" s="25"/>
      <c r="J86" s="25" t="s">
        <v>304</v>
      </c>
      <c r="K86" s="4"/>
      <c r="M86"/>
    </row>
    <row r="87" spans="1:13" hidden="1" x14ac:dyDescent="0.25">
      <c r="A87" s="4">
        <v>18554</v>
      </c>
      <c r="B87">
        <v>10272</v>
      </c>
      <c r="C87" s="4">
        <v>12292</v>
      </c>
      <c r="D87" t="s">
        <v>310</v>
      </c>
      <c r="E87" s="4">
        <v>23</v>
      </c>
      <c r="F87" s="25">
        <v>43712.761840277781</v>
      </c>
      <c r="G87">
        <v>0</v>
      </c>
      <c r="H87" s="25"/>
      <c r="I87" s="25"/>
      <c r="J87" s="25" t="s">
        <v>304</v>
      </c>
      <c r="K87" s="4"/>
      <c r="M87"/>
    </row>
    <row r="88" spans="1:13" hidden="1" x14ac:dyDescent="0.25">
      <c r="A88" s="4">
        <v>18554</v>
      </c>
      <c r="B88">
        <v>10272</v>
      </c>
      <c r="C88" s="4">
        <v>12292</v>
      </c>
      <c r="D88" t="s">
        <v>310</v>
      </c>
      <c r="E88" s="4">
        <v>21</v>
      </c>
      <c r="F88" s="25">
        <v>43712.761828703704</v>
      </c>
      <c r="G88">
        <v>0</v>
      </c>
      <c r="H88" s="25"/>
      <c r="I88" s="25"/>
      <c r="J88" s="25" t="s">
        <v>304</v>
      </c>
      <c r="K88" s="4"/>
      <c r="M88"/>
    </row>
    <row r="89" spans="1:13" hidden="1" x14ac:dyDescent="0.25">
      <c r="A89" s="4">
        <v>18554</v>
      </c>
      <c r="B89">
        <v>10272</v>
      </c>
      <c r="C89" s="4">
        <v>12292</v>
      </c>
      <c r="D89" t="s">
        <v>310</v>
      </c>
      <c r="E89" s="4">
        <v>20</v>
      </c>
      <c r="F89" s="25">
        <v>43712.761817129627</v>
      </c>
      <c r="G89">
        <v>0</v>
      </c>
      <c r="H89" s="25"/>
      <c r="I89" s="25"/>
      <c r="J89" s="25" t="s">
        <v>304</v>
      </c>
      <c r="K89" s="4"/>
      <c r="M89"/>
    </row>
    <row r="90" spans="1:13" hidden="1" x14ac:dyDescent="0.25">
      <c r="A90" s="4">
        <v>18554</v>
      </c>
      <c r="B90">
        <v>10272</v>
      </c>
      <c r="C90" s="4">
        <v>12292</v>
      </c>
      <c r="D90" t="s">
        <v>310</v>
      </c>
      <c r="E90" s="4">
        <v>18</v>
      </c>
      <c r="F90" s="25">
        <v>43712.761805555558</v>
      </c>
      <c r="G90">
        <v>0</v>
      </c>
      <c r="H90" s="25"/>
      <c r="I90" s="25"/>
      <c r="J90" s="25" t="s">
        <v>304</v>
      </c>
      <c r="K90" s="4"/>
      <c r="M90"/>
    </row>
    <row r="91" spans="1:13" hidden="1" x14ac:dyDescent="0.25">
      <c r="A91" s="4">
        <v>18554</v>
      </c>
      <c r="B91">
        <v>10272</v>
      </c>
      <c r="C91" s="4">
        <v>12292</v>
      </c>
      <c r="D91" t="s">
        <v>310</v>
      </c>
      <c r="E91" s="4">
        <v>19</v>
      </c>
      <c r="F91" s="25">
        <v>43712.761805555558</v>
      </c>
      <c r="G91">
        <v>0</v>
      </c>
      <c r="H91" s="25"/>
      <c r="I91" s="25"/>
      <c r="J91" s="25" t="s">
        <v>304</v>
      </c>
      <c r="K91" s="4"/>
      <c r="M91"/>
    </row>
    <row r="92" spans="1:13" hidden="1" x14ac:dyDescent="0.25">
      <c r="A92" s="4">
        <v>18554</v>
      </c>
      <c r="B92">
        <v>10272</v>
      </c>
      <c r="C92" s="4">
        <v>12292</v>
      </c>
      <c r="D92" t="s">
        <v>310</v>
      </c>
      <c r="E92" s="4">
        <v>17</v>
      </c>
      <c r="F92" s="25">
        <v>43712.761793981481</v>
      </c>
      <c r="G92">
        <v>0</v>
      </c>
      <c r="H92" s="25"/>
      <c r="I92" s="25"/>
      <c r="J92" s="25" t="s">
        <v>304</v>
      </c>
      <c r="K92" s="4"/>
      <c r="M92"/>
    </row>
    <row r="93" spans="1:13" hidden="1" x14ac:dyDescent="0.25">
      <c r="A93" s="4">
        <v>18554</v>
      </c>
      <c r="B93">
        <v>10272</v>
      </c>
      <c r="C93" s="4">
        <v>12292</v>
      </c>
      <c r="D93" t="s">
        <v>310</v>
      </c>
      <c r="E93" s="4">
        <v>16</v>
      </c>
      <c r="F93" s="25">
        <v>43712.761782407404</v>
      </c>
      <c r="G93">
        <v>0</v>
      </c>
      <c r="H93" s="25"/>
      <c r="I93" s="25"/>
      <c r="J93" s="25" t="s">
        <v>304</v>
      </c>
      <c r="K93" s="4"/>
      <c r="M93"/>
    </row>
    <row r="94" spans="1:13" hidden="1" x14ac:dyDescent="0.25">
      <c r="A94" s="4">
        <v>18554</v>
      </c>
      <c r="B94">
        <v>10272</v>
      </c>
      <c r="C94" s="4">
        <v>12292</v>
      </c>
      <c r="D94" t="s">
        <v>310</v>
      </c>
      <c r="E94" s="4">
        <v>14</v>
      </c>
      <c r="F94" s="25">
        <v>43712.761770833335</v>
      </c>
      <c r="G94">
        <v>0</v>
      </c>
      <c r="H94" s="25"/>
      <c r="I94" s="25"/>
      <c r="J94" s="25" t="s">
        <v>304</v>
      </c>
      <c r="K94" s="4"/>
      <c r="M94"/>
    </row>
    <row r="95" spans="1:13" hidden="1" x14ac:dyDescent="0.25">
      <c r="A95" s="4">
        <v>18554</v>
      </c>
      <c r="B95">
        <v>10272</v>
      </c>
      <c r="C95" s="4">
        <v>12292</v>
      </c>
      <c r="D95" t="s">
        <v>310</v>
      </c>
      <c r="E95" s="4">
        <v>15</v>
      </c>
      <c r="F95" s="25">
        <v>43712.761770833335</v>
      </c>
      <c r="G95">
        <v>0</v>
      </c>
      <c r="H95" s="25"/>
      <c r="I95" s="25"/>
      <c r="J95" s="25" t="s">
        <v>304</v>
      </c>
      <c r="K95" s="4"/>
      <c r="M95"/>
    </row>
    <row r="96" spans="1:13" hidden="1" x14ac:dyDescent="0.25">
      <c r="A96" s="4">
        <v>18554</v>
      </c>
      <c r="B96">
        <v>10272</v>
      </c>
      <c r="C96" s="4">
        <v>12292</v>
      </c>
      <c r="D96" t="s">
        <v>310</v>
      </c>
      <c r="E96" s="4">
        <v>13</v>
      </c>
      <c r="F96" s="25">
        <v>43712.761759259258</v>
      </c>
      <c r="G96">
        <v>0</v>
      </c>
      <c r="H96" s="25"/>
      <c r="I96" s="25"/>
      <c r="J96" s="25" t="s">
        <v>304</v>
      </c>
      <c r="K96" s="4"/>
      <c r="M96"/>
    </row>
    <row r="97" spans="1:13" hidden="1" x14ac:dyDescent="0.25">
      <c r="A97" s="4">
        <v>18554</v>
      </c>
      <c r="B97">
        <v>10272</v>
      </c>
      <c r="C97" s="4">
        <v>12292</v>
      </c>
      <c r="D97" t="s">
        <v>310</v>
      </c>
      <c r="E97" s="4">
        <v>11</v>
      </c>
      <c r="F97" s="25">
        <v>43712.761747685188</v>
      </c>
      <c r="G97">
        <v>0</v>
      </c>
      <c r="H97" s="25"/>
      <c r="I97" s="25"/>
      <c r="J97" s="25" t="s">
        <v>304</v>
      </c>
      <c r="K97" s="4"/>
      <c r="M97"/>
    </row>
    <row r="98" spans="1:13" hidden="1" x14ac:dyDescent="0.25">
      <c r="A98" s="4">
        <v>18554</v>
      </c>
      <c r="B98">
        <v>10272</v>
      </c>
      <c r="C98" s="4">
        <v>12292</v>
      </c>
      <c r="D98" t="s">
        <v>310</v>
      </c>
      <c r="E98" s="4">
        <v>12</v>
      </c>
      <c r="F98" s="25">
        <v>43712.761747685188</v>
      </c>
      <c r="G98">
        <v>0</v>
      </c>
      <c r="H98" s="25"/>
      <c r="I98" s="25"/>
      <c r="J98" s="25" t="s">
        <v>304</v>
      </c>
      <c r="K98" s="4"/>
      <c r="M98"/>
    </row>
    <row r="99" spans="1:13" hidden="1" x14ac:dyDescent="0.25">
      <c r="A99" s="4">
        <v>18554</v>
      </c>
      <c r="B99">
        <v>10272</v>
      </c>
      <c r="C99" s="4">
        <v>12292</v>
      </c>
      <c r="D99" t="s">
        <v>310</v>
      </c>
      <c r="E99" s="4">
        <v>10</v>
      </c>
      <c r="F99" s="25">
        <v>43712.761736111112</v>
      </c>
      <c r="G99">
        <v>0</v>
      </c>
      <c r="H99" s="25"/>
      <c r="I99" s="25"/>
      <c r="J99" s="25" t="s">
        <v>304</v>
      </c>
      <c r="K99" s="4"/>
      <c r="M99"/>
    </row>
    <row r="100" spans="1:13" hidden="1" x14ac:dyDescent="0.25">
      <c r="A100" s="4">
        <v>18554</v>
      </c>
      <c r="B100">
        <v>10272</v>
      </c>
      <c r="C100" s="4">
        <v>12292</v>
      </c>
      <c r="D100" t="s">
        <v>310</v>
      </c>
      <c r="E100" s="4">
        <v>8</v>
      </c>
      <c r="F100" s="25">
        <v>43712.761724537035</v>
      </c>
      <c r="G100">
        <v>0</v>
      </c>
      <c r="H100" s="25"/>
      <c r="I100" s="25"/>
      <c r="J100" s="25" t="s">
        <v>304</v>
      </c>
      <c r="K100" s="4"/>
      <c r="M100"/>
    </row>
    <row r="101" spans="1:13" hidden="1" x14ac:dyDescent="0.25">
      <c r="A101" s="4">
        <v>18554</v>
      </c>
      <c r="B101">
        <v>10272</v>
      </c>
      <c r="C101" s="4">
        <v>12292</v>
      </c>
      <c r="D101" t="s">
        <v>310</v>
      </c>
      <c r="E101" s="4">
        <v>9</v>
      </c>
      <c r="F101" s="25">
        <v>43712.761724537035</v>
      </c>
      <c r="G101">
        <v>0</v>
      </c>
      <c r="H101" s="25"/>
      <c r="I101" s="25"/>
      <c r="J101" s="25" t="s">
        <v>304</v>
      </c>
      <c r="K101" s="4"/>
      <c r="M101"/>
    </row>
    <row r="102" spans="1:13" hidden="1" x14ac:dyDescent="0.25">
      <c r="A102" s="4">
        <v>18554</v>
      </c>
      <c r="B102">
        <v>10272</v>
      </c>
      <c r="C102" s="4">
        <v>12292</v>
      </c>
      <c r="D102" t="s">
        <v>310</v>
      </c>
      <c r="E102" s="4">
        <v>7</v>
      </c>
      <c r="F102" s="25">
        <v>43712.761712962965</v>
      </c>
      <c r="G102">
        <v>0</v>
      </c>
      <c r="H102" s="25"/>
      <c r="I102" s="25"/>
      <c r="J102" s="25" t="s">
        <v>304</v>
      </c>
      <c r="K102" s="4"/>
      <c r="M102"/>
    </row>
    <row r="103" spans="1:13" hidden="1" x14ac:dyDescent="0.25">
      <c r="A103" s="4">
        <v>18554</v>
      </c>
      <c r="B103">
        <v>10272</v>
      </c>
      <c r="C103" s="4">
        <v>12292</v>
      </c>
      <c r="D103" t="s">
        <v>310</v>
      </c>
      <c r="E103" s="4">
        <v>6</v>
      </c>
      <c r="F103" s="25">
        <v>43712.761701388888</v>
      </c>
      <c r="G103">
        <v>0</v>
      </c>
      <c r="H103" s="25"/>
      <c r="I103" s="25"/>
      <c r="J103" s="25" t="s">
        <v>304</v>
      </c>
      <c r="K103" s="4"/>
      <c r="M103"/>
    </row>
    <row r="104" spans="1:13" hidden="1" x14ac:dyDescent="0.25">
      <c r="A104" s="4">
        <v>18554</v>
      </c>
      <c r="B104">
        <v>10272</v>
      </c>
      <c r="C104" s="4">
        <v>12292</v>
      </c>
      <c r="D104" t="s">
        <v>310</v>
      </c>
      <c r="E104" s="4">
        <v>4</v>
      </c>
      <c r="F104" s="25">
        <v>43712.761689814812</v>
      </c>
      <c r="G104">
        <v>0</v>
      </c>
      <c r="H104" s="25"/>
      <c r="I104" s="25"/>
      <c r="J104" s="25" t="s">
        <v>304</v>
      </c>
      <c r="K104" s="4"/>
      <c r="M104"/>
    </row>
    <row r="105" spans="1:13" hidden="1" x14ac:dyDescent="0.25">
      <c r="A105" s="4">
        <v>18554</v>
      </c>
      <c r="B105">
        <v>10272</v>
      </c>
      <c r="C105" s="4">
        <v>12292</v>
      </c>
      <c r="D105" t="s">
        <v>310</v>
      </c>
      <c r="E105" s="4">
        <v>5</v>
      </c>
      <c r="F105" s="25">
        <v>43712.761689814812</v>
      </c>
      <c r="G105">
        <v>0</v>
      </c>
      <c r="H105" s="25"/>
      <c r="I105" s="25"/>
      <c r="J105" s="25" t="s">
        <v>304</v>
      </c>
      <c r="K105" s="4"/>
      <c r="M105"/>
    </row>
    <row r="106" spans="1:13" hidden="1" x14ac:dyDescent="0.25">
      <c r="A106" s="4">
        <v>18554</v>
      </c>
      <c r="B106">
        <v>10272</v>
      </c>
      <c r="C106" s="4">
        <v>12292</v>
      </c>
      <c r="D106" t="s">
        <v>310</v>
      </c>
      <c r="E106" s="4">
        <v>3</v>
      </c>
      <c r="F106" s="25">
        <v>43712.761678240742</v>
      </c>
      <c r="G106">
        <v>0</v>
      </c>
      <c r="H106" s="25"/>
      <c r="I106" s="25"/>
      <c r="J106" s="25" t="s">
        <v>304</v>
      </c>
      <c r="K106" s="4"/>
      <c r="M106"/>
    </row>
    <row r="107" spans="1:13" hidden="1" x14ac:dyDescent="0.25">
      <c r="A107" s="4">
        <v>18554</v>
      </c>
      <c r="B107">
        <v>10272</v>
      </c>
      <c r="C107" s="4">
        <v>12292</v>
      </c>
      <c r="D107" t="s">
        <v>310</v>
      </c>
      <c r="E107" s="4">
        <v>1</v>
      </c>
      <c r="F107" s="25">
        <v>43712.761666666665</v>
      </c>
      <c r="G107">
        <v>0</v>
      </c>
      <c r="H107" s="25"/>
      <c r="I107" s="25"/>
      <c r="J107" s="25" t="s">
        <v>304</v>
      </c>
      <c r="K107" s="4"/>
      <c r="M107"/>
    </row>
    <row r="108" spans="1:13" hidden="1" x14ac:dyDescent="0.25">
      <c r="A108" s="4">
        <v>18554</v>
      </c>
      <c r="B108">
        <v>10272</v>
      </c>
      <c r="C108" s="4">
        <v>12292</v>
      </c>
      <c r="D108" t="s">
        <v>310</v>
      </c>
      <c r="E108" s="4">
        <v>2</v>
      </c>
      <c r="F108" s="25">
        <v>43712.761666666665</v>
      </c>
      <c r="G108">
        <v>0</v>
      </c>
      <c r="H108" s="25"/>
      <c r="I108" s="25"/>
      <c r="J108" s="25" t="s">
        <v>304</v>
      </c>
      <c r="K108" s="4"/>
      <c r="M108"/>
    </row>
    <row r="109" spans="1:13" hidden="1" x14ac:dyDescent="0.25">
      <c r="A109" s="4">
        <v>18554</v>
      </c>
      <c r="B109">
        <v>10272</v>
      </c>
      <c r="C109" s="4">
        <v>12292</v>
      </c>
      <c r="D109" t="s">
        <v>310</v>
      </c>
      <c r="E109" s="4">
        <v>0</v>
      </c>
      <c r="F109" s="25">
        <v>43712.761655092596</v>
      </c>
      <c r="G109">
        <v>0</v>
      </c>
      <c r="H109" s="25"/>
      <c r="I109" s="25"/>
      <c r="J109" s="25" t="s">
        <v>304</v>
      </c>
      <c r="K109" s="4"/>
      <c r="M109"/>
    </row>
    <row r="110" spans="1:13" hidden="1" x14ac:dyDescent="0.25">
      <c r="A110" s="4">
        <v>18508</v>
      </c>
      <c r="B110">
        <v>5716</v>
      </c>
      <c r="C110" s="4">
        <v>12292</v>
      </c>
      <c r="D110" t="s">
        <v>310</v>
      </c>
      <c r="E110" s="4">
        <v>0</v>
      </c>
      <c r="F110" s="25">
        <v>43712.761331018519</v>
      </c>
      <c r="G110">
        <v>0</v>
      </c>
      <c r="H110" s="25"/>
      <c r="I110" s="25"/>
      <c r="J110" s="25" t="s">
        <v>304</v>
      </c>
      <c r="K110" s="4"/>
      <c r="M110"/>
    </row>
    <row r="111" spans="1:13" hidden="1" x14ac:dyDescent="0.25">
      <c r="A111" s="4">
        <v>15366</v>
      </c>
      <c r="B111">
        <v>5684</v>
      </c>
      <c r="C111" s="4">
        <v>12292</v>
      </c>
      <c r="D111" t="s">
        <v>310</v>
      </c>
      <c r="E111" s="4">
        <v>0</v>
      </c>
      <c r="F111" s="25">
        <v>43712.749490740738</v>
      </c>
      <c r="G111">
        <v>0</v>
      </c>
      <c r="H111" s="25"/>
      <c r="I111" s="25"/>
      <c r="J111" s="25" t="s">
        <v>304</v>
      </c>
      <c r="K111" s="4"/>
      <c r="M111"/>
    </row>
    <row r="112" spans="1:13" hidden="1" x14ac:dyDescent="0.25">
      <c r="A112" s="4">
        <v>13799</v>
      </c>
      <c r="B112">
        <v>7164</v>
      </c>
      <c r="C112" s="4">
        <v>12292</v>
      </c>
      <c r="D112" t="s">
        <v>310</v>
      </c>
      <c r="E112" s="4">
        <v>0</v>
      </c>
      <c r="F112" s="25">
        <v>43712.743958333333</v>
      </c>
      <c r="G112">
        <v>0</v>
      </c>
      <c r="H112" s="25"/>
      <c r="I112" s="25"/>
      <c r="J112" s="25" t="s">
        <v>304</v>
      </c>
      <c r="K112" s="4"/>
      <c r="M112"/>
    </row>
    <row r="113" spans="1:13" hidden="1" x14ac:dyDescent="0.25">
      <c r="A113" s="4">
        <v>12921</v>
      </c>
      <c r="B113">
        <v>2972</v>
      </c>
      <c r="C113" s="4">
        <v>12292</v>
      </c>
      <c r="D113" t="s">
        <v>310</v>
      </c>
      <c r="E113" s="4">
        <v>0</v>
      </c>
      <c r="F113" s="25">
        <v>43712.740856481483</v>
      </c>
      <c r="G113">
        <v>0</v>
      </c>
      <c r="H113" s="25"/>
      <c r="I113" s="25"/>
      <c r="J113" s="25" t="s">
        <v>304</v>
      </c>
      <c r="K113" s="4"/>
      <c r="M113"/>
    </row>
    <row r="114" spans="1:13" hidden="1" x14ac:dyDescent="0.25">
      <c r="A114" s="4">
        <v>11611</v>
      </c>
      <c r="B114">
        <v>14556</v>
      </c>
      <c r="C114" s="4">
        <v>12292</v>
      </c>
      <c r="D114" t="s">
        <v>310</v>
      </c>
      <c r="E114" s="4">
        <v>0</v>
      </c>
      <c r="F114" s="25">
        <v>43712.736203703702</v>
      </c>
      <c r="G114">
        <v>0</v>
      </c>
      <c r="H114" s="25"/>
      <c r="I114" s="25"/>
      <c r="J114" s="25" t="s">
        <v>304</v>
      </c>
      <c r="K114" s="4"/>
      <c r="M114"/>
    </row>
    <row r="115" spans="1:13" hidden="1" x14ac:dyDescent="0.25">
      <c r="A115" s="4">
        <v>10778</v>
      </c>
      <c r="B115">
        <v>2924</v>
      </c>
      <c r="C115" s="4">
        <v>12292</v>
      </c>
      <c r="D115" t="s">
        <v>310</v>
      </c>
      <c r="E115" s="4">
        <v>0</v>
      </c>
      <c r="F115" s="25">
        <v>43712.733252314814</v>
      </c>
      <c r="G115">
        <v>0</v>
      </c>
      <c r="H115" s="25"/>
      <c r="I115" s="25"/>
      <c r="J115" s="25" t="s">
        <v>304</v>
      </c>
      <c r="K115" s="4"/>
      <c r="M115"/>
    </row>
    <row r="116" spans="1:13" hidden="1" x14ac:dyDescent="0.25">
      <c r="A116" s="4">
        <v>10187</v>
      </c>
      <c r="B116">
        <v>11376</v>
      </c>
      <c r="C116" s="4">
        <v>12292</v>
      </c>
      <c r="D116" t="s">
        <v>310</v>
      </c>
      <c r="E116" s="4">
        <v>0</v>
      </c>
      <c r="F116" s="25">
        <v>43712.731168981481</v>
      </c>
      <c r="G116">
        <v>0</v>
      </c>
      <c r="H116" s="25"/>
      <c r="I116" s="25"/>
      <c r="J116" s="25" t="s">
        <v>304</v>
      </c>
      <c r="K116" s="4"/>
      <c r="M116"/>
    </row>
    <row r="117" spans="1:13" hidden="1" x14ac:dyDescent="0.25">
      <c r="A117" s="4">
        <v>8943</v>
      </c>
      <c r="B117">
        <v>13255</v>
      </c>
      <c r="C117" s="4">
        <v>12292</v>
      </c>
      <c r="D117" t="s">
        <v>310</v>
      </c>
      <c r="E117" s="4">
        <v>0</v>
      </c>
      <c r="F117" s="25">
        <v>43712.726736111108</v>
      </c>
      <c r="G117">
        <v>0</v>
      </c>
      <c r="H117" s="25"/>
      <c r="I117" s="25"/>
      <c r="J117" s="25" t="s">
        <v>304</v>
      </c>
      <c r="K117" s="4"/>
      <c r="M117"/>
    </row>
    <row r="118" spans="1:13" hidden="1" x14ac:dyDescent="0.25">
      <c r="A118" s="4">
        <v>8244</v>
      </c>
      <c r="B118">
        <v>13256</v>
      </c>
      <c r="C118" s="4">
        <v>12292</v>
      </c>
      <c r="D118" t="s">
        <v>310</v>
      </c>
      <c r="E118" s="4">
        <v>0</v>
      </c>
      <c r="F118" s="25">
        <v>43712.724270833336</v>
      </c>
      <c r="G118">
        <v>0</v>
      </c>
      <c r="H118" s="25"/>
      <c r="I118" s="25"/>
      <c r="J118" s="25" t="s">
        <v>304</v>
      </c>
      <c r="K118" s="4"/>
      <c r="M118"/>
    </row>
    <row r="119" spans="1:13" hidden="1" x14ac:dyDescent="0.25">
      <c r="A119" s="4">
        <v>6141</v>
      </c>
      <c r="B119">
        <v>9092</v>
      </c>
      <c r="C119" s="4">
        <v>12292</v>
      </c>
      <c r="D119" t="s">
        <v>310</v>
      </c>
      <c r="E119" s="4">
        <v>0</v>
      </c>
      <c r="F119" s="25">
        <v>43712.716817129629</v>
      </c>
      <c r="G119">
        <v>0</v>
      </c>
      <c r="H119" s="25"/>
      <c r="I119" s="25"/>
      <c r="J119" s="25" t="s">
        <v>304</v>
      </c>
      <c r="K119" s="4"/>
      <c r="M119"/>
    </row>
    <row r="120" spans="1:13" hidden="1" x14ac:dyDescent="0.25">
      <c r="A120" s="4">
        <v>5207</v>
      </c>
      <c r="B120">
        <v>7540</v>
      </c>
      <c r="C120" s="4">
        <v>12292</v>
      </c>
      <c r="D120" t="s">
        <v>310</v>
      </c>
      <c r="E120" s="4">
        <v>0</v>
      </c>
      <c r="F120" s="25">
        <v>43712.713495370372</v>
      </c>
      <c r="G120">
        <v>0</v>
      </c>
      <c r="H120" s="25"/>
      <c r="I120" s="25"/>
      <c r="J120" s="25" t="s">
        <v>304</v>
      </c>
      <c r="K120" s="4"/>
      <c r="M120"/>
    </row>
    <row r="121" spans="1:13" hidden="1" x14ac:dyDescent="0.25">
      <c r="A121" s="4">
        <v>22935</v>
      </c>
      <c r="B121">
        <v>6475</v>
      </c>
      <c r="C121" s="4">
        <v>12292</v>
      </c>
      <c r="D121" t="s">
        <v>310</v>
      </c>
      <c r="E121" s="4">
        <v>0</v>
      </c>
      <c r="F121" s="25">
        <v>43711.963321759256</v>
      </c>
      <c r="G121">
        <v>0</v>
      </c>
      <c r="H121" s="25"/>
      <c r="I121" s="25"/>
      <c r="J121" s="25" t="s">
        <v>304</v>
      </c>
      <c r="K121" s="4"/>
      <c r="M121"/>
    </row>
    <row r="122" spans="1:13" hidden="1" x14ac:dyDescent="0.25">
      <c r="A122" s="4">
        <v>21233</v>
      </c>
      <c r="B122">
        <v>10460</v>
      </c>
      <c r="C122" s="4">
        <v>12292</v>
      </c>
      <c r="D122" t="s">
        <v>310</v>
      </c>
      <c r="E122" s="4">
        <v>0</v>
      </c>
      <c r="F122" s="25">
        <v>43711.957303240742</v>
      </c>
      <c r="G122">
        <v>0</v>
      </c>
      <c r="H122" s="25"/>
      <c r="I122" s="25"/>
      <c r="J122" s="25" t="s">
        <v>304</v>
      </c>
      <c r="K122" s="4"/>
      <c r="M122"/>
    </row>
    <row r="123" spans="1:13" hidden="1" x14ac:dyDescent="0.25">
      <c r="A123" s="4">
        <v>19264</v>
      </c>
      <c r="B123">
        <v>6412</v>
      </c>
      <c r="C123" s="4">
        <v>12292</v>
      </c>
      <c r="D123" t="s">
        <v>310</v>
      </c>
      <c r="E123" s="4">
        <v>0</v>
      </c>
      <c r="F123" s="25">
        <v>43711.95040509259</v>
      </c>
      <c r="G123">
        <v>0</v>
      </c>
      <c r="H123" s="25"/>
      <c r="I123" s="25"/>
      <c r="J123" s="25" t="s">
        <v>304</v>
      </c>
      <c r="K123" s="4"/>
      <c r="M123"/>
    </row>
    <row r="124" spans="1:13" hidden="1" x14ac:dyDescent="0.25">
      <c r="A124" s="4">
        <v>18389</v>
      </c>
      <c r="B124">
        <v>11568</v>
      </c>
      <c r="C124" s="4">
        <v>12292</v>
      </c>
      <c r="D124" t="s">
        <v>310</v>
      </c>
      <c r="E124" s="4">
        <v>0</v>
      </c>
      <c r="F124" s="25">
        <v>43711.947384259256</v>
      </c>
      <c r="G124">
        <v>0</v>
      </c>
      <c r="H124" s="25"/>
      <c r="I124" s="25"/>
      <c r="J124" s="25" t="s">
        <v>304</v>
      </c>
      <c r="K124" s="4"/>
      <c r="M124"/>
    </row>
    <row r="125" spans="1:13" hidden="1" x14ac:dyDescent="0.25">
      <c r="A125" s="4">
        <v>17958</v>
      </c>
      <c r="B125">
        <v>6476</v>
      </c>
      <c r="C125" s="4">
        <v>12292</v>
      </c>
      <c r="D125" t="s">
        <v>310</v>
      </c>
      <c r="E125" s="4">
        <v>0</v>
      </c>
      <c r="F125" s="25">
        <v>43711.945925925924</v>
      </c>
      <c r="G125">
        <v>0</v>
      </c>
      <c r="H125" s="25"/>
      <c r="I125" s="25"/>
      <c r="J125" s="25" t="s">
        <v>304</v>
      </c>
      <c r="K125" s="4"/>
      <c r="M125"/>
    </row>
    <row r="126" spans="1:13" hidden="1" x14ac:dyDescent="0.25">
      <c r="A126" s="4">
        <v>70</v>
      </c>
      <c r="B126">
        <v>5656</v>
      </c>
      <c r="C126" s="4">
        <v>12500</v>
      </c>
      <c r="D126" t="s">
        <v>7</v>
      </c>
      <c r="E126" s="4">
        <v>0</v>
      </c>
      <c r="F126" s="25">
        <v>43711.944143518522</v>
      </c>
      <c r="G126">
        <v>0</v>
      </c>
      <c r="H126" s="25"/>
      <c r="I126" s="25" t="s">
        <v>335</v>
      </c>
      <c r="J126" s="25" t="s">
        <v>302</v>
      </c>
      <c r="K126" s="4"/>
      <c r="M126"/>
    </row>
    <row r="127" spans="1:13" x14ac:dyDescent="0.25">
      <c r="A127" s="4">
        <v>70</v>
      </c>
      <c r="B127">
        <v>12500</v>
      </c>
      <c r="C127" s="4">
        <v>12500</v>
      </c>
      <c r="D127" t="s">
        <v>7</v>
      </c>
      <c r="E127" s="4">
        <v>0</v>
      </c>
      <c r="F127" s="25">
        <v>43711.93209490741</v>
      </c>
      <c r="G127">
        <v>1</v>
      </c>
      <c r="H127" s="25" t="s">
        <v>332</v>
      </c>
      <c r="I127" s="25"/>
      <c r="J127" s="25" t="s">
        <v>326</v>
      </c>
      <c r="K127" s="4"/>
      <c r="M127"/>
    </row>
    <row r="128" spans="1:13" hidden="1" x14ac:dyDescent="0.25">
      <c r="A128" s="4">
        <v>8840</v>
      </c>
      <c r="B128">
        <v>12164</v>
      </c>
      <c r="C128" s="4">
        <v>12292</v>
      </c>
      <c r="D128" t="s">
        <v>310</v>
      </c>
      <c r="E128" s="4">
        <v>0</v>
      </c>
      <c r="F128" s="25">
        <v>43711.91337962963</v>
      </c>
      <c r="G128">
        <v>0</v>
      </c>
      <c r="H128" s="25"/>
      <c r="I128" s="25"/>
      <c r="J128" s="25" t="s">
        <v>304</v>
      </c>
      <c r="K128" s="4"/>
      <c r="M128"/>
    </row>
    <row r="129" spans="1:13" hidden="1" x14ac:dyDescent="0.25">
      <c r="A129" s="4">
        <v>5562</v>
      </c>
      <c r="B129">
        <v>10036</v>
      </c>
      <c r="C129" s="4">
        <v>12292</v>
      </c>
      <c r="D129" t="s">
        <v>310</v>
      </c>
      <c r="E129" s="4">
        <v>0</v>
      </c>
      <c r="F129" s="25">
        <v>43711.901747685188</v>
      </c>
      <c r="G129">
        <v>0</v>
      </c>
      <c r="H129" s="25"/>
      <c r="I129" s="25"/>
      <c r="J129" s="25" t="s">
        <v>304</v>
      </c>
      <c r="K129" s="4"/>
      <c r="M129"/>
    </row>
    <row r="130" spans="1:13" hidden="1" x14ac:dyDescent="0.25">
      <c r="A130" s="4">
        <v>4301</v>
      </c>
      <c r="B130">
        <v>1212</v>
      </c>
      <c r="C130" s="4">
        <v>12292</v>
      </c>
      <c r="D130" t="s">
        <v>310</v>
      </c>
      <c r="E130" s="4">
        <v>0</v>
      </c>
      <c r="F130" s="25">
        <v>43711.897303240738</v>
      </c>
      <c r="G130">
        <v>0</v>
      </c>
      <c r="H130" s="25"/>
      <c r="I130" s="25"/>
      <c r="J130" s="25" t="s">
        <v>304</v>
      </c>
      <c r="K130" s="4"/>
      <c r="M130"/>
    </row>
    <row r="131" spans="1:13" hidden="1" x14ac:dyDescent="0.25">
      <c r="A131" s="4">
        <v>60</v>
      </c>
      <c r="B131">
        <v>7228</v>
      </c>
      <c r="C131" s="4">
        <v>12292</v>
      </c>
      <c r="D131" t="s">
        <v>7</v>
      </c>
      <c r="E131" s="4">
        <v>0</v>
      </c>
      <c r="F131" s="25">
        <v>43711.895509259259</v>
      </c>
      <c r="G131">
        <v>0</v>
      </c>
      <c r="H131" s="25"/>
      <c r="I131" s="25" t="s">
        <v>337</v>
      </c>
      <c r="J131" s="25" t="s">
        <v>341</v>
      </c>
      <c r="K131" s="4"/>
      <c r="M131"/>
    </row>
    <row r="132" spans="1:13" hidden="1" x14ac:dyDescent="0.25">
      <c r="A132" s="4">
        <v>60</v>
      </c>
      <c r="B132">
        <v>13836</v>
      </c>
      <c r="C132" s="4">
        <v>12292</v>
      </c>
      <c r="D132" t="s">
        <v>7</v>
      </c>
      <c r="E132" s="4">
        <v>0</v>
      </c>
      <c r="F132" s="25">
        <v>43711.894432870373</v>
      </c>
      <c r="G132">
        <v>0</v>
      </c>
      <c r="H132" s="25"/>
      <c r="I132" s="25" t="s">
        <v>339</v>
      </c>
      <c r="J132" s="25" t="s">
        <v>340</v>
      </c>
      <c r="K132" s="4"/>
      <c r="M132"/>
    </row>
    <row r="133" spans="1:13" hidden="1" x14ac:dyDescent="0.25">
      <c r="A133" s="4">
        <v>1444</v>
      </c>
      <c r="B133">
        <v>4980</v>
      </c>
      <c r="C133" s="4">
        <v>12292</v>
      </c>
      <c r="D133" t="s">
        <v>310</v>
      </c>
      <c r="E133" s="4">
        <v>0</v>
      </c>
      <c r="F133" s="25">
        <v>43711.887175925927</v>
      </c>
      <c r="G133">
        <v>0</v>
      </c>
      <c r="H133" s="25"/>
      <c r="I133" s="25"/>
      <c r="J133" s="25" t="s">
        <v>304</v>
      </c>
      <c r="K133" s="4"/>
      <c r="M133"/>
    </row>
    <row r="134" spans="1:13" hidden="1" x14ac:dyDescent="0.25">
      <c r="A134" s="4">
        <v>32076</v>
      </c>
      <c r="B134">
        <v>11644</v>
      </c>
      <c r="C134" s="4">
        <v>12292</v>
      </c>
      <c r="D134" t="s">
        <v>310</v>
      </c>
      <c r="E134" s="4">
        <v>0</v>
      </c>
      <c r="F134" s="25">
        <v>43711.879594907405</v>
      </c>
      <c r="G134">
        <v>0</v>
      </c>
      <c r="H134" s="25"/>
      <c r="I134" s="25"/>
      <c r="J134" s="25" t="s">
        <v>304</v>
      </c>
      <c r="K134" s="4"/>
      <c r="M134"/>
    </row>
    <row r="135" spans="1:13" hidden="1" x14ac:dyDescent="0.25">
      <c r="A135" s="4">
        <v>31139</v>
      </c>
      <c r="B135">
        <v>3332</v>
      </c>
      <c r="C135" s="4">
        <v>12292</v>
      </c>
      <c r="D135" t="s">
        <v>310</v>
      </c>
      <c r="E135" s="4">
        <v>0</v>
      </c>
      <c r="F135" s="25">
        <v>43711.876342592594</v>
      </c>
      <c r="G135">
        <v>0</v>
      </c>
      <c r="H135" s="25"/>
      <c r="I135" s="25"/>
      <c r="J135" s="25" t="s">
        <v>304</v>
      </c>
      <c r="K135" s="4"/>
      <c r="M135"/>
    </row>
    <row r="136" spans="1:13" hidden="1" x14ac:dyDescent="0.25">
      <c r="A136" s="4">
        <v>60</v>
      </c>
      <c r="B136">
        <v>13068</v>
      </c>
      <c r="C136" s="4">
        <v>12292</v>
      </c>
      <c r="D136" t="s">
        <v>7</v>
      </c>
      <c r="E136" s="4">
        <v>0</v>
      </c>
      <c r="F136" s="25">
        <v>43711.870671296296</v>
      </c>
      <c r="G136">
        <v>0</v>
      </c>
      <c r="H136" s="25"/>
      <c r="I136" s="25" t="s">
        <v>339</v>
      </c>
      <c r="J136" s="25" t="s">
        <v>338</v>
      </c>
      <c r="K136" s="4"/>
      <c r="M136"/>
    </row>
    <row r="137" spans="1:13" hidden="1" x14ac:dyDescent="0.25">
      <c r="A137" s="4">
        <v>60</v>
      </c>
      <c r="B137">
        <v>15052</v>
      </c>
      <c r="C137" s="4">
        <v>12292</v>
      </c>
      <c r="D137" t="s">
        <v>7</v>
      </c>
      <c r="E137" s="4">
        <v>0</v>
      </c>
      <c r="F137" s="25">
        <v>43711.869502314818</v>
      </c>
      <c r="G137">
        <v>0</v>
      </c>
      <c r="H137" s="25"/>
      <c r="I137" s="25" t="s">
        <v>337</v>
      </c>
      <c r="J137" s="25" t="s">
        <v>336</v>
      </c>
      <c r="K137" s="4"/>
      <c r="M137"/>
    </row>
    <row r="138" spans="1:13" hidden="1" x14ac:dyDescent="0.25">
      <c r="A138" s="4">
        <v>25078</v>
      </c>
      <c r="B138">
        <v>10072</v>
      </c>
      <c r="C138" s="4">
        <v>12292</v>
      </c>
      <c r="D138" t="s">
        <v>310</v>
      </c>
      <c r="E138" s="4">
        <v>0</v>
      </c>
      <c r="F138" s="25">
        <v>43711.854641203703</v>
      </c>
      <c r="G138">
        <v>0</v>
      </c>
      <c r="H138" s="25"/>
      <c r="I138" s="25"/>
      <c r="J138" s="25" t="s">
        <v>304</v>
      </c>
      <c r="K138" s="4"/>
      <c r="M138"/>
    </row>
    <row r="139" spans="1:13" hidden="1" x14ac:dyDescent="0.25">
      <c r="A139" s="4">
        <v>23370</v>
      </c>
      <c r="B139">
        <v>14880</v>
      </c>
      <c r="C139" s="4">
        <v>6956</v>
      </c>
      <c r="D139" t="s">
        <v>310</v>
      </c>
      <c r="E139" s="4">
        <v>0</v>
      </c>
      <c r="F139" s="25">
        <v>43711.847777777781</v>
      </c>
      <c r="G139">
        <v>0</v>
      </c>
      <c r="H139" s="25"/>
      <c r="I139" s="25"/>
      <c r="J139" s="25" t="s">
        <v>304</v>
      </c>
      <c r="K139" s="4"/>
      <c r="M139"/>
    </row>
    <row r="140" spans="1:13" hidden="1" x14ac:dyDescent="0.25">
      <c r="A140" s="4">
        <v>23200</v>
      </c>
      <c r="B140">
        <v>13428</v>
      </c>
      <c r="C140" s="4">
        <v>6956</v>
      </c>
      <c r="D140" t="s">
        <v>310</v>
      </c>
      <c r="E140" s="4">
        <v>0</v>
      </c>
      <c r="F140" s="25">
        <v>43711.847187500003</v>
      </c>
      <c r="G140">
        <v>0</v>
      </c>
      <c r="H140" s="25"/>
      <c r="I140" s="25"/>
      <c r="J140" s="25" t="s">
        <v>304</v>
      </c>
      <c r="K140" s="4"/>
      <c r="M140"/>
    </row>
    <row r="141" spans="1:13" hidden="1" x14ac:dyDescent="0.25">
      <c r="A141" s="4">
        <v>21179</v>
      </c>
      <c r="B141">
        <v>8604</v>
      </c>
      <c r="C141" s="4">
        <v>6956</v>
      </c>
      <c r="D141" t="s">
        <v>310</v>
      </c>
      <c r="E141" s="4">
        <v>0</v>
      </c>
      <c r="F141" s="25">
        <v>43711.840011574073</v>
      </c>
      <c r="G141">
        <v>0</v>
      </c>
      <c r="H141" s="25"/>
      <c r="I141" s="25"/>
      <c r="J141" s="25" t="s">
        <v>304</v>
      </c>
      <c r="K141" s="4"/>
      <c r="M141"/>
    </row>
    <row r="142" spans="1:13" hidden="1" x14ac:dyDescent="0.25">
      <c r="A142" s="4">
        <v>19879</v>
      </c>
      <c r="B142">
        <v>12376</v>
      </c>
      <c r="C142" s="4">
        <v>6956</v>
      </c>
      <c r="D142" t="s">
        <v>310</v>
      </c>
      <c r="E142" s="4">
        <v>0</v>
      </c>
      <c r="F142" s="25">
        <v>43711.835405092592</v>
      </c>
      <c r="G142">
        <v>0</v>
      </c>
      <c r="H142" s="25"/>
      <c r="I142" s="25"/>
      <c r="J142" s="25" t="s">
        <v>304</v>
      </c>
      <c r="K142" s="4"/>
      <c r="M142"/>
    </row>
    <row r="143" spans="1:13" hidden="1" x14ac:dyDescent="0.25">
      <c r="A143" s="4">
        <v>8518</v>
      </c>
      <c r="B143">
        <v>11416</v>
      </c>
      <c r="C143" s="4">
        <v>11184</v>
      </c>
      <c r="D143" t="s">
        <v>310</v>
      </c>
      <c r="E143" s="4">
        <v>0</v>
      </c>
      <c r="F143" s="25">
        <v>43711.79515046296</v>
      </c>
      <c r="G143">
        <v>0</v>
      </c>
      <c r="H143" s="25"/>
      <c r="I143" s="25"/>
      <c r="J143" s="25" t="s">
        <v>304</v>
      </c>
      <c r="K143" s="4"/>
      <c r="M143"/>
    </row>
    <row r="144" spans="1:13" hidden="1" x14ac:dyDescent="0.25">
      <c r="A144" s="4">
        <v>7320</v>
      </c>
      <c r="B144">
        <v>11364</v>
      </c>
      <c r="C144" s="4">
        <v>6956</v>
      </c>
      <c r="D144" t="s">
        <v>310</v>
      </c>
      <c r="E144" s="4">
        <v>0</v>
      </c>
      <c r="F144" s="25">
        <v>43711.790891203702</v>
      </c>
      <c r="G144">
        <v>0</v>
      </c>
      <c r="H144" s="25"/>
      <c r="I144" s="25"/>
      <c r="J144" s="25" t="s">
        <v>304</v>
      </c>
      <c r="K144" s="4"/>
      <c r="M144"/>
    </row>
    <row r="145" spans="1:13" hidden="1" x14ac:dyDescent="0.25">
      <c r="A145" s="4">
        <v>6575</v>
      </c>
      <c r="B145">
        <v>10296</v>
      </c>
      <c r="C145" s="4">
        <v>6956</v>
      </c>
      <c r="D145" t="s">
        <v>310</v>
      </c>
      <c r="E145" s="4">
        <v>0</v>
      </c>
      <c r="F145" s="25">
        <v>43711.788252314815</v>
      </c>
      <c r="G145">
        <v>0</v>
      </c>
      <c r="H145" s="25"/>
      <c r="I145" s="25"/>
      <c r="J145" s="25" t="s">
        <v>304</v>
      </c>
      <c r="K145" s="4"/>
      <c r="M145"/>
    </row>
    <row r="146" spans="1:13" hidden="1" x14ac:dyDescent="0.25">
      <c r="A146" s="4">
        <v>5004</v>
      </c>
      <c r="B146">
        <v>9440</v>
      </c>
      <c r="C146" s="4">
        <v>11184</v>
      </c>
      <c r="D146" t="s">
        <v>310</v>
      </c>
      <c r="E146" s="4">
        <v>0</v>
      </c>
      <c r="F146" s="25">
        <v>43711.782685185186</v>
      </c>
      <c r="G146">
        <v>0</v>
      </c>
      <c r="H146" s="25"/>
      <c r="I146" s="25"/>
      <c r="J146" s="25" t="s">
        <v>304</v>
      </c>
      <c r="K146" s="4"/>
      <c r="M146"/>
    </row>
    <row r="147" spans="1:13" hidden="1" x14ac:dyDescent="0.25">
      <c r="A147" s="4">
        <v>4296</v>
      </c>
      <c r="B147">
        <v>3128</v>
      </c>
      <c r="C147" s="4">
        <v>11184</v>
      </c>
      <c r="D147" t="s">
        <v>310</v>
      </c>
      <c r="E147" s="4">
        <v>0</v>
      </c>
      <c r="F147" s="25">
        <v>43711.780185185184</v>
      </c>
      <c r="G147">
        <v>0</v>
      </c>
      <c r="H147" s="25"/>
      <c r="I147" s="25"/>
      <c r="J147" s="25" t="s">
        <v>304</v>
      </c>
      <c r="K147" s="4"/>
      <c r="M147"/>
    </row>
    <row r="148" spans="1:13" hidden="1" x14ac:dyDescent="0.25">
      <c r="A148" s="4">
        <v>2088</v>
      </c>
      <c r="B148">
        <v>10780</v>
      </c>
      <c r="C148" s="4">
        <v>11184</v>
      </c>
      <c r="D148" t="s">
        <v>310</v>
      </c>
      <c r="E148" s="4">
        <v>0</v>
      </c>
      <c r="F148" s="25">
        <v>43711.772372685184</v>
      </c>
      <c r="G148">
        <v>0</v>
      </c>
      <c r="H148" s="25"/>
      <c r="I148" s="25"/>
      <c r="J148" s="25" t="s">
        <v>304</v>
      </c>
      <c r="K148" s="4"/>
      <c r="M148"/>
    </row>
    <row r="149" spans="1:13" hidden="1" x14ac:dyDescent="0.25">
      <c r="A149" s="4">
        <v>1788</v>
      </c>
      <c r="B149">
        <v>5828</v>
      </c>
      <c r="C149" s="4">
        <v>6956</v>
      </c>
      <c r="D149" t="s">
        <v>310</v>
      </c>
      <c r="E149" s="4">
        <v>0</v>
      </c>
      <c r="F149" s="25">
        <v>43711.771284722221</v>
      </c>
      <c r="G149">
        <v>0</v>
      </c>
      <c r="H149" s="25"/>
      <c r="I149" s="25"/>
      <c r="J149" s="25" t="s">
        <v>304</v>
      </c>
      <c r="K149" s="4"/>
      <c r="M149"/>
    </row>
    <row r="150" spans="1:13" hidden="1" x14ac:dyDescent="0.25">
      <c r="A150" s="4">
        <v>1151</v>
      </c>
      <c r="B150">
        <v>12200</v>
      </c>
      <c r="C150" s="4">
        <v>11184</v>
      </c>
      <c r="D150" t="s">
        <v>310</v>
      </c>
      <c r="E150" s="4">
        <v>0</v>
      </c>
      <c r="F150" s="25">
        <v>43711.769444444442</v>
      </c>
      <c r="G150">
        <v>0</v>
      </c>
      <c r="H150" s="25"/>
      <c r="I150" s="25"/>
      <c r="J150" s="25" t="s">
        <v>304</v>
      </c>
      <c r="K150" s="4"/>
      <c r="M150"/>
    </row>
    <row r="151" spans="1:13" hidden="1" x14ac:dyDescent="0.25">
      <c r="A151" s="4">
        <v>27182</v>
      </c>
      <c r="B151">
        <v>10348</v>
      </c>
      <c r="C151" s="4">
        <v>6956</v>
      </c>
      <c r="D151" t="s">
        <v>310</v>
      </c>
      <c r="E151" s="4">
        <v>0</v>
      </c>
      <c r="F151" s="25">
        <v>43711.745162037034</v>
      </c>
      <c r="G151">
        <v>0</v>
      </c>
      <c r="H151" s="25"/>
      <c r="I151" s="25"/>
      <c r="J151" s="25" t="s">
        <v>304</v>
      </c>
      <c r="K151" s="4"/>
      <c r="M151"/>
    </row>
    <row r="152" spans="1:13" hidden="1" x14ac:dyDescent="0.25">
      <c r="A152" s="4">
        <v>26069</v>
      </c>
      <c r="B152">
        <v>9688</v>
      </c>
      <c r="C152" s="4">
        <v>6956</v>
      </c>
      <c r="D152" t="s">
        <v>310</v>
      </c>
      <c r="E152" s="4">
        <v>0</v>
      </c>
      <c r="F152" s="25">
        <v>43711.741203703707</v>
      </c>
      <c r="G152">
        <v>0</v>
      </c>
      <c r="H152" s="25"/>
      <c r="I152" s="25"/>
      <c r="J152" s="25" t="s">
        <v>304</v>
      </c>
      <c r="K152" s="4"/>
      <c r="M152"/>
    </row>
    <row r="153" spans="1:13" hidden="1" x14ac:dyDescent="0.25">
      <c r="A153" s="4">
        <v>25794</v>
      </c>
      <c r="B153">
        <v>9689</v>
      </c>
      <c r="C153" s="4">
        <v>6956</v>
      </c>
      <c r="D153" t="s">
        <v>310</v>
      </c>
      <c r="E153" s="4">
        <v>0</v>
      </c>
      <c r="F153" s="25">
        <v>43711.740243055552</v>
      </c>
      <c r="G153">
        <v>0</v>
      </c>
      <c r="H153" s="25"/>
      <c r="I153" s="25"/>
      <c r="J153" s="25" t="s">
        <v>304</v>
      </c>
      <c r="K153" s="4"/>
      <c r="M153"/>
    </row>
    <row r="154" spans="1:13" hidden="1" x14ac:dyDescent="0.25">
      <c r="A154" s="4">
        <v>25164</v>
      </c>
      <c r="B154">
        <v>9690</v>
      </c>
      <c r="C154" s="4">
        <v>6956</v>
      </c>
      <c r="D154" t="s">
        <v>310</v>
      </c>
      <c r="E154" s="4">
        <v>0</v>
      </c>
      <c r="F154" s="25">
        <v>43711.737997685188</v>
      </c>
      <c r="G154">
        <v>0</v>
      </c>
      <c r="H154" s="25"/>
      <c r="I154" s="25"/>
      <c r="J154" s="25" t="s">
        <v>304</v>
      </c>
      <c r="K154" s="4"/>
      <c r="M154"/>
    </row>
    <row r="155" spans="1:13" hidden="1" x14ac:dyDescent="0.25">
      <c r="A155" s="4">
        <v>24906</v>
      </c>
      <c r="B155">
        <v>9691</v>
      </c>
      <c r="C155" s="4">
        <v>6956</v>
      </c>
      <c r="D155" t="s">
        <v>310</v>
      </c>
      <c r="E155" s="4">
        <v>0</v>
      </c>
      <c r="F155" s="25">
        <v>43711.73709490741</v>
      </c>
      <c r="G155">
        <v>0</v>
      </c>
      <c r="H155" s="25"/>
      <c r="I155" s="25"/>
      <c r="J155" s="25" t="s">
        <v>304</v>
      </c>
      <c r="K155" s="4"/>
      <c r="M155"/>
    </row>
    <row r="156" spans="1:13" hidden="1" x14ac:dyDescent="0.25">
      <c r="A156" s="4">
        <v>23897</v>
      </c>
      <c r="B156">
        <v>9692</v>
      </c>
      <c r="C156" s="4">
        <v>6956</v>
      </c>
      <c r="D156" t="s">
        <v>310</v>
      </c>
      <c r="E156" s="4">
        <v>0</v>
      </c>
      <c r="F156" s="25">
        <v>43711.733518518522</v>
      </c>
      <c r="G156">
        <v>0</v>
      </c>
      <c r="H156" s="25"/>
      <c r="I156" s="25"/>
      <c r="J156" s="25" t="s">
        <v>304</v>
      </c>
      <c r="K156" s="4"/>
      <c r="M156"/>
    </row>
    <row r="157" spans="1:13" hidden="1" x14ac:dyDescent="0.25">
      <c r="A157" s="4">
        <v>23312</v>
      </c>
      <c r="B157">
        <v>9693</v>
      </c>
      <c r="C157" s="4">
        <v>6956</v>
      </c>
      <c r="D157" t="s">
        <v>310</v>
      </c>
      <c r="E157" s="4">
        <v>0</v>
      </c>
      <c r="F157" s="25">
        <v>43711.731446759259</v>
      </c>
      <c r="G157">
        <v>0</v>
      </c>
      <c r="H157" s="25"/>
      <c r="I157" s="25"/>
      <c r="J157" s="25" t="s">
        <v>304</v>
      </c>
      <c r="K157" s="4"/>
      <c r="M157"/>
    </row>
    <row r="158" spans="1:13" hidden="1" x14ac:dyDescent="0.25">
      <c r="A158" s="4">
        <v>21229</v>
      </c>
      <c r="B158">
        <v>9694</v>
      </c>
      <c r="C158" s="4">
        <v>6956</v>
      </c>
      <c r="D158" t="s">
        <v>310</v>
      </c>
      <c r="E158" s="4">
        <v>0</v>
      </c>
      <c r="F158" s="25">
        <v>43711.724062499998</v>
      </c>
      <c r="G158">
        <v>0</v>
      </c>
      <c r="H158" s="25"/>
      <c r="I158" s="25"/>
      <c r="J158" s="25" t="s">
        <v>304</v>
      </c>
      <c r="K158" s="4"/>
      <c r="M158"/>
    </row>
    <row r="159" spans="1:13" hidden="1" x14ac:dyDescent="0.25">
      <c r="A159" s="4">
        <v>19991</v>
      </c>
      <c r="B159">
        <v>9695</v>
      </c>
      <c r="C159" s="4">
        <v>6956</v>
      </c>
      <c r="D159" t="s">
        <v>310</v>
      </c>
      <c r="E159" s="4">
        <v>0</v>
      </c>
      <c r="F159" s="25">
        <v>43711.719675925924</v>
      </c>
      <c r="G159">
        <v>0</v>
      </c>
      <c r="H159" s="25"/>
      <c r="I159" s="25"/>
      <c r="J159" s="25" t="s">
        <v>304</v>
      </c>
      <c r="K159" s="4"/>
      <c r="M159"/>
    </row>
    <row r="160" spans="1:13" hidden="1" x14ac:dyDescent="0.25">
      <c r="A160" s="4">
        <v>19642</v>
      </c>
      <c r="B160">
        <v>9696</v>
      </c>
      <c r="C160" s="4">
        <v>6956</v>
      </c>
      <c r="D160" t="s">
        <v>310</v>
      </c>
      <c r="E160" s="4">
        <v>0</v>
      </c>
      <c r="F160" s="25">
        <v>43711.718715277777</v>
      </c>
      <c r="G160">
        <v>0</v>
      </c>
      <c r="H160" s="25"/>
      <c r="I160" s="25"/>
      <c r="J160" s="25" t="s">
        <v>304</v>
      </c>
      <c r="K160" s="4"/>
      <c r="M160"/>
    </row>
    <row r="161" spans="1:13" hidden="1" x14ac:dyDescent="0.25">
      <c r="A161" s="4">
        <v>40</v>
      </c>
      <c r="B161">
        <v>2984</v>
      </c>
      <c r="C161" s="4">
        <v>6956</v>
      </c>
      <c r="D161" t="s">
        <v>7</v>
      </c>
      <c r="E161" s="4">
        <v>0</v>
      </c>
      <c r="F161" s="25">
        <v>43710.974282407406</v>
      </c>
      <c r="G161">
        <v>0</v>
      </c>
      <c r="H161" s="25"/>
      <c r="I161" s="25" t="s">
        <v>335</v>
      </c>
      <c r="J161" s="25" t="s">
        <v>302</v>
      </c>
      <c r="K161" s="4"/>
      <c r="M161"/>
    </row>
    <row r="162" spans="1:13" hidden="1" x14ac:dyDescent="0.25">
      <c r="A162" s="4">
        <v>40</v>
      </c>
      <c r="B162">
        <v>9960</v>
      </c>
      <c r="C162" s="4">
        <v>6956</v>
      </c>
      <c r="D162" t="s">
        <v>7</v>
      </c>
      <c r="E162" s="4">
        <v>0</v>
      </c>
      <c r="F162" s="25">
        <v>43710.973009259258</v>
      </c>
      <c r="G162">
        <v>0</v>
      </c>
      <c r="H162" s="25"/>
      <c r="I162" s="25" t="s">
        <v>334</v>
      </c>
      <c r="J162" s="25" t="s">
        <v>308</v>
      </c>
      <c r="K162" s="4"/>
      <c r="M162"/>
    </row>
    <row r="163" spans="1:13" hidden="1" x14ac:dyDescent="0.25">
      <c r="A163" s="4">
        <v>27906</v>
      </c>
      <c r="B163">
        <v>4912</v>
      </c>
      <c r="C163" s="4">
        <v>6956</v>
      </c>
      <c r="D163" t="s">
        <v>310</v>
      </c>
      <c r="E163" s="4">
        <v>0</v>
      </c>
      <c r="F163" s="25">
        <v>43710.934733796297</v>
      </c>
      <c r="G163">
        <v>0</v>
      </c>
      <c r="H163" s="25"/>
      <c r="I163" s="25"/>
      <c r="J163" s="25" t="s">
        <v>304</v>
      </c>
      <c r="K163" s="4"/>
      <c r="M163"/>
    </row>
    <row r="164" spans="1:13" hidden="1" x14ac:dyDescent="0.25">
      <c r="A164" s="4">
        <v>27821</v>
      </c>
      <c r="B164">
        <v>12452</v>
      </c>
      <c r="C164" s="4">
        <v>6956</v>
      </c>
      <c r="D164" t="s">
        <v>310</v>
      </c>
      <c r="E164" s="4">
        <v>0</v>
      </c>
      <c r="F164" s="25">
        <v>43710.934444444443</v>
      </c>
      <c r="G164">
        <v>0</v>
      </c>
      <c r="H164" s="25"/>
      <c r="I164" s="25"/>
      <c r="J164" s="25" t="s">
        <v>304</v>
      </c>
      <c r="K164" s="4"/>
      <c r="M164"/>
    </row>
    <row r="165" spans="1:13" hidden="1" x14ac:dyDescent="0.25">
      <c r="A165" s="4">
        <v>27732</v>
      </c>
      <c r="B165">
        <v>7144</v>
      </c>
      <c r="C165" s="4">
        <v>6956</v>
      </c>
      <c r="D165" t="s">
        <v>310</v>
      </c>
      <c r="E165" s="4">
        <v>0</v>
      </c>
      <c r="F165" s="25">
        <v>43710.93414351852</v>
      </c>
      <c r="G165">
        <v>0</v>
      </c>
      <c r="H165" s="25"/>
      <c r="I165" s="25"/>
      <c r="J165" s="25" t="s">
        <v>304</v>
      </c>
      <c r="K165" s="4"/>
      <c r="M165"/>
    </row>
    <row r="166" spans="1:13" hidden="1" x14ac:dyDescent="0.25">
      <c r="A166" s="4">
        <v>27063</v>
      </c>
      <c r="B166">
        <v>5492</v>
      </c>
      <c r="C166" s="4">
        <v>6956</v>
      </c>
      <c r="D166" t="s">
        <v>310</v>
      </c>
      <c r="E166" s="4">
        <v>0</v>
      </c>
      <c r="F166" s="25">
        <v>43710.931747685187</v>
      </c>
      <c r="G166">
        <v>0</v>
      </c>
      <c r="H166" s="25"/>
      <c r="I166" s="25"/>
      <c r="J166" s="25" t="s">
        <v>304</v>
      </c>
      <c r="K166" s="4"/>
      <c r="M166"/>
    </row>
    <row r="167" spans="1:13" hidden="1" x14ac:dyDescent="0.25">
      <c r="A167" s="4">
        <v>23624</v>
      </c>
      <c r="B167">
        <v>4332</v>
      </c>
      <c r="C167" s="4">
        <v>6956</v>
      </c>
      <c r="D167" t="s">
        <v>310</v>
      </c>
      <c r="E167" s="4">
        <v>0</v>
      </c>
      <c r="F167" s="25">
        <v>43710.919571759259</v>
      </c>
      <c r="G167">
        <v>0</v>
      </c>
      <c r="H167" s="25"/>
      <c r="I167" s="25"/>
      <c r="J167" s="25" t="s">
        <v>304</v>
      </c>
      <c r="K167" s="4"/>
      <c r="M167"/>
    </row>
    <row r="168" spans="1:13" hidden="1" x14ac:dyDescent="0.25">
      <c r="A168" s="4">
        <v>22965</v>
      </c>
      <c r="B168">
        <v>1326</v>
      </c>
      <c r="C168" s="4">
        <v>6956</v>
      </c>
      <c r="D168" t="s">
        <v>310</v>
      </c>
      <c r="E168" s="4">
        <v>0</v>
      </c>
      <c r="F168" s="25">
        <v>43710.917233796295</v>
      </c>
      <c r="G168">
        <v>0</v>
      </c>
      <c r="H168" s="25"/>
      <c r="I168" s="25"/>
      <c r="J168" s="25" t="s">
        <v>304</v>
      </c>
      <c r="K168" s="4"/>
      <c r="M168"/>
    </row>
    <row r="169" spans="1:13" hidden="1" x14ac:dyDescent="0.25">
      <c r="A169" s="4">
        <v>21139</v>
      </c>
      <c r="B169">
        <v>14124</v>
      </c>
      <c r="C169" s="4">
        <v>6956</v>
      </c>
      <c r="D169" t="s">
        <v>310</v>
      </c>
      <c r="E169" s="4">
        <v>0</v>
      </c>
      <c r="F169" s="25">
        <v>43710.910787037035</v>
      </c>
      <c r="G169">
        <v>0</v>
      </c>
      <c r="H169" s="25"/>
      <c r="I169" s="25"/>
      <c r="J169" s="25" t="s">
        <v>304</v>
      </c>
      <c r="K169" s="4"/>
      <c r="M169"/>
    </row>
    <row r="170" spans="1:13" hidden="1" x14ac:dyDescent="0.25">
      <c r="A170" s="4">
        <v>19657</v>
      </c>
      <c r="B170">
        <v>1327</v>
      </c>
      <c r="C170" s="4">
        <v>6956</v>
      </c>
      <c r="D170" t="s">
        <v>310</v>
      </c>
      <c r="E170" s="4">
        <v>0</v>
      </c>
      <c r="F170" s="25">
        <v>43710.905509259261</v>
      </c>
      <c r="G170">
        <v>0</v>
      </c>
      <c r="H170" s="25"/>
      <c r="I170" s="25"/>
      <c r="J170" s="25" t="s">
        <v>304</v>
      </c>
      <c r="K170" s="4"/>
      <c r="M170"/>
    </row>
    <row r="171" spans="1:13" hidden="1" x14ac:dyDescent="0.25">
      <c r="A171" s="4">
        <v>18439</v>
      </c>
      <c r="B171">
        <v>1328</v>
      </c>
      <c r="C171" s="4">
        <v>11808</v>
      </c>
      <c r="D171" t="s">
        <v>310</v>
      </c>
      <c r="E171" s="4">
        <v>0</v>
      </c>
      <c r="F171" s="25">
        <v>43710.90116898148</v>
      </c>
      <c r="G171">
        <v>0</v>
      </c>
      <c r="H171" s="25"/>
      <c r="I171" s="25"/>
      <c r="J171" s="25" t="s">
        <v>304</v>
      </c>
      <c r="K171" s="4"/>
      <c r="M171"/>
    </row>
    <row r="172" spans="1:13" hidden="1" x14ac:dyDescent="0.25">
      <c r="A172" s="4">
        <v>16819</v>
      </c>
      <c r="B172">
        <v>12344</v>
      </c>
      <c r="C172" s="4">
        <v>11808</v>
      </c>
      <c r="D172" t="s">
        <v>310</v>
      </c>
      <c r="E172" s="4">
        <v>0</v>
      </c>
      <c r="F172" s="25">
        <v>43710.895439814813</v>
      </c>
      <c r="G172">
        <v>0</v>
      </c>
      <c r="H172" s="25"/>
      <c r="I172" s="25"/>
      <c r="J172" s="25" t="s">
        <v>304</v>
      </c>
      <c r="K172" s="4"/>
      <c r="M172"/>
    </row>
    <row r="173" spans="1:13" hidden="1" x14ac:dyDescent="0.25">
      <c r="A173" s="4">
        <v>16623</v>
      </c>
      <c r="B173">
        <v>10600</v>
      </c>
      <c r="C173" s="4">
        <v>11808</v>
      </c>
      <c r="D173" t="s">
        <v>310</v>
      </c>
      <c r="E173" s="4">
        <v>0</v>
      </c>
      <c r="F173" s="25">
        <v>43710.894733796296</v>
      </c>
      <c r="G173">
        <v>0</v>
      </c>
      <c r="H173" s="25"/>
      <c r="I173" s="25"/>
      <c r="J173" s="25" t="s">
        <v>304</v>
      </c>
      <c r="K173" s="4"/>
      <c r="M173"/>
    </row>
    <row r="174" spans="1:13" hidden="1" x14ac:dyDescent="0.25">
      <c r="A174" s="4">
        <v>15405</v>
      </c>
      <c r="B174">
        <v>6336</v>
      </c>
      <c r="C174" s="4">
        <v>11808</v>
      </c>
      <c r="D174" t="s">
        <v>310</v>
      </c>
      <c r="E174" s="4">
        <v>0</v>
      </c>
      <c r="F174" s="25">
        <v>43710.890416666669</v>
      </c>
      <c r="G174">
        <v>0</v>
      </c>
      <c r="H174" s="25"/>
      <c r="I174" s="25"/>
      <c r="J174" s="25" t="s">
        <v>304</v>
      </c>
      <c r="K174" s="4"/>
      <c r="M174"/>
    </row>
    <row r="175" spans="1:13" hidden="1" x14ac:dyDescent="0.25">
      <c r="A175" s="4">
        <v>15095</v>
      </c>
      <c r="B175">
        <v>10868</v>
      </c>
      <c r="C175" s="4">
        <v>11808</v>
      </c>
      <c r="D175" t="s">
        <v>310</v>
      </c>
      <c r="E175" s="4">
        <v>0</v>
      </c>
      <c r="F175" s="25">
        <v>43710.889328703706</v>
      </c>
      <c r="G175">
        <v>0</v>
      </c>
      <c r="H175" s="25"/>
      <c r="I175" s="25"/>
      <c r="J175" s="25" t="s">
        <v>304</v>
      </c>
      <c r="K175" s="4"/>
      <c r="M175"/>
    </row>
    <row r="176" spans="1:13" hidden="1" x14ac:dyDescent="0.25">
      <c r="A176" s="4">
        <v>12538</v>
      </c>
      <c r="B176">
        <v>9003</v>
      </c>
      <c r="C176" s="4">
        <v>11808</v>
      </c>
      <c r="D176" t="s">
        <v>310</v>
      </c>
      <c r="E176" s="4">
        <v>0</v>
      </c>
      <c r="F176" s="25">
        <v>43710.880254629628</v>
      </c>
      <c r="G176">
        <v>0</v>
      </c>
      <c r="H176" s="25"/>
      <c r="I176" s="25"/>
      <c r="J176" s="25" t="s">
        <v>304</v>
      </c>
    </row>
    <row r="177" spans="1:10" hidden="1" x14ac:dyDescent="0.25">
      <c r="A177" s="4">
        <v>12067</v>
      </c>
      <c r="B177">
        <v>5652</v>
      </c>
      <c r="C177" s="4">
        <v>11808</v>
      </c>
      <c r="D177" t="s">
        <v>310</v>
      </c>
      <c r="E177" s="4">
        <v>0</v>
      </c>
      <c r="F177" s="25">
        <v>43710.878587962965</v>
      </c>
      <c r="G177">
        <v>0</v>
      </c>
      <c r="H177" s="25"/>
      <c r="I177" s="25"/>
      <c r="J177" s="25" t="s">
        <v>304</v>
      </c>
    </row>
    <row r="178" spans="1:10" hidden="1" x14ac:dyDescent="0.25">
      <c r="A178" s="4">
        <v>8296</v>
      </c>
      <c r="B178">
        <v>9224</v>
      </c>
      <c r="C178" s="4">
        <v>6956</v>
      </c>
      <c r="D178" t="s">
        <v>310</v>
      </c>
      <c r="E178" s="4">
        <v>0</v>
      </c>
      <c r="F178" s="25">
        <v>43710.865266203706</v>
      </c>
      <c r="G178">
        <v>0</v>
      </c>
      <c r="H178" s="25"/>
      <c r="I178" s="25"/>
      <c r="J178" s="25" t="s">
        <v>304</v>
      </c>
    </row>
    <row r="179" spans="1:10" hidden="1" x14ac:dyDescent="0.25">
      <c r="A179" s="4">
        <v>7140</v>
      </c>
      <c r="B179">
        <v>10712</v>
      </c>
      <c r="C179" s="4">
        <v>6956</v>
      </c>
      <c r="D179" t="s">
        <v>310</v>
      </c>
      <c r="E179" s="4">
        <v>0</v>
      </c>
      <c r="F179" s="25">
        <v>43710.861145833333</v>
      </c>
      <c r="G179">
        <v>0</v>
      </c>
      <c r="H179" s="25"/>
      <c r="I179" s="25"/>
      <c r="J179" s="25" t="s">
        <v>304</v>
      </c>
    </row>
    <row r="180" spans="1:10" hidden="1" x14ac:dyDescent="0.25">
      <c r="A180" s="4">
        <v>50</v>
      </c>
      <c r="B180">
        <v>10480</v>
      </c>
      <c r="C180" s="4">
        <v>11808</v>
      </c>
      <c r="D180" t="s">
        <v>7</v>
      </c>
      <c r="E180" s="4">
        <v>0</v>
      </c>
      <c r="F180" s="25">
        <v>43710.855902777781</v>
      </c>
      <c r="G180">
        <v>0</v>
      </c>
      <c r="H180" s="25"/>
      <c r="I180" s="25" t="s">
        <v>333</v>
      </c>
      <c r="J180" s="25" t="s">
        <v>304</v>
      </c>
    </row>
    <row r="181" spans="1:10" x14ac:dyDescent="0.25">
      <c r="A181" s="4">
        <v>50</v>
      </c>
      <c r="B181">
        <v>11808</v>
      </c>
      <c r="C181" s="4">
        <v>11808</v>
      </c>
      <c r="D181" t="s">
        <v>7</v>
      </c>
      <c r="E181" s="4">
        <v>0</v>
      </c>
      <c r="F181" s="25">
        <v>43710.855740740742</v>
      </c>
      <c r="G181">
        <v>1</v>
      </c>
      <c r="H181" s="25" t="s">
        <v>332</v>
      </c>
      <c r="I181" s="25"/>
      <c r="J181" s="25" t="s">
        <v>306</v>
      </c>
    </row>
    <row r="182" spans="1:10" hidden="1" x14ac:dyDescent="0.25">
      <c r="A182" s="4">
        <v>40</v>
      </c>
      <c r="B182">
        <v>11796</v>
      </c>
      <c r="C182" s="4">
        <v>6956</v>
      </c>
      <c r="D182" t="s">
        <v>7</v>
      </c>
      <c r="E182" s="4">
        <v>0</v>
      </c>
      <c r="F182" s="25">
        <v>43710.854421296295</v>
      </c>
      <c r="G182">
        <v>0</v>
      </c>
      <c r="H182" s="25"/>
      <c r="I182" s="25" t="s">
        <v>333</v>
      </c>
      <c r="J182" s="25" t="s">
        <v>308</v>
      </c>
    </row>
    <row r="183" spans="1:10" hidden="1" x14ac:dyDescent="0.25">
      <c r="A183" s="4">
        <v>40</v>
      </c>
      <c r="B183">
        <v>11444</v>
      </c>
      <c r="C183" s="4">
        <v>6956</v>
      </c>
      <c r="D183" t="s">
        <v>7</v>
      </c>
      <c r="E183" s="4">
        <v>0</v>
      </c>
      <c r="F183" s="25">
        <v>43710.851493055554</v>
      </c>
      <c r="G183">
        <v>0</v>
      </c>
      <c r="H183" s="25"/>
      <c r="I183" s="25" t="s">
        <v>333</v>
      </c>
      <c r="J183" s="25" t="s">
        <v>302</v>
      </c>
    </row>
    <row r="184" spans="1:10" x14ac:dyDescent="0.25">
      <c r="A184" s="4">
        <v>40</v>
      </c>
      <c r="B184">
        <v>6956</v>
      </c>
      <c r="C184" s="4">
        <v>6956</v>
      </c>
      <c r="D184" t="s">
        <v>7</v>
      </c>
      <c r="E184" s="4">
        <v>0</v>
      </c>
      <c r="F184" s="25">
        <v>43710.851180555554</v>
      </c>
      <c r="G184">
        <v>1</v>
      </c>
      <c r="H184" s="25" t="s">
        <v>332</v>
      </c>
      <c r="I184" s="25"/>
      <c r="J184" s="25" t="s">
        <v>303</v>
      </c>
    </row>
    <row r="185" spans="1:10" hidden="1" x14ac:dyDescent="0.25">
      <c r="A185" s="4">
        <v>20</v>
      </c>
      <c r="B185">
        <v>12160</v>
      </c>
      <c r="C185" s="4">
        <v>11184</v>
      </c>
      <c r="D185" t="s">
        <v>7</v>
      </c>
      <c r="E185" s="4">
        <v>0</v>
      </c>
      <c r="F185" s="25">
        <v>43710.840405092589</v>
      </c>
      <c r="G185">
        <v>0</v>
      </c>
      <c r="H185" s="25"/>
      <c r="I185" s="25" t="s">
        <v>331</v>
      </c>
      <c r="J185" s="25" t="s">
        <v>330</v>
      </c>
    </row>
    <row r="186" spans="1:10" x14ac:dyDescent="0.25">
      <c r="A186" s="4">
        <v>20</v>
      </c>
      <c r="B186">
        <v>11184</v>
      </c>
      <c r="C186" s="4">
        <v>11184</v>
      </c>
      <c r="D186" t="s">
        <v>7</v>
      </c>
      <c r="E186" s="4">
        <v>0</v>
      </c>
      <c r="F186" s="25">
        <v>43710.837037037039</v>
      </c>
      <c r="G186">
        <v>1</v>
      </c>
      <c r="H186" s="25" t="s">
        <v>186</v>
      </c>
      <c r="I186" s="25"/>
      <c r="J186" s="25" t="s">
        <v>329</v>
      </c>
    </row>
    <row r="187" spans="1:10" x14ac:dyDescent="0.25">
      <c r="A187" s="4">
        <v>20</v>
      </c>
      <c r="B187">
        <v>9004</v>
      </c>
      <c r="C187" s="4">
        <v>9004</v>
      </c>
      <c r="D187" t="s">
        <v>7</v>
      </c>
      <c r="E187" s="4">
        <v>0</v>
      </c>
      <c r="F187" s="25">
        <v>43710.748842592591</v>
      </c>
      <c r="G187">
        <v>1</v>
      </c>
      <c r="H187" s="25" t="s">
        <v>328</v>
      </c>
      <c r="I187" s="25"/>
      <c r="J187" s="25" t="s">
        <v>305</v>
      </c>
    </row>
    <row r="188" spans="1:10" x14ac:dyDescent="0.25">
      <c r="A188" s="4">
        <v>20</v>
      </c>
      <c r="B188">
        <v>9912</v>
      </c>
      <c r="C188" s="4">
        <v>9912</v>
      </c>
      <c r="D188" t="s">
        <v>7</v>
      </c>
      <c r="E188" s="4">
        <v>0</v>
      </c>
      <c r="F188" s="25">
        <v>43710.745810185188</v>
      </c>
      <c r="G188">
        <v>1</v>
      </c>
      <c r="H188" s="25" t="s">
        <v>328</v>
      </c>
      <c r="I188" s="25"/>
      <c r="J188" s="25" t="s">
        <v>307</v>
      </c>
    </row>
    <row r="189" spans="1:10" x14ac:dyDescent="0.25">
      <c r="A189" s="4">
        <v>20</v>
      </c>
      <c r="B189">
        <v>7272</v>
      </c>
      <c r="C189" s="4">
        <v>7272</v>
      </c>
      <c r="D189" t="s">
        <v>7</v>
      </c>
      <c r="E189" s="4">
        <v>0</v>
      </c>
      <c r="F189" s="25">
        <v>43710.744039351855</v>
      </c>
      <c r="G189">
        <v>1</v>
      </c>
      <c r="H189" s="25" t="s">
        <v>327</v>
      </c>
      <c r="I189" s="25"/>
      <c r="J189" s="25" t="s">
        <v>326</v>
      </c>
    </row>
    <row r="190" spans="1:10" x14ac:dyDescent="0.25">
      <c r="A190" s="4">
        <v>20</v>
      </c>
      <c r="B190">
        <v>11900</v>
      </c>
      <c r="C190" s="4">
        <v>11900</v>
      </c>
      <c r="D190" t="s">
        <v>7</v>
      </c>
      <c r="E190" s="4">
        <v>0</v>
      </c>
      <c r="F190" s="25">
        <v>43710.740486111114</v>
      </c>
      <c r="G190">
        <v>1</v>
      </c>
      <c r="H190" s="25" t="s">
        <v>325</v>
      </c>
      <c r="I190" s="25"/>
      <c r="J190" s="25" t="s">
        <v>321</v>
      </c>
    </row>
    <row r="191" spans="1:10" x14ac:dyDescent="0.25">
      <c r="A191" s="4">
        <v>20</v>
      </c>
      <c r="B191">
        <v>9900</v>
      </c>
      <c r="C191" s="4">
        <v>9900</v>
      </c>
      <c r="D191" t="s">
        <v>7</v>
      </c>
      <c r="E191" s="4">
        <v>0</v>
      </c>
      <c r="F191" s="25">
        <v>43710.739606481482</v>
      </c>
      <c r="G191">
        <v>1</v>
      </c>
      <c r="H191" s="25" t="s">
        <v>325</v>
      </c>
      <c r="I191" s="25"/>
      <c r="J191" s="25" t="s">
        <v>324</v>
      </c>
    </row>
    <row r="192" spans="1:10" x14ac:dyDescent="0.25">
      <c r="A192" s="4">
        <v>20</v>
      </c>
      <c r="B192">
        <v>8408</v>
      </c>
      <c r="C192" s="4">
        <v>8408</v>
      </c>
      <c r="D192" t="s">
        <v>7</v>
      </c>
      <c r="E192" s="4">
        <v>0</v>
      </c>
      <c r="F192" s="25">
        <v>43710.738217592596</v>
      </c>
      <c r="G192">
        <v>1</v>
      </c>
      <c r="H192" s="25" t="s">
        <v>139</v>
      </c>
      <c r="I192" s="25"/>
      <c r="J192" s="25" t="s">
        <v>323</v>
      </c>
    </row>
    <row r="193" spans="1:10" x14ac:dyDescent="0.25">
      <c r="A193" s="4">
        <v>20</v>
      </c>
      <c r="B193">
        <v>6704</v>
      </c>
      <c r="C193" s="4">
        <v>6704</v>
      </c>
      <c r="D193" t="s">
        <v>7</v>
      </c>
      <c r="E193" s="4">
        <v>0</v>
      </c>
      <c r="F193" s="25">
        <v>43710.737638888888</v>
      </c>
      <c r="G193">
        <v>1</v>
      </c>
      <c r="H193" s="25" t="s">
        <v>139</v>
      </c>
      <c r="I193" s="25"/>
      <c r="J193" s="25" t="s">
        <v>322</v>
      </c>
    </row>
    <row r="194" spans="1:10" x14ac:dyDescent="0.25">
      <c r="A194" s="4">
        <v>20</v>
      </c>
      <c r="B194">
        <v>12652</v>
      </c>
      <c r="C194" s="4">
        <v>12652</v>
      </c>
      <c r="D194" t="s">
        <v>7</v>
      </c>
      <c r="E194" s="4">
        <v>0</v>
      </c>
      <c r="F194" s="25">
        <v>43710.728750000002</v>
      </c>
      <c r="G194">
        <v>1</v>
      </c>
      <c r="H194" s="25" t="s">
        <v>139</v>
      </c>
      <c r="I194" s="25"/>
      <c r="J194" s="25" t="s">
        <v>321</v>
      </c>
    </row>
    <row r="195" spans="1:10" x14ac:dyDescent="0.25">
      <c r="A195" s="4">
        <v>20</v>
      </c>
      <c r="B195">
        <v>14108</v>
      </c>
      <c r="C195" s="4">
        <v>14108</v>
      </c>
      <c r="D195" t="s">
        <v>7</v>
      </c>
      <c r="E195" s="4">
        <v>0</v>
      </c>
      <c r="F195" s="25">
        <v>43710.722395833334</v>
      </c>
      <c r="G195">
        <v>1</v>
      </c>
      <c r="H195" s="25" t="s">
        <v>139</v>
      </c>
      <c r="I195" s="25"/>
      <c r="J195" s="25" t="s">
        <v>320</v>
      </c>
    </row>
    <row r="196" spans="1:10" hidden="1" x14ac:dyDescent="0.25">
      <c r="A196" s="4">
        <v>30</v>
      </c>
      <c r="B196">
        <v>3396</v>
      </c>
      <c r="C196" s="4">
        <v>10408</v>
      </c>
      <c r="D196" t="s">
        <v>7</v>
      </c>
      <c r="E196" s="4">
        <v>0</v>
      </c>
      <c r="F196" s="25">
        <v>43710.7112037037</v>
      </c>
      <c r="G196">
        <v>0</v>
      </c>
      <c r="H196" s="25"/>
      <c r="I196" s="25" t="s">
        <v>316</v>
      </c>
      <c r="J196" s="25" t="s">
        <v>319</v>
      </c>
    </row>
    <row r="197" spans="1:10" x14ac:dyDescent="0.25">
      <c r="A197" s="4">
        <v>30</v>
      </c>
      <c r="B197">
        <v>10408</v>
      </c>
      <c r="C197" s="4">
        <v>10408</v>
      </c>
      <c r="D197" t="s">
        <v>7</v>
      </c>
      <c r="E197" s="4">
        <v>0</v>
      </c>
      <c r="F197" s="25">
        <v>43710.709502314814</v>
      </c>
      <c r="G197">
        <v>1</v>
      </c>
      <c r="H197" s="25" t="s">
        <v>318</v>
      </c>
      <c r="I197" s="25"/>
      <c r="J197" s="25" t="s">
        <v>317</v>
      </c>
    </row>
    <row r="198" spans="1:10" hidden="1" x14ac:dyDescent="0.25">
      <c r="A198" s="4">
        <v>27261</v>
      </c>
      <c r="B198">
        <v>2216</v>
      </c>
      <c r="C198" s="4">
        <v>5644</v>
      </c>
      <c r="D198" t="s">
        <v>310</v>
      </c>
      <c r="E198" s="4">
        <v>0</v>
      </c>
      <c r="F198" s="25">
        <v>43710.700509259259</v>
      </c>
      <c r="G198">
        <v>0</v>
      </c>
      <c r="H198" s="25"/>
      <c r="I198" s="25"/>
      <c r="J198" s="25" t="s">
        <v>304</v>
      </c>
    </row>
    <row r="199" spans="1:10" hidden="1" x14ac:dyDescent="0.25">
      <c r="A199" s="4">
        <v>26448</v>
      </c>
      <c r="B199">
        <v>12896</v>
      </c>
      <c r="C199" s="4">
        <v>5644</v>
      </c>
      <c r="D199" t="s">
        <v>310</v>
      </c>
      <c r="E199" s="4">
        <v>0</v>
      </c>
      <c r="F199" s="25">
        <v>43710.697789351849</v>
      </c>
      <c r="G199">
        <v>0</v>
      </c>
      <c r="H199" s="25"/>
      <c r="I199" s="25"/>
      <c r="J199" s="25" t="s">
        <v>304</v>
      </c>
    </row>
    <row r="200" spans="1:10" hidden="1" x14ac:dyDescent="0.25">
      <c r="A200" s="4">
        <v>30</v>
      </c>
      <c r="B200">
        <v>3244</v>
      </c>
      <c r="C200" s="4">
        <v>5644</v>
      </c>
      <c r="D200" t="s">
        <v>7</v>
      </c>
      <c r="E200" s="4">
        <v>0</v>
      </c>
      <c r="F200" s="25">
        <v>43710.695243055554</v>
      </c>
      <c r="G200">
        <v>0</v>
      </c>
      <c r="H200" s="25"/>
      <c r="I200" s="25" t="s">
        <v>316</v>
      </c>
      <c r="J200" s="25" t="s">
        <v>315</v>
      </c>
    </row>
    <row r="201" spans="1:10" x14ac:dyDescent="0.25">
      <c r="A201" s="4">
        <v>30</v>
      </c>
      <c r="B201">
        <v>5644</v>
      </c>
      <c r="C201" s="4">
        <v>5644</v>
      </c>
      <c r="D201" t="s">
        <v>7</v>
      </c>
      <c r="E201" s="4">
        <v>0</v>
      </c>
      <c r="F201" s="25">
        <v>43710.690821759257</v>
      </c>
      <c r="G201">
        <v>1</v>
      </c>
      <c r="H201" s="25" t="s">
        <v>314</v>
      </c>
      <c r="I201" s="25"/>
      <c r="J201" s="25" t="s">
        <v>313</v>
      </c>
    </row>
    <row r="202" spans="1:10" hidden="1" x14ac:dyDescent="0.25">
      <c r="A202" s="4">
        <v>30</v>
      </c>
      <c r="B202">
        <v>2132</v>
      </c>
      <c r="C202" s="4">
        <v>12292</v>
      </c>
      <c r="D202" t="s">
        <v>7</v>
      </c>
      <c r="E202" s="4">
        <v>0</v>
      </c>
      <c r="F202" s="25">
        <v>43710.686180555553</v>
      </c>
      <c r="G202">
        <v>0</v>
      </c>
      <c r="H202" s="25"/>
      <c r="I202" s="25" t="s">
        <v>287</v>
      </c>
      <c r="J202" s="25" t="s">
        <v>307</v>
      </c>
    </row>
    <row r="203" spans="1:10" x14ac:dyDescent="0.25">
      <c r="A203" s="4">
        <v>30</v>
      </c>
      <c r="B203">
        <v>12292</v>
      </c>
      <c r="C203" s="4">
        <v>12292</v>
      </c>
      <c r="D203" t="s">
        <v>7</v>
      </c>
      <c r="E203" s="4">
        <v>0</v>
      </c>
      <c r="F203" s="25">
        <v>43710.685520833336</v>
      </c>
      <c r="G203">
        <v>1</v>
      </c>
      <c r="H203" s="25" t="s">
        <v>312</v>
      </c>
      <c r="I203" s="25"/>
      <c r="J203" s="25" t="s">
        <v>311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2"/>
  <sheetViews>
    <sheetView zoomScaleNormal="100" workbookViewId="0">
      <selection activeCell="D79" sqref="D79"/>
    </sheetView>
  </sheetViews>
  <sheetFormatPr defaultRowHeight="15" x14ac:dyDescent="0.25"/>
  <cols>
    <col min="1" max="1" width="10.85546875" customWidth="1"/>
    <col min="2" max="2" width="64.140625" customWidth="1"/>
    <col min="3" max="4" width="66.5703125" customWidth="1"/>
    <col min="5" max="5" width="12.28515625" customWidth="1"/>
    <col min="6" max="8" width="61.85546875" customWidth="1"/>
    <col min="9" max="9" width="62" bestFit="1" customWidth="1"/>
  </cols>
  <sheetData>
    <row r="1" spans="1:5" x14ac:dyDescent="0.25">
      <c r="A1">
        <v>12500</v>
      </c>
    </row>
    <row r="2" spans="1:5" x14ac:dyDescent="0.25">
      <c r="A2">
        <v>11808</v>
      </c>
    </row>
    <row r="3" spans="1:5" x14ac:dyDescent="0.25">
      <c r="A3" t="s">
        <v>154</v>
      </c>
      <c r="B3" t="s">
        <v>155</v>
      </c>
      <c r="C3" t="s">
        <v>188</v>
      </c>
      <c r="D3" t="s">
        <v>189</v>
      </c>
      <c r="E3" t="s">
        <v>190</v>
      </c>
    </row>
    <row r="4" spans="1:5" hidden="1" x14ac:dyDescent="0.25">
      <c r="A4" t="s">
        <v>156</v>
      </c>
      <c r="B4" t="s">
        <v>172</v>
      </c>
      <c r="C4" t="s">
        <v>173</v>
      </c>
      <c r="D4" t="s">
        <v>173</v>
      </c>
    </row>
    <row r="5" spans="1:5" hidden="1" x14ac:dyDescent="0.25">
      <c r="A5" t="s">
        <v>156</v>
      </c>
      <c r="B5" t="s">
        <v>168</v>
      </c>
      <c r="C5" t="s">
        <v>169</v>
      </c>
      <c r="D5" t="s">
        <v>169</v>
      </c>
    </row>
    <row r="6" spans="1:5" hidden="1" x14ac:dyDescent="0.25">
      <c r="A6" t="s">
        <v>156</v>
      </c>
      <c r="B6" t="s">
        <v>170</v>
      </c>
      <c r="C6" t="s">
        <v>171</v>
      </c>
      <c r="D6" t="s">
        <v>171</v>
      </c>
    </row>
    <row r="7" spans="1:5" hidden="1" x14ac:dyDescent="0.25">
      <c r="A7" t="s">
        <v>156</v>
      </c>
      <c r="B7" t="s">
        <v>177</v>
      </c>
      <c r="C7" t="s">
        <v>421</v>
      </c>
      <c r="D7" t="s">
        <v>173</v>
      </c>
      <c r="E7" t="s">
        <v>200</v>
      </c>
    </row>
    <row r="8" spans="1:5" hidden="1" x14ac:dyDescent="0.25">
      <c r="A8" t="s">
        <v>156</v>
      </c>
      <c r="B8" t="s">
        <v>174</v>
      </c>
      <c r="C8" t="s">
        <v>175</v>
      </c>
      <c r="D8" t="s">
        <v>175</v>
      </c>
    </row>
    <row r="9" spans="1:5" hidden="1" x14ac:dyDescent="0.25">
      <c r="A9" t="s">
        <v>156</v>
      </c>
      <c r="B9" t="s">
        <v>176</v>
      </c>
      <c r="C9" t="s">
        <v>171</v>
      </c>
      <c r="D9" t="s">
        <v>171</v>
      </c>
    </row>
    <row r="10" spans="1:5" hidden="1" x14ac:dyDescent="0.25">
      <c r="A10" t="s">
        <v>156</v>
      </c>
      <c r="B10" t="s">
        <v>181</v>
      </c>
      <c r="C10" t="s">
        <v>173</v>
      </c>
      <c r="D10" t="s">
        <v>173</v>
      </c>
    </row>
    <row r="11" spans="1:5" hidden="1" x14ac:dyDescent="0.25">
      <c r="A11" t="s">
        <v>156</v>
      </c>
      <c r="B11" t="s">
        <v>178</v>
      </c>
      <c r="C11" t="s">
        <v>179</v>
      </c>
      <c r="D11" t="s">
        <v>179</v>
      </c>
    </row>
    <row r="12" spans="1:5" hidden="1" x14ac:dyDescent="0.25">
      <c r="A12" t="s">
        <v>156</v>
      </c>
      <c r="B12" t="s">
        <v>180</v>
      </c>
      <c r="C12" t="s">
        <v>171</v>
      </c>
      <c r="D12" t="s">
        <v>171</v>
      </c>
    </row>
    <row r="13" spans="1:5" hidden="1" x14ac:dyDescent="0.25">
      <c r="A13" t="s">
        <v>156</v>
      </c>
      <c r="B13" t="s">
        <v>182</v>
      </c>
      <c r="C13" t="s">
        <v>183</v>
      </c>
      <c r="D13" t="s">
        <v>183</v>
      </c>
    </row>
    <row r="14" spans="1:5" hidden="1" x14ac:dyDescent="0.25">
      <c r="A14" t="s">
        <v>156</v>
      </c>
      <c r="B14" t="s">
        <v>161</v>
      </c>
      <c r="C14" t="s">
        <v>162</v>
      </c>
      <c r="D14" t="s">
        <v>162</v>
      </c>
    </row>
    <row r="15" spans="1:5" hidden="1" x14ac:dyDescent="0.25">
      <c r="A15" t="s">
        <v>156</v>
      </c>
      <c r="B15" t="s">
        <v>184</v>
      </c>
      <c r="C15" t="s">
        <v>185</v>
      </c>
      <c r="D15" t="s">
        <v>185</v>
      </c>
    </row>
    <row r="16" spans="1:5" hidden="1" x14ac:dyDescent="0.25">
      <c r="A16" t="s">
        <v>156</v>
      </c>
      <c r="B16" t="s">
        <v>157</v>
      </c>
      <c r="C16" t="s">
        <v>158</v>
      </c>
      <c r="D16" t="s">
        <v>158</v>
      </c>
    </row>
    <row r="17" spans="1:4" hidden="1" x14ac:dyDescent="0.25">
      <c r="A17" t="s">
        <v>156</v>
      </c>
      <c r="B17" t="s">
        <v>163</v>
      </c>
      <c r="C17" t="s">
        <v>164</v>
      </c>
      <c r="D17" t="s">
        <v>164</v>
      </c>
    </row>
    <row r="18" spans="1:4" hidden="1" x14ac:dyDescent="0.25">
      <c r="A18" t="s">
        <v>156</v>
      </c>
      <c r="B18" t="s">
        <v>165</v>
      </c>
      <c r="C18" t="s">
        <v>160</v>
      </c>
      <c r="D18" t="s">
        <v>160</v>
      </c>
    </row>
    <row r="19" spans="1:4" hidden="1" x14ac:dyDescent="0.25">
      <c r="A19" t="s">
        <v>156</v>
      </c>
      <c r="B19" t="s">
        <v>166</v>
      </c>
      <c r="C19" t="s">
        <v>167</v>
      </c>
      <c r="D19" t="s">
        <v>167</v>
      </c>
    </row>
    <row r="20" spans="1:4" hidden="1" x14ac:dyDescent="0.25">
      <c r="A20" t="s">
        <v>156</v>
      </c>
      <c r="B20" t="s">
        <v>159</v>
      </c>
      <c r="C20" t="s">
        <v>160</v>
      </c>
      <c r="D20" t="s">
        <v>160</v>
      </c>
    </row>
    <row r="21" spans="1:4" x14ac:dyDescent="0.25">
      <c r="A21" t="s">
        <v>191</v>
      </c>
      <c r="B21" t="s">
        <v>192</v>
      </c>
      <c r="C21" t="s">
        <v>193</v>
      </c>
      <c r="D21" t="s">
        <v>193</v>
      </c>
    </row>
    <row r="22" spans="1:4" x14ac:dyDescent="0.25">
      <c r="A22" t="s">
        <v>191</v>
      </c>
      <c r="B22" t="s">
        <v>194</v>
      </c>
      <c r="C22" t="s">
        <v>193</v>
      </c>
      <c r="D22" t="s">
        <v>193</v>
      </c>
    </row>
    <row r="23" spans="1:4" x14ac:dyDescent="0.25">
      <c r="A23" t="s">
        <v>191</v>
      </c>
      <c r="B23" t="s">
        <v>195</v>
      </c>
      <c r="C23" t="s">
        <v>196</v>
      </c>
      <c r="D23" t="s">
        <v>196</v>
      </c>
    </row>
    <row r="24" spans="1:4" x14ac:dyDescent="0.25">
      <c r="A24" t="s">
        <v>191</v>
      </c>
      <c r="B24" t="s">
        <v>197</v>
      </c>
      <c r="C24" t="s">
        <v>198</v>
      </c>
      <c r="D24" t="s">
        <v>198</v>
      </c>
    </row>
    <row r="25" spans="1:4" x14ac:dyDescent="0.25">
      <c r="A25" t="s">
        <v>191</v>
      </c>
      <c r="B25" t="s">
        <v>199</v>
      </c>
      <c r="C25" t="s">
        <v>183</v>
      </c>
      <c r="D25" t="s">
        <v>183</v>
      </c>
    </row>
    <row r="26" spans="1:4" x14ac:dyDescent="0.25">
      <c r="A26" t="s">
        <v>191</v>
      </c>
      <c r="B26" t="s">
        <v>201</v>
      </c>
      <c r="C26" t="s">
        <v>167</v>
      </c>
      <c r="D26" t="s">
        <v>167</v>
      </c>
    </row>
    <row r="27" spans="1:4" x14ac:dyDescent="0.25">
      <c r="A27" t="s">
        <v>191</v>
      </c>
      <c r="B27" t="s">
        <v>202</v>
      </c>
      <c r="C27" t="s">
        <v>167</v>
      </c>
      <c r="D27" t="s">
        <v>167</v>
      </c>
    </row>
    <row r="28" spans="1:4" x14ac:dyDescent="0.25">
      <c r="A28" t="s">
        <v>191</v>
      </c>
      <c r="B28" t="s">
        <v>203</v>
      </c>
      <c r="C28" t="s">
        <v>204</v>
      </c>
      <c r="D28" t="s">
        <v>204</v>
      </c>
    </row>
    <row r="29" spans="1:4" x14ac:dyDescent="0.25">
      <c r="A29" t="s">
        <v>191</v>
      </c>
      <c r="B29" t="s">
        <v>205</v>
      </c>
      <c r="C29" t="s">
        <v>206</v>
      </c>
      <c r="D29" t="s">
        <v>206</v>
      </c>
    </row>
    <row r="30" spans="1:4" x14ac:dyDescent="0.25">
      <c r="A30" t="s">
        <v>191</v>
      </c>
      <c r="B30" t="s">
        <v>207</v>
      </c>
      <c r="C30" t="s">
        <v>208</v>
      </c>
      <c r="D30" t="s">
        <v>208</v>
      </c>
    </row>
    <row r="31" spans="1:4" x14ac:dyDescent="0.25">
      <c r="A31" t="s">
        <v>191</v>
      </c>
      <c r="B31" t="s">
        <v>209</v>
      </c>
      <c r="C31" t="s">
        <v>210</v>
      </c>
      <c r="D31" t="s">
        <v>210</v>
      </c>
    </row>
    <row r="32" spans="1:4" x14ac:dyDescent="0.25">
      <c r="A32" t="s">
        <v>191</v>
      </c>
      <c r="B32" t="s">
        <v>211</v>
      </c>
      <c r="C32" t="s">
        <v>212</v>
      </c>
      <c r="D32" t="s">
        <v>212</v>
      </c>
    </row>
    <row r="33" spans="1:4" x14ac:dyDescent="0.25">
      <c r="A33" t="s">
        <v>191</v>
      </c>
      <c r="B33" t="s">
        <v>213</v>
      </c>
      <c r="C33" t="s">
        <v>167</v>
      </c>
      <c r="D33" t="s">
        <v>167</v>
      </c>
    </row>
    <row r="34" spans="1:4" x14ac:dyDescent="0.25">
      <c r="A34" t="s">
        <v>191</v>
      </c>
      <c r="B34" t="s">
        <v>214</v>
      </c>
      <c r="C34" t="s">
        <v>167</v>
      </c>
      <c r="D34" t="s">
        <v>167</v>
      </c>
    </row>
    <row r="35" spans="1:4" x14ac:dyDescent="0.25">
      <c r="A35" t="s">
        <v>191</v>
      </c>
      <c r="B35" t="s">
        <v>215</v>
      </c>
      <c r="C35" t="s">
        <v>216</v>
      </c>
      <c r="D35" t="s">
        <v>216</v>
      </c>
    </row>
    <row r="36" spans="1:4" hidden="1" x14ac:dyDescent="0.25">
      <c r="A36" t="s">
        <v>191</v>
      </c>
      <c r="B36" t="s">
        <v>217</v>
      </c>
      <c r="C36" t="s">
        <v>218</v>
      </c>
      <c r="D36" t="s">
        <v>218</v>
      </c>
    </row>
    <row r="37" spans="1:4" hidden="1" x14ac:dyDescent="0.25">
      <c r="A37" t="s">
        <v>191</v>
      </c>
      <c r="B37" t="s">
        <v>219</v>
      </c>
      <c r="C37" t="s">
        <v>220</v>
      </c>
      <c r="D37" t="s">
        <v>220</v>
      </c>
    </row>
    <row r="38" spans="1:4" hidden="1" x14ac:dyDescent="0.25">
      <c r="A38" t="s">
        <v>191</v>
      </c>
      <c r="B38" t="s">
        <v>221</v>
      </c>
      <c r="C38" t="s">
        <v>222</v>
      </c>
      <c r="D38" t="s">
        <v>222</v>
      </c>
    </row>
    <row r="39" spans="1:4" hidden="1" x14ac:dyDescent="0.25">
      <c r="A39" t="s">
        <v>191</v>
      </c>
      <c r="B39" t="s">
        <v>223</v>
      </c>
      <c r="C39" t="s">
        <v>224</v>
      </c>
      <c r="D39" t="s">
        <v>224</v>
      </c>
    </row>
    <row r="40" spans="1:4" hidden="1" x14ac:dyDescent="0.25">
      <c r="A40" t="s">
        <v>191</v>
      </c>
      <c r="B40" t="s">
        <v>225</v>
      </c>
      <c r="C40" t="s">
        <v>226</v>
      </c>
      <c r="D40" t="s">
        <v>226</v>
      </c>
    </row>
    <row r="41" spans="1:4" hidden="1" x14ac:dyDescent="0.25">
      <c r="A41" t="s">
        <v>191</v>
      </c>
      <c r="B41" t="s">
        <v>227</v>
      </c>
      <c r="C41" t="s">
        <v>162</v>
      </c>
      <c r="D41" t="s">
        <v>162</v>
      </c>
    </row>
    <row r="42" spans="1:4" hidden="1" x14ac:dyDescent="0.25">
      <c r="A42" t="s">
        <v>191</v>
      </c>
      <c r="B42" t="s">
        <v>228</v>
      </c>
      <c r="C42" t="s">
        <v>185</v>
      </c>
      <c r="D42" t="s">
        <v>185</v>
      </c>
    </row>
    <row r="43" spans="1:4" hidden="1" x14ac:dyDescent="0.25">
      <c r="A43" t="s">
        <v>191</v>
      </c>
      <c r="B43" t="s">
        <v>229</v>
      </c>
      <c r="C43" t="s">
        <v>158</v>
      </c>
      <c r="D43" t="s">
        <v>158</v>
      </c>
    </row>
    <row r="44" spans="1:4" hidden="1" x14ac:dyDescent="0.25">
      <c r="A44" t="s">
        <v>191</v>
      </c>
      <c r="B44" t="s">
        <v>230</v>
      </c>
      <c r="C44" t="s">
        <v>164</v>
      </c>
      <c r="D44" t="s">
        <v>164</v>
      </c>
    </row>
    <row r="45" spans="1:4" hidden="1" x14ac:dyDescent="0.25">
      <c r="A45" t="s">
        <v>191</v>
      </c>
      <c r="B45" t="s">
        <v>231</v>
      </c>
      <c r="C45" t="s">
        <v>160</v>
      </c>
      <c r="D45" t="s">
        <v>160</v>
      </c>
    </row>
    <row r="46" spans="1:4" hidden="1" x14ac:dyDescent="0.25">
      <c r="A46" t="s">
        <v>191</v>
      </c>
      <c r="B46" t="s">
        <v>232</v>
      </c>
      <c r="C46" t="s">
        <v>160</v>
      </c>
      <c r="D46" t="s">
        <v>160</v>
      </c>
    </row>
    <row r="47" spans="1:4" hidden="1" x14ac:dyDescent="0.25">
      <c r="A47" t="s">
        <v>191</v>
      </c>
      <c r="B47" t="s">
        <v>233</v>
      </c>
      <c r="C47" t="s">
        <v>160</v>
      </c>
      <c r="D47" t="s">
        <v>160</v>
      </c>
    </row>
    <row r="48" spans="1:4" hidden="1" x14ac:dyDescent="0.25">
      <c r="A48" t="s">
        <v>191</v>
      </c>
      <c r="B48" t="s">
        <v>234</v>
      </c>
      <c r="C48" t="s">
        <v>160</v>
      </c>
      <c r="D48" t="s">
        <v>160</v>
      </c>
    </row>
    <row r="49" spans="1:5" hidden="1" x14ac:dyDescent="0.25">
      <c r="A49" t="s">
        <v>191</v>
      </c>
      <c r="B49" t="s">
        <v>235</v>
      </c>
      <c r="C49" t="s">
        <v>160</v>
      </c>
      <c r="D49" t="s">
        <v>160</v>
      </c>
    </row>
    <row r="50" spans="1:5" hidden="1" x14ac:dyDescent="0.25">
      <c r="A50" t="s">
        <v>191</v>
      </c>
      <c r="B50" t="s">
        <v>236</v>
      </c>
      <c r="C50" t="s">
        <v>167</v>
      </c>
      <c r="D50" t="s">
        <v>167</v>
      </c>
    </row>
    <row r="51" spans="1:5" x14ac:dyDescent="0.25">
      <c r="A51" t="s">
        <v>191</v>
      </c>
      <c r="B51" t="s">
        <v>237</v>
      </c>
      <c r="C51" t="s">
        <v>183</v>
      </c>
      <c r="D51" t="s">
        <v>183</v>
      </c>
    </row>
    <row r="52" spans="1:5" hidden="1" x14ac:dyDescent="0.25">
      <c r="A52" t="s">
        <v>191</v>
      </c>
      <c r="B52" t="s">
        <v>238</v>
      </c>
      <c r="C52" t="s">
        <v>162</v>
      </c>
      <c r="D52" t="s">
        <v>162</v>
      </c>
    </row>
    <row r="53" spans="1:5" hidden="1" x14ac:dyDescent="0.25">
      <c r="A53" t="s">
        <v>191</v>
      </c>
      <c r="B53" t="s">
        <v>239</v>
      </c>
      <c r="C53" t="s">
        <v>185</v>
      </c>
      <c r="D53" t="s">
        <v>185</v>
      </c>
    </row>
    <row r="54" spans="1:5" hidden="1" x14ac:dyDescent="0.25">
      <c r="A54" t="s">
        <v>191</v>
      </c>
      <c r="B54" t="s">
        <v>240</v>
      </c>
      <c r="C54" t="s">
        <v>158</v>
      </c>
      <c r="D54" t="s">
        <v>158</v>
      </c>
    </row>
    <row r="55" spans="1:5" hidden="1" x14ac:dyDescent="0.25">
      <c r="A55" t="s">
        <v>191</v>
      </c>
      <c r="B55" t="s">
        <v>241</v>
      </c>
      <c r="C55" t="s">
        <v>164</v>
      </c>
      <c r="D55" t="s">
        <v>164</v>
      </c>
    </row>
    <row r="56" spans="1:5" hidden="1" x14ac:dyDescent="0.25">
      <c r="A56" t="s">
        <v>191</v>
      </c>
      <c r="B56" t="s">
        <v>242</v>
      </c>
      <c r="C56" t="s">
        <v>160</v>
      </c>
      <c r="D56" t="s">
        <v>160</v>
      </c>
    </row>
    <row r="57" spans="1:5" hidden="1" x14ac:dyDescent="0.25">
      <c r="A57" t="s">
        <v>191</v>
      </c>
      <c r="B57" t="s">
        <v>243</v>
      </c>
      <c r="C57" t="s">
        <v>167</v>
      </c>
      <c r="D57" t="s">
        <v>167</v>
      </c>
    </row>
    <row r="58" spans="1:5" x14ac:dyDescent="0.25">
      <c r="A58" t="s">
        <v>191</v>
      </c>
      <c r="B58" t="s">
        <v>244</v>
      </c>
      <c r="C58" t="s">
        <v>245</v>
      </c>
      <c r="D58" t="s">
        <v>245</v>
      </c>
    </row>
    <row r="59" spans="1:5" x14ac:dyDescent="0.25">
      <c r="A59" t="s">
        <v>246</v>
      </c>
      <c r="B59" t="s">
        <v>247</v>
      </c>
      <c r="C59" t="s">
        <v>212</v>
      </c>
      <c r="D59" t="s">
        <v>183</v>
      </c>
      <c r="E59" t="s">
        <v>200</v>
      </c>
    </row>
    <row r="60" spans="1:5" x14ac:dyDescent="0.25">
      <c r="A60" t="s">
        <v>246</v>
      </c>
      <c r="B60" t="s">
        <v>248</v>
      </c>
      <c r="C60" t="s">
        <v>167</v>
      </c>
      <c r="D60" t="s">
        <v>167</v>
      </c>
    </row>
    <row r="61" spans="1:5" x14ac:dyDescent="0.25">
      <c r="A61" t="s">
        <v>246</v>
      </c>
      <c r="B61" t="s">
        <v>249</v>
      </c>
      <c r="C61" t="s">
        <v>250</v>
      </c>
      <c r="D61" t="s">
        <v>250</v>
      </c>
    </row>
    <row r="62" spans="1:5" hidden="1" x14ac:dyDescent="0.25">
      <c r="A62" t="s">
        <v>246</v>
      </c>
      <c r="B62" t="s">
        <v>251</v>
      </c>
      <c r="C62" t="s">
        <v>252</v>
      </c>
      <c r="D62" t="s">
        <v>252</v>
      </c>
    </row>
    <row r="63" spans="1:5" hidden="1" x14ac:dyDescent="0.25">
      <c r="A63" t="s">
        <v>246</v>
      </c>
      <c r="B63" t="s">
        <v>253</v>
      </c>
      <c r="C63" t="s">
        <v>218</v>
      </c>
      <c r="D63" t="s">
        <v>218</v>
      </c>
    </row>
    <row r="64" spans="1:5" hidden="1" x14ac:dyDescent="0.25">
      <c r="A64" t="s">
        <v>246</v>
      </c>
      <c r="B64" t="s">
        <v>254</v>
      </c>
      <c r="C64" t="s">
        <v>220</v>
      </c>
      <c r="D64" t="s">
        <v>220</v>
      </c>
    </row>
    <row r="65" spans="1:4" hidden="1" x14ac:dyDescent="0.25">
      <c r="A65" t="s">
        <v>246</v>
      </c>
      <c r="B65" t="s">
        <v>255</v>
      </c>
      <c r="C65" t="s">
        <v>222</v>
      </c>
      <c r="D65" t="s">
        <v>222</v>
      </c>
    </row>
    <row r="66" spans="1:4" hidden="1" x14ac:dyDescent="0.25">
      <c r="A66" t="s">
        <v>246</v>
      </c>
      <c r="B66" t="s">
        <v>256</v>
      </c>
      <c r="C66" t="s">
        <v>224</v>
      </c>
      <c r="D66" t="s">
        <v>224</v>
      </c>
    </row>
    <row r="67" spans="1:4" hidden="1" x14ac:dyDescent="0.25">
      <c r="A67" t="s">
        <v>246</v>
      </c>
      <c r="B67" t="s">
        <v>257</v>
      </c>
      <c r="C67" t="s">
        <v>226</v>
      </c>
      <c r="D67" t="s">
        <v>226</v>
      </c>
    </row>
    <row r="68" spans="1:4" hidden="1" x14ac:dyDescent="0.25">
      <c r="A68" t="s">
        <v>246</v>
      </c>
      <c r="B68" t="s">
        <v>258</v>
      </c>
      <c r="C68" t="s">
        <v>162</v>
      </c>
      <c r="D68" t="s">
        <v>162</v>
      </c>
    </row>
    <row r="69" spans="1:4" hidden="1" x14ac:dyDescent="0.25">
      <c r="A69" t="s">
        <v>246</v>
      </c>
      <c r="B69" t="s">
        <v>259</v>
      </c>
      <c r="C69" t="s">
        <v>185</v>
      </c>
      <c r="D69" t="s">
        <v>185</v>
      </c>
    </row>
    <row r="70" spans="1:4" hidden="1" x14ac:dyDescent="0.25">
      <c r="A70" t="s">
        <v>246</v>
      </c>
      <c r="B70" t="s">
        <v>260</v>
      </c>
      <c r="C70" t="s">
        <v>158</v>
      </c>
      <c r="D70" t="s">
        <v>158</v>
      </c>
    </row>
    <row r="71" spans="1:4" hidden="1" x14ac:dyDescent="0.25">
      <c r="A71" t="s">
        <v>246</v>
      </c>
      <c r="B71" t="s">
        <v>261</v>
      </c>
      <c r="C71" t="s">
        <v>164</v>
      </c>
      <c r="D71" t="s">
        <v>164</v>
      </c>
    </row>
    <row r="72" spans="1:4" hidden="1" x14ac:dyDescent="0.25">
      <c r="A72" t="s">
        <v>246</v>
      </c>
      <c r="B72" t="s">
        <v>262</v>
      </c>
      <c r="C72" t="s">
        <v>160</v>
      </c>
      <c r="D72" t="s">
        <v>160</v>
      </c>
    </row>
    <row r="73" spans="1:4" hidden="1" x14ac:dyDescent="0.25">
      <c r="A73" t="s">
        <v>246</v>
      </c>
      <c r="B73" t="s">
        <v>263</v>
      </c>
      <c r="C73" t="s">
        <v>167</v>
      </c>
      <c r="D73" t="s">
        <v>167</v>
      </c>
    </row>
    <row r="74" spans="1:4" hidden="1" x14ac:dyDescent="0.25">
      <c r="A74" t="s">
        <v>246</v>
      </c>
      <c r="B74" t="s">
        <v>264</v>
      </c>
      <c r="C74" t="s">
        <v>160</v>
      </c>
      <c r="D74" t="s">
        <v>160</v>
      </c>
    </row>
    <row r="75" spans="1:4" hidden="1" x14ac:dyDescent="0.25">
      <c r="A75" t="s">
        <v>246</v>
      </c>
      <c r="B75" t="s">
        <v>265</v>
      </c>
      <c r="C75" t="s">
        <v>160</v>
      </c>
      <c r="D75" t="s">
        <v>160</v>
      </c>
    </row>
    <row r="76" spans="1:4" hidden="1" x14ac:dyDescent="0.25">
      <c r="A76" t="s">
        <v>246</v>
      </c>
      <c r="B76" t="s">
        <v>266</v>
      </c>
      <c r="C76" t="s">
        <v>160</v>
      </c>
      <c r="D76" t="s">
        <v>160</v>
      </c>
    </row>
    <row r="77" spans="1:4" hidden="1" x14ac:dyDescent="0.25">
      <c r="A77" t="s">
        <v>246</v>
      </c>
      <c r="B77" t="s">
        <v>267</v>
      </c>
      <c r="C77" t="s">
        <v>167</v>
      </c>
      <c r="D77" t="s">
        <v>167</v>
      </c>
    </row>
    <row r="78" spans="1:4" x14ac:dyDescent="0.25">
      <c r="A78" t="s">
        <v>246</v>
      </c>
      <c r="B78" t="s">
        <v>268</v>
      </c>
      <c r="C78" t="s">
        <v>212</v>
      </c>
      <c r="D78" t="s">
        <v>212</v>
      </c>
    </row>
    <row r="79" spans="1:4" x14ac:dyDescent="0.25">
      <c r="A79" t="s">
        <v>246</v>
      </c>
      <c r="B79" t="s">
        <v>269</v>
      </c>
      <c r="C79" t="s">
        <v>212</v>
      </c>
      <c r="D79" t="s">
        <v>212</v>
      </c>
    </row>
    <row r="80" spans="1:4" x14ac:dyDescent="0.25">
      <c r="A80" t="s">
        <v>246</v>
      </c>
      <c r="B80" t="s">
        <v>270</v>
      </c>
      <c r="C80" t="s">
        <v>162</v>
      </c>
      <c r="D80" t="s">
        <v>162</v>
      </c>
    </row>
    <row r="81" spans="1:4" x14ac:dyDescent="0.25">
      <c r="A81" t="s">
        <v>246</v>
      </c>
      <c r="B81" t="s">
        <v>271</v>
      </c>
      <c r="C81" t="s">
        <v>272</v>
      </c>
      <c r="D81" t="s">
        <v>272</v>
      </c>
    </row>
    <row r="82" spans="1:4" x14ac:dyDescent="0.25">
      <c r="A82" t="s">
        <v>246</v>
      </c>
      <c r="B82" t="s">
        <v>273</v>
      </c>
      <c r="C82" t="s">
        <v>274</v>
      </c>
      <c r="D82" t="s">
        <v>274</v>
      </c>
    </row>
    <row r="83" spans="1:4" x14ac:dyDescent="0.25">
      <c r="A83" t="s">
        <v>246</v>
      </c>
      <c r="B83" t="s">
        <v>275</v>
      </c>
      <c r="C83" t="s">
        <v>167</v>
      </c>
      <c r="D83" t="s">
        <v>167</v>
      </c>
    </row>
    <row r="84" spans="1:4" x14ac:dyDescent="0.25">
      <c r="A84" t="s">
        <v>246</v>
      </c>
      <c r="B84" t="s">
        <v>276</v>
      </c>
      <c r="C84" t="s">
        <v>169</v>
      </c>
      <c r="D84" t="s">
        <v>169</v>
      </c>
    </row>
    <row r="85" spans="1:4" x14ac:dyDescent="0.25">
      <c r="A85" t="s">
        <v>246</v>
      </c>
      <c r="B85" t="s">
        <v>277</v>
      </c>
      <c r="C85" t="s">
        <v>171</v>
      </c>
      <c r="D85" t="s">
        <v>171</v>
      </c>
    </row>
    <row r="86" spans="1:4" x14ac:dyDescent="0.25">
      <c r="A86" t="s">
        <v>246</v>
      </c>
      <c r="B86" t="s">
        <v>278</v>
      </c>
      <c r="C86" t="s">
        <v>173</v>
      </c>
      <c r="D86" t="s">
        <v>173</v>
      </c>
    </row>
    <row r="87" spans="1:4" x14ac:dyDescent="0.25">
      <c r="A87" t="s">
        <v>246</v>
      </c>
      <c r="B87" t="s">
        <v>279</v>
      </c>
      <c r="C87" t="s">
        <v>183</v>
      </c>
      <c r="D87" t="s">
        <v>183</v>
      </c>
    </row>
    <row r="88" spans="1:4" x14ac:dyDescent="0.25">
      <c r="A88" t="s">
        <v>246</v>
      </c>
      <c r="B88" t="s">
        <v>280</v>
      </c>
      <c r="C88" t="s">
        <v>281</v>
      </c>
      <c r="D88" t="s">
        <v>281</v>
      </c>
    </row>
    <row r="89" spans="1:4" x14ac:dyDescent="0.25">
      <c r="A89" t="s">
        <v>246</v>
      </c>
      <c r="B89" t="s">
        <v>282</v>
      </c>
      <c r="C89" t="s">
        <v>283</v>
      </c>
      <c r="D89" t="s">
        <v>283</v>
      </c>
    </row>
    <row r="90" spans="1:4" x14ac:dyDescent="0.25">
      <c r="A90" t="s">
        <v>246</v>
      </c>
      <c r="B90" t="s">
        <v>284</v>
      </c>
      <c r="C90" t="s">
        <v>167</v>
      </c>
      <c r="D90" t="s">
        <v>167</v>
      </c>
    </row>
    <row r="91" spans="1:4" x14ac:dyDescent="0.25">
      <c r="A91" t="s">
        <v>246</v>
      </c>
      <c r="B91" t="s">
        <v>285</v>
      </c>
      <c r="C91" t="s">
        <v>250</v>
      </c>
      <c r="D91" t="s">
        <v>250</v>
      </c>
    </row>
    <row r="92" spans="1:4" x14ac:dyDescent="0.25">
      <c r="A92" t="s">
        <v>246</v>
      </c>
      <c r="B92" t="s">
        <v>286</v>
      </c>
      <c r="C92" t="s">
        <v>422</v>
      </c>
      <c r="D92" t="s">
        <v>422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6"/>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103</v>
      </c>
      <c r="C1" t="s">
        <v>104</v>
      </c>
      <c r="D1" t="s">
        <v>105</v>
      </c>
      <c r="E1" t="s">
        <v>106</v>
      </c>
      <c r="F1" t="s">
        <v>107</v>
      </c>
      <c r="G1" t="s">
        <v>108</v>
      </c>
      <c r="H1" t="s">
        <v>109</v>
      </c>
      <c r="I1" t="s">
        <v>110</v>
      </c>
      <c r="J1" t="s">
        <v>111</v>
      </c>
      <c r="K1" t="s">
        <v>112</v>
      </c>
      <c r="L1" t="s">
        <v>113</v>
      </c>
      <c r="M1" t="s">
        <v>142</v>
      </c>
      <c r="N1" t="s">
        <v>125</v>
      </c>
      <c r="O1" t="s">
        <v>143</v>
      </c>
    </row>
    <row r="2" spans="1:15" hidden="1" x14ac:dyDescent="0.25">
      <c r="A2">
        <v>2132</v>
      </c>
      <c r="B2">
        <v>212</v>
      </c>
      <c r="F2">
        <v>50</v>
      </c>
      <c r="G2" t="s">
        <v>187</v>
      </c>
      <c r="K2" t="s">
        <v>114</v>
      </c>
      <c r="L2" t="s">
        <v>115</v>
      </c>
    </row>
    <row r="3" spans="1:15" hidden="1" x14ac:dyDescent="0.25">
      <c r="A3">
        <v>2984</v>
      </c>
      <c r="B3">
        <v>79</v>
      </c>
      <c r="F3">
        <v>10</v>
      </c>
      <c r="G3" t="s">
        <v>419</v>
      </c>
      <c r="K3" t="s">
        <v>114</v>
      </c>
      <c r="L3" t="s">
        <v>115</v>
      </c>
    </row>
    <row r="4" spans="1:15" hidden="1" x14ac:dyDescent="0.25">
      <c r="A4">
        <v>3244</v>
      </c>
      <c r="B4">
        <v>219</v>
      </c>
      <c r="F4">
        <v>50</v>
      </c>
      <c r="G4" t="s">
        <v>187</v>
      </c>
      <c r="K4" t="s">
        <v>114</v>
      </c>
      <c r="L4" t="s">
        <v>115</v>
      </c>
    </row>
    <row r="5" spans="1:15" hidden="1" x14ac:dyDescent="0.25">
      <c r="A5">
        <v>3396</v>
      </c>
      <c r="B5">
        <v>219</v>
      </c>
      <c r="F5">
        <v>50</v>
      </c>
      <c r="G5" t="s">
        <v>187</v>
      </c>
      <c r="K5" t="s">
        <v>114</v>
      </c>
      <c r="L5" t="s">
        <v>115</v>
      </c>
    </row>
    <row r="6" spans="1:15" hidden="1" x14ac:dyDescent="0.25">
      <c r="A6">
        <v>5644</v>
      </c>
      <c r="B6">
        <v>15059</v>
      </c>
      <c r="C6" t="s">
        <v>420</v>
      </c>
      <c r="D6">
        <v>50</v>
      </c>
      <c r="F6">
        <v>50</v>
      </c>
      <c r="G6" t="s">
        <v>144</v>
      </c>
      <c r="K6" t="s">
        <v>114</v>
      </c>
      <c r="L6" t="s">
        <v>115</v>
      </c>
      <c r="M6" t="s">
        <v>146</v>
      </c>
      <c r="O6" t="s">
        <v>145</v>
      </c>
    </row>
    <row r="7" spans="1:15" hidden="1" x14ac:dyDescent="0.25">
      <c r="A7">
        <v>5656</v>
      </c>
      <c r="B7">
        <v>79</v>
      </c>
      <c r="F7">
        <v>10</v>
      </c>
      <c r="G7" t="s">
        <v>419</v>
      </c>
      <c r="K7" t="s">
        <v>114</v>
      </c>
      <c r="L7" t="s">
        <v>115</v>
      </c>
    </row>
    <row r="8" spans="1:15" hidden="1" x14ac:dyDescent="0.25">
      <c r="A8">
        <v>6704</v>
      </c>
      <c r="B8">
        <v>5022</v>
      </c>
      <c r="C8" t="s">
        <v>420</v>
      </c>
      <c r="D8">
        <v>50</v>
      </c>
      <c r="F8">
        <v>20</v>
      </c>
      <c r="G8" t="s">
        <v>144</v>
      </c>
      <c r="K8" t="s">
        <v>114</v>
      </c>
      <c r="L8" t="s">
        <v>115</v>
      </c>
      <c r="M8" t="s">
        <v>145</v>
      </c>
      <c r="O8" t="s">
        <v>145</v>
      </c>
    </row>
    <row r="9" spans="1:15" hidden="1" x14ac:dyDescent="0.25">
      <c r="A9">
        <v>6956</v>
      </c>
      <c r="B9">
        <v>5019</v>
      </c>
      <c r="C9" t="s">
        <v>420</v>
      </c>
      <c r="D9">
        <v>50</v>
      </c>
      <c r="F9">
        <v>10</v>
      </c>
      <c r="G9" t="s">
        <v>144</v>
      </c>
      <c r="K9" t="s">
        <v>114</v>
      </c>
      <c r="L9" t="s">
        <v>115</v>
      </c>
      <c r="M9" t="s">
        <v>146</v>
      </c>
      <c r="O9" t="s">
        <v>146</v>
      </c>
    </row>
    <row r="10" spans="1:15" hidden="1" x14ac:dyDescent="0.25">
      <c r="A10">
        <v>7228</v>
      </c>
      <c r="B10">
        <v>72</v>
      </c>
      <c r="F10">
        <v>50</v>
      </c>
      <c r="G10" t="s">
        <v>187</v>
      </c>
      <c r="K10" t="s">
        <v>114</v>
      </c>
      <c r="L10" t="s">
        <v>115</v>
      </c>
    </row>
    <row r="11" spans="1:15" hidden="1" x14ac:dyDescent="0.25">
      <c r="A11">
        <v>7272</v>
      </c>
      <c r="B11">
        <v>15012</v>
      </c>
      <c r="C11" t="s">
        <v>420</v>
      </c>
      <c r="D11">
        <v>50</v>
      </c>
      <c r="F11">
        <v>10</v>
      </c>
      <c r="G11" t="s">
        <v>144</v>
      </c>
      <c r="K11" t="s">
        <v>114</v>
      </c>
      <c r="L11" t="s">
        <v>115</v>
      </c>
      <c r="M11" t="s">
        <v>146</v>
      </c>
      <c r="O11" t="s">
        <v>145</v>
      </c>
    </row>
    <row r="12" spans="1:15" hidden="1" x14ac:dyDescent="0.25">
      <c r="A12">
        <v>8408</v>
      </c>
      <c r="B12">
        <v>5022</v>
      </c>
      <c r="C12" t="s">
        <v>420</v>
      </c>
      <c r="D12">
        <v>50</v>
      </c>
      <c r="F12">
        <v>20</v>
      </c>
      <c r="G12" t="s">
        <v>144</v>
      </c>
      <c r="K12" t="s">
        <v>114</v>
      </c>
      <c r="L12" t="s">
        <v>115</v>
      </c>
      <c r="M12" t="s">
        <v>146</v>
      </c>
      <c r="O12" t="s">
        <v>145</v>
      </c>
    </row>
    <row r="13" spans="1:15" hidden="1" x14ac:dyDescent="0.25">
      <c r="A13">
        <v>9004</v>
      </c>
      <c r="B13">
        <v>15019</v>
      </c>
      <c r="C13" t="s">
        <v>420</v>
      </c>
      <c r="D13">
        <v>50</v>
      </c>
      <c r="F13">
        <v>10</v>
      </c>
      <c r="G13" t="s">
        <v>144</v>
      </c>
      <c r="K13" t="s">
        <v>114</v>
      </c>
      <c r="L13" t="s">
        <v>115</v>
      </c>
      <c r="M13" t="s">
        <v>146</v>
      </c>
      <c r="O13" t="s">
        <v>145</v>
      </c>
    </row>
    <row r="14" spans="1:15" hidden="1" x14ac:dyDescent="0.25">
      <c r="A14">
        <v>9556</v>
      </c>
      <c r="B14">
        <v>92</v>
      </c>
      <c r="F14">
        <v>50</v>
      </c>
      <c r="G14" t="s">
        <v>419</v>
      </c>
      <c r="K14" t="s">
        <v>114</v>
      </c>
      <c r="L14" t="s">
        <v>115</v>
      </c>
    </row>
    <row r="15" spans="1:15" hidden="1" x14ac:dyDescent="0.25">
      <c r="A15">
        <v>9900</v>
      </c>
      <c r="B15">
        <v>15022</v>
      </c>
      <c r="C15" t="s">
        <v>420</v>
      </c>
      <c r="D15">
        <v>50</v>
      </c>
      <c r="F15">
        <v>20</v>
      </c>
      <c r="G15" t="s">
        <v>144</v>
      </c>
      <c r="K15" t="s">
        <v>114</v>
      </c>
      <c r="L15" t="s">
        <v>115</v>
      </c>
      <c r="M15" t="s">
        <v>146</v>
      </c>
      <c r="O15" t="s">
        <v>145</v>
      </c>
    </row>
    <row r="16" spans="1:15" hidden="1" x14ac:dyDescent="0.25">
      <c r="A16">
        <v>9912</v>
      </c>
      <c r="B16">
        <v>15019</v>
      </c>
      <c r="C16" t="s">
        <v>420</v>
      </c>
      <c r="D16">
        <v>50</v>
      </c>
      <c r="F16">
        <v>10</v>
      </c>
      <c r="G16" t="s">
        <v>144</v>
      </c>
      <c r="K16" t="s">
        <v>114</v>
      </c>
      <c r="L16" t="s">
        <v>115</v>
      </c>
      <c r="M16" t="s">
        <v>146</v>
      </c>
      <c r="O16" t="s">
        <v>145</v>
      </c>
    </row>
    <row r="17" spans="1:15" hidden="1" x14ac:dyDescent="0.25">
      <c r="A17">
        <v>9960</v>
      </c>
      <c r="B17">
        <v>79</v>
      </c>
      <c r="F17">
        <v>10</v>
      </c>
      <c r="G17" t="s">
        <v>187</v>
      </c>
      <c r="K17" t="s">
        <v>114</v>
      </c>
      <c r="L17" t="s">
        <v>115</v>
      </c>
    </row>
    <row r="18" spans="1:15" hidden="1" x14ac:dyDescent="0.25">
      <c r="A18">
        <v>10408</v>
      </c>
      <c r="B18">
        <v>5059</v>
      </c>
      <c r="C18" t="s">
        <v>420</v>
      </c>
      <c r="D18">
        <v>50</v>
      </c>
      <c r="F18">
        <v>50</v>
      </c>
      <c r="G18" t="s">
        <v>144</v>
      </c>
      <c r="K18" t="s">
        <v>114</v>
      </c>
      <c r="L18" t="s">
        <v>115</v>
      </c>
      <c r="M18" t="s">
        <v>145</v>
      </c>
      <c r="O18" t="s">
        <v>145</v>
      </c>
    </row>
    <row r="19" spans="1:15" hidden="1" x14ac:dyDescent="0.25">
      <c r="A19">
        <v>10480</v>
      </c>
      <c r="B19">
        <v>59</v>
      </c>
      <c r="F19">
        <v>10</v>
      </c>
      <c r="G19" t="s">
        <v>187</v>
      </c>
      <c r="K19" t="s">
        <v>114</v>
      </c>
      <c r="L19" t="s">
        <v>115</v>
      </c>
    </row>
    <row r="20" spans="1:15" hidden="1" x14ac:dyDescent="0.25">
      <c r="A20">
        <v>10596</v>
      </c>
      <c r="B20">
        <v>92</v>
      </c>
      <c r="F20">
        <v>50</v>
      </c>
      <c r="G20" t="s">
        <v>419</v>
      </c>
      <c r="K20" t="s">
        <v>114</v>
      </c>
      <c r="L20" t="s">
        <v>115</v>
      </c>
    </row>
    <row r="21" spans="1:15" hidden="1" x14ac:dyDescent="0.25">
      <c r="A21">
        <v>11184</v>
      </c>
      <c r="B21">
        <v>5012</v>
      </c>
      <c r="C21" t="s">
        <v>420</v>
      </c>
      <c r="D21">
        <v>50</v>
      </c>
      <c r="F21">
        <v>10</v>
      </c>
      <c r="G21" t="s">
        <v>144</v>
      </c>
      <c r="K21" t="s">
        <v>114</v>
      </c>
      <c r="L21" t="s">
        <v>115</v>
      </c>
      <c r="M21" t="s">
        <v>145</v>
      </c>
      <c r="O21" t="s">
        <v>145</v>
      </c>
    </row>
    <row r="22" spans="1:15" hidden="1" x14ac:dyDescent="0.25">
      <c r="A22">
        <v>11444</v>
      </c>
      <c r="B22">
        <v>59</v>
      </c>
      <c r="F22">
        <v>10</v>
      </c>
      <c r="G22" t="s">
        <v>187</v>
      </c>
      <c r="K22" t="s">
        <v>114</v>
      </c>
      <c r="L22" t="s">
        <v>115</v>
      </c>
    </row>
    <row r="23" spans="1:15" hidden="1" x14ac:dyDescent="0.25">
      <c r="A23">
        <v>11796</v>
      </c>
      <c r="B23">
        <v>59</v>
      </c>
      <c r="F23">
        <v>10</v>
      </c>
      <c r="G23" t="s">
        <v>187</v>
      </c>
      <c r="K23" t="s">
        <v>114</v>
      </c>
      <c r="L23" t="s">
        <v>115</v>
      </c>
    </row>
    <row r="24" spans="1:15" hidden="1" x14ac:dyDescent="0.25">
      <c r="A24">
        <v>11808</v>
      </c>
      <c r="B24">
        <v>5019</v>
      </c>
      <c r="C24" t="s">
        <v>420</v>
      </c>
      <c r="D24">
        <v>50</v>
      </c>
      <c r="F24">
        <v>10</v>
      </c>
      <c r="G24" t="s">
        <v>144</v>
      </c>
      <c r="K24" t="s">
        <v>114</v>
      </c>
      <c r="L24" t="s">
        <v>115</v>
      </c>
      <c r="M24" t="s">
        <v>146</v>
      </c>
      <c r="O24" t="s">
        <v>146</v>
      </c>
    </row>
    <row r="25" spans="1:15" hidden="1" x14ac:dyDescent="0.25">
      <c r="A25">
        <v>11900</v>
      </c>
      <c r="B25">
        <v>15022</v>
      </c>
      <c r="C25" t="s">
        <v>420</v>
      </c>
      <c r="D25">
        <v>50</v>
      </c>
      <c r="F25">
        <v>20</v>
      </c>
      <c r="G25" t="s">
        <v>144</v>
      </c>
      <c r="K25" t="s">
        <v>114</v>
      </c>
      <c r="L25" t="s">
        <v>115</v>
      </c>
      <c r="M25" t="s">
        <v>146</v>
      </c>
      <c r="O25" t="s">
        <v>145</v>
      </c>
    </row>
    <row r="26" spans="1:15" hidden="1" x14ac:dyDescent="0.25">
      <c r="A26">
        <v>12160</v>
      </c>
      <c r="B26">
        <v>52</v>
      </c>
      <c r="F26">
        <v>10</v>
      </c>
      <c r="G26" t="s">
        <v>187</v>
      </c>
      <c r="K26" t="s">
        <v>114</v>
      </c>
      <c r="L26" t="s">
        <v>115</v>
      </c>
    </row>
    <row r="27" spans="1:15" x14ac:dyDescent="0.25">
      <c r="A27">
        <v>12292</v>
      </c>
      <c r="B27">
        <v>15052</v>
      </c>
      <c r="C27" t="s">
        <v>420</v>
      </c>
      <c r="D27">
        <v>50</v>
      </c>
      <c r="F27">
        <v>50</v>
      </c>
      <c r="G27" t="s">
        <v>144</v>
      </c>
      <c r="K27" t="s">
        <v>114</v>
      </c>
      <c r="L27" t="s">
        <v>115</v>
      </c>
      <c r="M27" t="s">
        <v>146</v>
      </c>
      <c r="O27" t="s">
        <v>145</v>
      </c>
    </row>
    <row r="28" spans="1:15" hidden="1" x14ac:dyDescent="0.25">
      <c r="A28">
        <v>12332</v>
      </c>
      <c r="B28">
        <v>92</v>
      </c>
      <c r="F28">
        <v>50</v>
      </c>
      <c r="G28" t="s">
        <v>419</v>
      </c>
      <c r="K28" t="s">
        <v>114</v>
      </c>
      <c r="L28" t="s">
        <v>115</v>
      </c>
    </row>
    <row r="29" spans="1:15" hidden="1" x14ac:dyDescent="0.25">
      <c r="A29">
        <v>12500</v>
      </c>
      <c r="B29">
        <v>5019</v>
      </c>
      <c r="C29" t="s">
        <v>420</v>
      </c>
      <c r="D29">
        <v>50</v>
      </c>
      <c r="F29">
        <v>10</v>
      </c>
      <c r="G29" t="s">
        <v>144</v>
      </c>
      <c r="K29" t="s">
        <v>114</v>
      </c>
      <c r="L29" t="s">
        <v>115</v>
      </c>
      <c r="M29" t="s">
        <v>146</v>
      </c>
      <c r="O29" t="s">
        <v>146</v>
      </c>
    </row>
    <row r="30" spans="1:15" hidden="1" x14ac:dyDescent="0.25">
      <c r="A30">
        <v>12652</v>
      </c>
      <c r="B30">
        <v>5022</v>
      </c>
      <c r="C30" t="s">
        <v>420</v>
      </c>
      <c r="D30">
        <v>50</v>
      </c>
      <c r="F30">
        <v>20</v>
      </c>
      <c r="G30" t="s">
        <v>144</v>
      </c>
      <c r="K30" t="s">
        <v>114</v>
      </c>
      <c r="L30" t="s">
        <v>115</v>
      </c>
      <c r="M30" t="s">
        <v>146</v>
      </c>
      <c r="O30" t="s">
        <v>145</v>
      </c>
    </row>
    <row r="31" spans="1:15" hidden="1" x14ac:dyDescent="0.25">
      <c r="A31">
        <v>12880</v>
      </c>
      <c r="B31">
        <v>92</v>
      </c>
      <c r="F31">
        <v>50</v>
      </c>
      <c r="G31" t="s">
        <v>419</v>
      </c>
      <c r="K31" t="s">
        <v>114</v>
      </c>
      <c r="L31" t="s">
        <v>115</v>
      </c>
    </row>
    <row r="32" spans="1:15" hidden="1" x14ac:dyDescent="0.25">
      <c r="A32">
        <v>13068</v>
      </c>
      <c r="B32">
        <v>72</v>
      </c>
      <c r="F32">
        <v>50</v>
      </c>
      <c r="G32" t="s">
        <v>419</v>
      </c>
      <c r="K32" t="s">
        <v>114</v>
      </c>
      <c r="L32" t="s">
        <v>115</v>
      </c>
    </row>
    <row r="33" spans="1:15" hidden="1" x14ac:dyDescent="0.25">
      <c r="A33">
        <v>13836</v>
      </c>
      <c r="B33">
        <v>72</v>
      </c>
      <c r="F33">
        <v>50</v>
      </c>
      <c r="G33" t="s">
        <v>419</v>
      </c>
      <c r="K33" t="s">
        <v>114</v>
      </c>
      <c r="L33" t="s">
        <v>115</v>
      </c>
    </row>
    <row r="34" spans="1:15" hidden="1" x14ac:dyDescent="0.25">
      <c r="A34">
        <v>14108</v>
      </c>
      <c r="B34">
        <v>5022</v>
      </c>
      <c r="C34" t="s">
        <v>420</v>
      </c>
      <c r="D34">
        <v>50</v>
      </c>
      <c r="F34">
        <v>20</v>
      </c>
      <c r="G34" t="s">
        <v>144</v>
      </c>
      <c r="K34" t="s">
        <v>114</v>
      </c>
      <c r="L34" t="s">
        <v>115</v>
      </c>
      <c r="M34" t="s">
        <v>146</v>
      </c>
      <c r="O34" t="s">
        <v>145</v>
      </c>
    </row>
    <row r="35" spans="1:15" hidden="1" x14ac:dyDescent="0.25">
      <c r="A35">
        <v>14416</v>
      </c>
      <c r="B35">
        <v>92</v>
      </c>
      <c r="F35">
        <v>50</v>
      </c>
      <c r="G35" t="s">
        <v>419</v>
      </c>
      <c r="K35" t="s">
        <v>114</v>
      </c>
      <c r="L35" t="s">
        <v>115</v>
      </c>
    </row>
    <row r="36" spans="1:15" hidden="1" x14ac:dyDescent="0.25">
      <c r="A36">
        <v>15052</v>
      </c>
      <c r="B36">
        <v>72</v>
      </c>
      <c r="F36">
        <v>50</v>
      </c>
      <c r="G36" t="s">
        <v>187</v>
      </c>
      <c r="K36" t="s">
        <v>114</v>
      </c>
      <c r="L36" t="s">
        <v>115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3" sqref="F13"/>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10</v>
      </c>
      <c r="B4" s="2">
        <v>66</v>
      </c>
    </row>
    <row r="6" spans="1:8" x14ac:dyDescent="0.25">
      <c r="A6" s="1" t="s">
        <v>89</v>
      </c>
      <c r="G6" s="1" t="s">
        <v>99</v>
      </c>
      <c r="H6" s="1" t="s">
        <v>129</v>
      </c>
    </row>
    <row r="7" spans="1:8" x14ac:dyDescent="0.25">
      <c r="G7" t="s">
        <v>127</v>
      </c>
      <c r="H7" t="s">
        <v>116</v>
      </c>
    </row>
    <row r="8" spans="1:8" x14ac:dyDescent="0.25">
      <c r="A8" s="1" t="s">
        <v>100</v>
      </c>
      <c r="B8" s="1" t="s">
        <v>125</v>
      </c>
      <c r="C8" s="1" t="s">
        <v>94</v>
      </c>
      <c r="D8" s="1" t="s">
        <v>130</v>
      </c>
      <c r="E8" s="1" t="s">
        <v>27</v>
      </c>
      <c r="F8" s="1" t="s">
        <v>128</v>
      </c>
    </row>
    <row r="9" spans="1:8" x14ac:dyDescent="0.25">
      <c r="A9" t="s">
        <v>124</v>
      </c>
      <c r="B9" t="s">
        <v>121</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126</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
  <sheetViews>
    <sheetView workbookViewId="0">
      <selection activeCell="A3" sqref="A3"/>
    </sheetView>
  </sheetViews>
  <sheetFormatPr defaultRowHeight="15" x14ac:dyDescent="0.25"/>
  <cols>
    <col min="1" max="1" width="17.7109375" customWidth="1"/>
    <col min="2" max="2" width="23.28515625" bestFit="1" customWidth="1"/>
    <col min="3" max="4" width="19.28515625" customWidth="1"/>
    <col min="5" max="5" width="28.140625" bestFit="1" customWidth="1"/>
    <col min="6" max="6" width="24.140625" bestFit="1" customWidth="1"/>
  </cols>
  <sheetData>
    <row r="1" spans="1:3" x14ac:dyDescent="0.25">
      <c r="B1" s="1" t="s">
        <v>152</v>
      </c>
    </row>
    <row r="2" spans="1:3" x14ac:dyDescent="0.25">
      <c r="A2" s="1" t="s">
        <v>151</v>
      </c>
      <c r="B2" t="s">
        <v>147</v>
      </c>
      <c r="C2" t="s">
        <v>153</v>
      </c>
    </row>
    <row r="3" spans="1:3" x14ac:dyDescent="0.25">
      <c r="A3">
        <v>1</v>
      </c>
      <c r="B3" s="22">
        <v>0.10903226123945184</v>
      </c>
      <c r="C3" s="22">
        <v>1.47228790447116E-2</v>
      </c>
    </row>
    <row r="4" spans="1:3" x14ac:dyDescent="0.25">
      <c r="A4">
        <v>5</v>
      </c>
      <c r="B4" s="22">
        <v>8.2701498630585221E-2</v>
      </c>
      <c r="C4" s="22">
        <v>1.1140202172100501E-2</v>
      </c>
    </row>
    <row r="5" spans="1:3" x14ac:dyDescent="0.25">
      <c r="A5">
        <v>10</v>
      </c>
      <c r="B5" s="22">
        <v>8.3921808410890628E-2</v>
      </c>
      <c r="C5" s="22">
        <v>1.1272941716015301E-2</v>
      </c>
    </row>
    <row r="6" spans="1:3" x14ac:dyDescent="0.25">
      <c r="A6">
        <v>20</v>
      </c>
      <c r="B6" s="22">
        <v>7.0878666766800685E-2</v>
      </c>
      <c r="C6" s="22">
        <v>5.34465117380023E-3</v>
      </c>
    </row>
    <row r="7" spans="1:3" x14ac:dyDescent="0.25">
      <c r="A7" t="s">
        <v>1</v>
      </c>
      <c r="B7" s="22">
        <v>8.6633558761932086E-2</v>
      </c>
      <c r="C7" s="22">
        <v>1.062016852665691E-2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93</v>
      </c>
      <c r="C2" s="5" t="s">
        <v>94</v>
      </c>
      <c r="D2" s="5" t="s">
        <v>91</v>
      </c>
      <c r="E2" s="5" t="s">
        <v>92</v>
      </c>
      <c r="F2" s="5" t="s">
        <v>97</v>
      </c>
      <c r="G2" s="5" t="s">
        <v>98</v>
      </c>
    </row>
    <row r="3" spans="2:7" x14ac:dyDescent="0.25">
      <c r="B3">
        <v>9048</v>
      </c>
      <c r="C3" t="s">
        <v>95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96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95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96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95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96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95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96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95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95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95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96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96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119</v>
      </c>
      <c r="C3" t="s">
        <v>120</v>
      </c>
    </row>
    <row r="4" spans="1:3" x14ac:dyDescent="0.25">
      <c r="A4" s="2">
        <v>0</v>
      </c>
      <c r="B4" s="24">
        <v>47575.66796875</v>
      </c>
      <c r="C4" s="22">
        <v>6006.98681640625</v>
      </c>
    </row>
    <row r="5" spans="1:3" x14ac:dyDescent="0.25">
      <c r="A5" s="2">
        <v>1</v>
      </c>
      <c r="B5" s="24">
        <v>53800.94140625</v>
      </c>
      <c r="C5" s="22">
        <v>6006.98681640625</v>
      </c>
    </row>
    <row r="6" spans="1:3" x14ac:dyDescent="0.25">
      <c r="A6" s="2">
        <v>2</v>
      </c>
      <c r="B6" s="24">
        <v>53800.94140625</v>
      </c>
      <c r="C6" s="22">
        <v>6006.98681640625</v>
      </c>
    </row>
    <row r="7" spans="1:3" x14ac:dyDescent="0.25">
      <c r="A7" s="2">
        <v>3</v>
      </c>
      <c r="B7" s="24">
        <v>53800.94140625</v>
      </c>
      <c r="C7" s="22">
        <v>6006.98681640625</v>
      </c>
    </row>
    <row r="8" spans="1:3" x14ac:dyDescent="0.25">
      <c r="A8" s="2">
        <v>4</v>
      </c>
      <c r="B8" s="24">
        <v>53800.94140625</v>
      </c>
      <c r="C8" s="22">
        <v>6006.98681640625</v>
      </c>
    </row>
    <row r="9" spans="1:3" x14ac:dyDescent="0.25">
      <c r="A9" s="2">
        <v>5</v>
      </c>
      <c r="B9" s="24">
        <v>53800.93359375</v>
      </c>
      <c r="C9" s="22">
        <v>6006.98681640625</v>
      </c>
    </row>
    <row r="10" spans="1:3" x14ac:dyDescent="0.25">
      <c r="A10" s="2">
        <v>6</v>
      </c>
      <c r="B10" s="24">
        <v>53800.921875</v>
      </c>
      <c r="C10" s="22">
        <v>6006.98681640625</v>
      </c>
    </row>
    <row r="11" spans="1:3" x14ac:dyDescent="0.25">
      <c r="A11" s="2">
        <v>7</v>
      </c>
      <c r="B11" s="24">
        <v>53800.87109375</v>
      </c>
      <c r="C11" s="22">
        <v>6006.98681640625</v>
      </c>
    </row>
    <row r="12" spans="1:3" x14ac:dyDescent="0.25">
      <c r="A12" s="2">
        <v>8</v>
      </c>
      <c r="B12" s="24">
        <v>53800.6875</v>
      </c>
      <c r="C12" s="22">
        <v>6006.98681640625</v>
      </c>
    </row>
    <row r="13" spans="1:3" x14ac:dyDescent="0.25">
      <c r="A13" s="2">
        <v>9</v>
      </c>
      <c r="B13" s="24">
        <v>53800.0234375</v>
      </c>
      <c r="C13" s="22">
        <v>6006.98681640625</v>
      </c>
    </row>
    <row r="14" spans="1:3" x14ac:dyDescent="0.25">
      <c r="A14" s="2">
        <v>10</v>
      </c>
      <c r="B14" s="24">
        <v>53797.3046875</v>
      </c>
      <c r="C14" s="22">
        <v>6006.98681640625</v>
      </c>
    </row>
    <row r="15" spans="1:3" x14ac:dyDescent="0.25">
      <c r="A15" s="2">
        <v>11</v>
      </c>
      <c r="B15" s="24">
        <v>53786.47265625</v>
      </c>
      <c r="C15" s="22">
        <v>6006.98681640625</v>
      </c>
    </row>
    <row r="16" spans="1:3" x14ac:dyDescent="0.25">
      <c r="A16" s="2">
        <v>12</v>
      </c>
      <c r="B16" s="24">
        <v>53743.34765625</v>
      </c>
      <c r="C16" s="22">
        <v>6006.98681640625</v>
      </c>
    </row>
    <row r="17" spans="1:3" x14ac:dyDescent="0.25">
      <c r="A17" s="2">
        <v>13</v>
      </c>
      <c r="B17" s="24">
        <v>53573.25</v>
      </c>
      <c r="C17" s="22">
        <v>6006.98681640625</v>
      </c>
    </row>
    <row r="18" spans="1:3" x14ac:dyDescent="0.25">
      <c r="A18" s="2">
        <v>14</v>
      </c>
      <c r="B18" s="24">
        <v>52931.24609375</v>
      </c>
      <c r="C18" s="22">
        <v>6006.98681640625</v>
      </c>
    </row>
    <row r="19" spans="1:3" x14ac:dyDescent="0.25">
      <c r="A19" s="2">
        <v>15</v>
      </c>
      <c r="B19" s="24">
        <v>50873.62890625</v>
      </c>
      <c r="C19" s="22">
        <v>6006.98681640625</v>
      </c>
    </row>
    <row r="20" spans="1:3" x14ac:dyDescent="0.25">
      <c r="A20" s="2">
        <v>16</v>
      </c>
      <c r="B20" s="24">
        <v>47044.19921875</v>
      </c>
      <c r="C20" s="22">
        <v>9723.353515625</v>
      </c>
    </row>
    <row r="21" spans="1:3" x14ac:dyDescent="0.25">
      <c r="A21" s="2">
        <v>17</v>
      </c>
      <c r="B21" s="24">
        <v>129349.0859375</v>
      </c>
      <c r="C21" s="22">
        <v>9723.353515625</v>
      </c>
    </row>
    <row r="22" spans="1:3" x14ac:dyDescent="0.25">
      <c r="A22" s="2">
        <v>18</v>
      </c>
      <c r="B22" s="24">
        <v>50140.76953125</v>
      </c>
      <c r="C22" s="22">
        <v>9723.353515625</v>
      </c>
    </row>
    <row r="23" spans="1:3" x14ac:dyDescent="0.25">
      <c r="A23" s="2">
        <v>19</v>
      </c>
      <c r="B23" s="24">
        <v>45611.31640625</v>
      </c>
      <c r="C23" s="22">
        <v>1740.19396972656</v>
      </c>
    </row>
    <row r="24" spans="1:3" x14ac:dyDescent="0.25">
      <c r="A24" s="2">
        <v>20</v>
      </c>
      <c r="B24" s="24">
        <v>45375.37109375</v>
      </c>
      <c r="C24" s="22">
        <v>1037.98657226563</v>
      </c>
    </row>
    <row r="25" spans="1:3" x14ac:dyDescent="0.25">
      <c r="A25" s="2">
        <v>21</v>
      </c>
      <c r="B25" s="24">
        <v>46909.51171875</v>
      </c>
      <c r="C25" s="22">
        <v>1037.98657226563</v>
      </c>
    </row>
    <row r="26" spans="1:3" x14ac:dyDescent="0.25">
      <c r="A26" s="2">
        <v>22</v>
      </c>
      <c r="B26" s="24">
        <v>45446.31640625</v>
      </c>
      <c r="C26" s="22">
        <v>1037.98657226563</v>
      </c>
    </row>
    <row r="27" spans="1:3" x14ac:dyDescent="0.25">
      <c r="A27" s="2">
        <v>23</v>
      </c>
      <c r="B27" s="24">
        <v>45370.12109375</v>
      </c>
      <c r="C27" s="22">
        <v>591.6494140625</v>
      </c>
    </row>
    <row r="28" spans="1:3" x14ac:dyDescent="0.25">
      <c r="A28" s="2">
        <v>24</v>
      </c>
      <c r="B28" s="24">
        <v>45342.98828125</v>
      </c>
      <c r="C28" s="22">
        <v>398.42935180664102</v>
      </c>
    </row>
    <row r="29" spans="1:3" x14ac:dyDescent="0.25">
      <c r="A29" s="2">
        <v>25</v>
      </c>
      <c r="B29" s="24">
        <v>45339.0859375</v>
      </c>
      <c r="C29" s="22">
        <v>338.89654541015602</v>
      </c>
    </row>
    <row r="30" spans="1:3" x14ac:dyDescent="0.25">
      <c r="A30" s="2">
        <v>26</v>
      </c>
      <c r="B30" s="24">
        <v>53230.90625</v>
      </c>
      <c r="C30" s="22">
        <v>338.89654541015602</v>
      </c>
    </row>
    <row r="31" spans="1:3" x14ac:dyDescent="0.25">
      <c r="A31" s="2">
        <v>27</v>
      </c>
      <c r="B31" s="24">
        <v>45775.140625</v>
      </c>
      <c r="C31" s="22">
        <v>338.89654541015602</v>
      </c>
    </row>
    <row r="32" spans="1:3" x14ac:dyDescent="0.25">
      <c r="A32" s="2">
        <v>28</v>
      </c>
      <c r="B32" s="24">
        <v>45358.98828125</v>
      </c>
      <c r="C32" s="22">
        <v>338.89654541015602</v>
      </c>
    </row>
    <row r="33" spans="1:3" x14ac:dyDescent="0.25">
      <c r="A33" s="2">
        <v>29</v>
      </c>
      <c r="B33" s="24">
        <v>45338.55078125</v>
      </c>
      <c r="C33" s="22">
        <v>94.532814025878906</v>
      </c>
    </row>
    <row r="34" spans="1:3" x14ac:dyDescent="0.25">
      <c r="A34" s="2">
        <v>30</v>
      </c>
      <c r="B34" s="24">
        <v>45336.1328125</v>
      </c>
      <c r="C34" s="22">
        <v>61.373088836669901</v>
      </c>
    </row>
    <row r="35" spans="1:3" x14ac:dyDescent="0.25">
      <c r="A35" s="2" t="s">
        <v>1</v>
      </c>
      <c r="B35" s="24">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10</v>
      </c>
      <c r="B1" s="2">
        <v>21</v>
      </c>
    </row>
    <row r="2" spans="1:3" x14ac:dyDescent="0.25">
      <c r="A2" s="1" t="s">
        <v>28</v>
      </c>
      <c r="B2" t="s">
        <v>87</v>
      </c>
    </row>
    <row r="4" spans="1:3" x14ac:dyDescent="0.25">
      <c r="B4" s="1" t="s">
        <v>55</v>
      </c>
    </row>
    <row r="5" spans="1:3" x14ac:dyDescent="0.25">
      <c r="B5" s="16" t="s">
        <v>86</v>
      </c>
      <c r="C5" s="16"/>
    </row>
    <row r="6" spans="1:3" x14ac:dyDescent="0.25">
      <c r="A6" s="1" t="s">
        <v>0</v>
      </c>
      <c r="B6" t="s">
        <v>26</v>
      </c>
      <c r="C6" t="s">
        <v>88</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12</v>
      </c>
      <c r="C1" t="s">
        <v>13</v>
      </c>
      <c r="D1" t="s">
        <v>16</v>
      </c>
      <c r="E1" t="s">
        <v>17</v>
      </c>
      <c r="F1" t="s">
        <v>18</v>
      </c>
    </row>
    <row r="2" spans="1:6" x14ac:dyDescent="0.25">
      <c r="A2">
        <v>3812</v>
      </c>
      <c r="B2">
        <v>0</v>
      </c>
      <c r="D2" t="s">
        <v>14</v>
      </c>
      <c r="E2" t="s">
        <v>15</v>
      </c>
      <c r="F2" t="s">
        <v>19</v>
      </c>
    </row>
    <row r="3" spans="1:6" x14ac:dyDescent="0.25">
      <c r="A3">
        <v>3832</v>
      </c>
      <c r="B3">
        <v>0</v>
      </c>
      <c r="D3" t="s">
        <v>14</v>
      </c>
      <c r="E3" t="s">
        <v>15</v>
      </c>
      <c r="F3" t="s">
        <v>19</v>
      </c>
    </row>
    <row r="4" spans="1:6" x14ac:dyDescent="0.25">
      <c r="A4">
        <v>3932</v>
      </c>
      <c r="B4">
        <v>0</v>
      </c>
      <c r="D4" t="s">
        <v>14</v>
      </c>
      <c r="E4" t="s">
        <v>15</v>
      </c>
      <c r="F4" t="s">
        <v>19</v>
      </c>
    </row>
    <row r="5" spans="1:6" x14ac:dyDescent="0.25">
      <c r="A5">
        <v>4888</v>
      </c>
      <c r="B5">
        <v>0</v>
      </c>
      <c r="D5" t="s">
        <v>14</v>
      </c>
      <c r="E5" t="s">
        <v>15</v>
      </c>
      <c r="F5" t="s">
        <v>19</v>
      </c>
    </row>
    <row r="6" spans="1:6" x14ac:dyDescent="0.25">
      <c r="A6">
        <v>4936</v>
      </c>
      <c r="B6">
        <v>0</v>
      </c>
      <c r="D6" t="s">
        <v>14</v>
      </c>
      <c r="E6" t="s">
        <v>15</v>
      </c>
      <c r="F6" t="s">
        <v>19</v>
      </c>
    </row>
    <row r="7" spans="1:6" x14ac:dyDescent="0.25">
      <c r="A7">
        <v>6664</v>
      </c>
      <c r="B7">
        <v>0</v>
      </c>
      <c r="D7" t="s">
        <v>14</v>
      </c>
      <c r="E7" t="s">
        <v>15</v>
      </c>
      <c r="F7" t="s">
        <v>19</v>
      </c>
    </row>
    <row r="8" spans="1:6" x14ac:dyDescent="0.25">
      <c r="A8">
        <v>7688</v>
      </c>
      <c r="B8">
        <v>0</v>
      </c>
      <c r="D8" t="s">
        <v>14</v>
      </c>
      <c r="E8" t="s">
        <v>15</v>
      </c>
      <c r="F8" t="s">
        <v>19</v>
      </c>
    </row>
    <row r="9" spans="1:6" x14ac:dyDescent="0.25">
      <c r="A9">
        <v>8132</v>
      </c>
      <c r="B9">
        <v>0</v>
      </c>
      <c r="D9" t="s">
        <v>14</v>
      </c>
      <c r="E9" t="s">
        <v>15</v>
      </c>
      <c r="F9" t="s">
        <v>19</v>
      </c>
    </row>
    <row r="10" spans="1:6" x14ac:dyDescent="0.25">
      <c r="A10">
        <v>8492</v>
      </c>
      <c r="B10">
        <v>0</v>
      </c>
      <c r="D10" t="s">
        <v>14</v>
      </c>
      <c r="E10" t="s">
        <v>15</v>
      </c>
      <c r="F10" t="s">
        <v>19</v>
      </c>
    </row>
    <row r="11" spans="1:6" x14ac:dyDescent="0.25">
      <c r="A11">
        <v>9172</v>
      </c>
      <c r="B11">
        <v>0</v>
      </c>
      <c r="D11" t="s">
        <v>14</v>
      </c>
      <c r="E11" t="s">
        <v>15</v>
      </c>
      <c r="F11" t="s">
        <v>19</v>
      </c>
    </row>
    <row r="12" spans="1:6" x14ac:dyDescent="0.25">
      <c r="A12">
        <v>9508</v>
      </c>
      <c r="B12">
        <v>0</v>
      </c>
      <c r="D12" t="s">
        <v>14</v>
      </c>
      <c r="E12" t="s">
        <v>15</v>
      </c>
      <c r="F12" t="s">
        <v>19</v>
      </c>
    </row>
    <row r="13" spans="1:6" x14ac:dyDescent="0.25">
      <c r="A13">
        <v>9768</v>
      </c>
      <c r="B13">
        <v>0</v>
      </c>
      <c r="D13" t="s">
        <v>14</v>
      </c>
      <c r="E13" t="s">
        <v>15</v>
      </c>
      <c r="F13" t="s">
        <v>19</v>
      </c>
    </row>
    <row r="14" spans="1:6" x14ac:dyDescent="0.25">
      <c r="A14">
        <v>10172</v>
      </c>
      <c r="B14">
        <v>0</v>
      </c>
      <c r="D14" t="s">
        <v>14</v>
      </c>
      <c r="E14" t="s">
        <v>15</v>
      </c>
      <c r="F14" t="s">
        <v>19</v>
      </c>
    </row>
    <row r="15" spans="1:6" x14ac:dyDescent="0.25">
      <c r="A15">
        <v>10236</v>
      </c>
      <c r="B15">
        <v>0</v>
      </c>
      <c r="D15" t="s">
        <v>14</v>
      </c>
      <c r="E15" t="s">
        <v>15</v>
      </c>
      <c r="F15" t="s">
        <v>19</v>
      </c>
    </row>
    <row r="16" spans="1:6" x14ac:dyDescent="0.25">
      <c r="A16">
        <v>11744</v>
      </c>
      <c r="B16">
        <v>0</v>
      </c>
      <c r="D16" t="s">
        <v>14</v>
      </c>
      <c r="E16" t="s">
        <v>15</v>
      </c>
      <c r="F16" t="s">
        <v>19</v>
      </c>
    </row>
    <row r="17" spans="1:6" x14ac:dyDescent="0.25">
      <c r="A17">
        <v>11880</v>
      </c>
      <c r="B17">
        <v>0</v>
      </c>
      <c r="D17" t="s">
        <v>14</v>
      </c>
      <c r="E17" t="s">
        <v>15</v>
      </c>
      <c r="F17" t="s">
        <v>19</v>
      </c>
    </row>
    <row r="18" spans="1:6" x14ac:dyDescent="0.25">
      <c r="A18">
        <v>12184</v>
      </c>
      <c r="B18">
        <v>0</v>
      </c>
      <c r="D18" t="s">
        <v>14</v>
      </c>
      <c r="E18" t="s">
        <v>15</v>
      </c>
      <c r="F18" t="s">
        <v>19</v>
      </c>
    </row>
    <row r="19" spans="1:6" x14ac:dyDescent="0.25">
      <c r="A19">
        <v>12640</v>
      </c>
      <c r="B19">
        <v>0</v>
      </c>
      <c r="D19" t="s">
        <v>14</v>
      </c>
      <c r="E19" t="s">
        <v>15</v>
      </c>
      <c r="F19" t="s">
        <v>19</v>
      </c>
    </row>
    <row r="20" spans="1:6" x14ac:dyDescent="0.25">
      <c r="A20">
        <v>12956</v>
      </c>
      <c r="B20">
        <v>0</v>
      </c>
      <c r="D20" t="s">
        <v>14</v>
      </c>
      <c r="E20" t="s">
        <v>15</v>
      </c>
      <c r="F20" t="s">
        <v>19</v>
      </c>
    </row>
    <row r="21" spans="1:6" x14ac:dyDescent="0.25">
      <c r="A21">
        <v>14104</v>
      </c>
      <c r="B21">
        <v>0</v>
      </c>
      <c r="D21" t="s">
        <v>14</v>
      </c>
      <c r="E21" t="s">
        <v>15</v>
      </c>
      <c r="F21" t="s">
        <v>19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Charts</vt:lpstr>
      </vt:variant>
      <vt:variant>
        <vt:i4>1</vt:i4>
      </vt:variant>
    </vt:vector>
  </HeadingPairs>
  <TitlesOfParts>
    <vt:vector size="18" baseType="lpstr">
      <vt:lpstr>NN_Topology</vt:lpstr>
      <vt:lpstr>MSE</vt:lpstr>
      <vt:lpstr>Run_TRS</vt:lpstr>
      <vt:lpstr>Run_TR</vt:lpstr>
      <vt:lpstr>Run_BASE</vt:lpstr>
      <vt:lpstr>RunErrVsMSER</vt:lpstr>
      <vt:lpstr>TradeError</vt:lpstr>
      <vt:lpstr>TestEnvironment</vt:lpstr>
      <vt:lpstr>ClientInfo</vt:lpstr>
      <vt:lpstr>Config</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2019-09-04T20:23:18Z</dcterms:modified>
</cp:coreProperties>
</file>