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TcdMateriels" sheetId="10" state="visible" r:id="rId1"/>
    <sheet name="DataR" sheetId="11" state="visible" r:id="rId2"/>
  </sheets>
  <calcPr calcId="0"/>
  <pivotCaches>
    <pivotCache cacheId="10" r:id="rId20001"/>
    <pivotCache cacheId="11" r:id="rId20002"/>
    <pivotCache cacheId="16" r:id="rId20003"/>
  </pivotCaches>
</workbook>
</file>

<file path=xl/sharedStrings.xml><?xml version="1.0" encoding="utf-8"?>
<sst xmlns="http://schemas.openxmlformats.org/spreadsheetml/2006/main" count="215" uniqueCount="215">
  <si>
    <t>Total général</t>
  </si>
  <si>
    <t>(vide)</t>
  </si>
  <si>
    <t>2017-Casque intégral (M)</t>
  </si>
  <si>
    <t>balle mousse</t>
  </si>
  <si>
    <t>Bouclier Courbe-2011</t>
  </si>
  <si>
    <t>Choken mousse-2012.</t>
  </si>
  <si>
    <t>Echelle velocite</t>
  </si>
  <si>
    <t>markers</t>
  </si>
  <si>
    <t>Pao-2011</t>
  </si>
  <si>
    <t>Patte Ours-2011</t>
  </si>
  <si>
    <t>Raquette-2011</t>
  </si>
  <si>
    <t>Sabre Mousse Taiwan-2016</t>
  </si>
  <si>
    <t>Veste Lestée 5Kg</t>
  </si>
  <si>
    <t>Veste Listée 10kg</t>
  </si>
  <si>
    <t>2011-Baton</t>
  </si>
  <si>
    <t>2011-Gant-S</t>
  </si>
  <si>
    <t>2011-Spear Bag</t>
  </si>
  <si>
    <t>2012-Sabre</t>
  </si>
  <si>
    <t>2016-Sabre bois Wushuguan</t>
  </si>
  <si>
    <t>2017-Ceinture Coton Rouge</t>
  </si>
  <si>
    <t>2017-Housse-Baton</t>
  </si>
  <si>
    <t>2017-Tshirt-Femme-S</t>
  </si>
  <si>
    <t>2017-Tshirt-Homme-L</t>
  </si>
  <si>
    <t>2017-Tshirt-Homme-M</t>
  </si>
  <si>
    <t>2018 - Ceinture satin</t>
  </si>
  <si>
    <t>2018 - T-shirt femme M</t>
  </si>
  <si>
    <t>2018 - T-shirt homme S</t>
  </si>
  <si>
    <t>2018-Baton lance wushuguan</t>
  </si>
  <si>
    <t>2018-Baton wushuguan</t>
  </si>
  <si>
    <t>2018-Epee 74cm</t>
  </si>
  <si>
    <t>2018-Eventail-bleu  Wushuguan</t>
  </si>
  <si>
    <t>2018-Eventail-noir  Wushuguan</t>
  </si>
  <si>
    <t>2018-Eventail-rouge Wushuguan</t>
  </si>
  <si>
    <t>2018-Gants Yoseikan (M)</t>
  </si>
  <si>
    <t>2018-Pointe de Lance wushuguan</t>
  </si>
  <si>
    <t>2019-Gants Yoseikan (L)</t>
  </si>
  <si>
    <t>2019-Gants Yoseikan (S)</t>
  </si>
  <si>
    <t>Prix.</t>
  </si>
  <si>
    <t>Unité</t>
  </si>
  <si>
    <t>Montant.</t>
  </si>
  <si>
    <t>Description</t>
  </si>
  <si>
    <t>Matériels en stock à vendre</t>
  </si>
  <si>
    <t>Matériels en stock de l'association</t>
  </si>
  <si>
    <t>Comptabilité</t>
  </si>
  <si>
    <t>Cours de Kung Fu</t>
  </si>
  <si>
    <t>Inscription</t>
  </si>
  <si>
    <t>Préparation AG</t>
  </si>
  <si>
    <t>Préparation AG Tools</t>
  </si>
  <si>
    <t>Préparation sortie fin d'année</t>
  </si>
  <si>
    <t>Refonte extranet</t>
  </si>
  <si>
    <t>Refonte intranet</t>
  </si>
  <si>
    <t>Restaurant de début d'année</t>
  </si>
  <si>
    <t>Restaurant nouvel an chinois</t>
  </si>
  <si>
    <t>Réalisation videos</t>
  </si>
  <si>
    <t>Bénévolats</t>
  </si>
  <si>
    <t>Gregory CAILLEY</t>
  </si>
  <si>
    <t>Cecile CAILLEY</t>
  </si>
  <si>
    <t>Thibaut ROUSSET</t>
  </si>
  <si>
    <t>Cindy FLOURIOT</t>
  </si>
  <si>
    <t>Isabelle CHEVREUL</t>
  </si>
  <si>
    <t>description</t>
  </si>
  <si>
    <t>unite</t>
  </si>
  <si>
    <t>prix</t>
  </si>
  <si>
    <t>montant</t>
  </si>
  <si>
    <t>2017-Casque intégral (M)</t>
  </si>
  <si>
    <t>balle mousse</t>
  </si>
  <si>
    <t>Bouclier Courbe-2011</t>
  </si>
  <si>
    <t>Choken mousse-2012.</t>
  </si>
  <si>
    <t>Echelle velocite</t>
  </si>
  <si>
    <t>markers</t>
  </si>
  <si>
    <t>Pao-2011</t>
  </si>
  <si>
    <t>Patte Ours-2011</t>
  </si>
  <si>
    <t>Raquette-2011</t>
  </si>
  <si>
    <t>Sabre Mousse Taiwan-2016</t>
  </si>
  <si>
    <t>Veste Lestée 5Kg</t>
  </si>
  <si>
    <t>Veste Listée 10kg</t>
  </si>
  <si>
    <t>2011-Baton</t>
  </si>
  <si>
    <t>2011-Gant-S</t>
  </si>
  <si>
    <t>2011-Spear Bag</t>
  </si>
  <si>
    <t>2012-Sabre</t>
  </si>
  <si>
    <t>2016-Sabre bois Wushuguan</t>
  </si>
  <si>
    <t>2017-Ceinture Coton Rouge</t>
  </si>
  <si>
    <t>2017-Housse-Baton</t>
  </si>
  <si>
    <t>2017-Tshirt-Femme-S</t>
  </si>
  <si>
    <t>2017-Tshirt-Homme-L</t>
  </si>
  <si>
    <t>2017-Tshirt-Homme-M</t>
  </si>
  <si>
    <t>2018 - Ceinture satin</t>
  </si>
  <si>
    <t>2018 - T-shirt femme M</t>
  </si>
  <si>
    <t>2018 - T-shirt homme S</t>
  </si>
  <si>
    <t>2018-Baton lance wushuguan</t>
  </si>
  <si>
    <t>2018-Baton wushuguan</t>
  </si>
  <si>
    <t>2018-Epee 74cm</t>
  </si>
  <si>
    <t>2018-Eventail-bleu  Wushuguan</t>
  </si>
  <si>
    <t>2018-Eventail-noir  Wushuguan</t>
  </si>
  <si>
    <t>2018-Eventail-rouge Wushuguan</t>
  </si>
  <si>
    <t>2018-Gants Yoseikan (M)</t>
  </si>
  <si>
    <t>2018-Pointe de Lance wushuguan</t>
  </si>
  <si>
    <t>2019-Gants Yoseikan (L)</t>
  </si>
  <si>
    <t>2019-Gants Yoseikan (S)</t>
  </si>
  <si>
    <t>Date</t>
  </si>
  <si>
    <t>Description</t>
  </si>
  <si>
    <t>_nb_heures</t>
  </si>
  <si>
    <t>_nom</t>
  </si>
  <si>
    <t>_montant</t>
  </si>
  <si>
    <t>2018-05-10</t>
  </si>
  <si>
    <t>Comptabilité</t>
  </si>
  <si>
    <t>Gregory CAILLEY</t>
  </si>
  <si>
    <t>2018-09-30</t>
  </si>
  <si>
    <t>Inscription</t>
  </si>
  <si>
    <t>Cecile CAILLEY</t>
  </si>
  <si>
    <t>2018-10-04</t>
  </si>
  <si>
    <t>Restaurant de début d'année</t>
  </si>
  <si>
    <t>Thibaut ROUSSET</t>
  </si>
  <si>
    <t>2018-11-30</t>
  </si>
  <si>
    <t>2019-01-04</t>
  </si>
  <si>
    <t>2019-02-01</t>
  </si>
  <si>
    <t>2019-02-03</t>
  </si>
  <si>
    <t>Restaurant nouvel an chinois</t>
  </si>
  <si>
    <t>2019-03-11</t>
  </si>
  <si>
    <t>2019-03-15</t>
  </si>
  <si>
    <t>2019-03-24</t>
  </si>
  <si>
    <t>Préparation AG Tools</t>
  </si>
  <si>
    <t>Cindy FLOURIOT</t>
  </si>
  <si>
    <t>2019-04-07</t>
  </si>
  <si>
    <t>2019-05-07</t>
  </si>
  <si>
    <t>Réalisation videos</t>
  </si>
  <si>
    <t>Isabelle CHEVREUL</t>
  </si>
  <si>
    <t>2019-05-18</t>
  </si>
  <si>
    <t>Préparation sortie fin d'année</t>
  </si>
  <si>
    <t>2019-06-08</t>
  </si>
  <si>
    <t>Refonte extranet</t>
  </si>
  <si>
    <t>Refonte intranet</t>
  </si>
  <si>
    <t>2019-06-11</t>
  </si>
  <si>
    <t>Préparation AG</t>
  </si>
  <si>
    <t>2019-06-25</t>
  </si>
  <si>
    <t>Cours de Kung Fu</t>
  </si>
  <si>
    <t>Heures de Bénévolat</t>
  </si>
  <si>
    <t>Financier (9,75 € / heure)</t>
  </si>
  <si>
    <t>Activité par personne</t>
  </si>
  <si>
    <t xml:space="preserve">description</t>
  </si>
  <si>
    <t xml:space="preserve">unite</t>
  </si>
  <si>
    <t xml:space="preserve">prix</t>
  </si>
  <si>
    <t xml:space="preserve">montant</t>
  </si>
  <si>
    <t xml:space="preserve">2017-Casque intégral (M)</t>
  </si>
  <si>
    <t xml:space="preserve">balle mousse</t>
  </si>
  <si>
    <t xml:space="preserve">Bouclier Courbe-2011</t>
  </si>
  <si>
    <t xml:space="preserve">Choken mousse-2012.</t>
  </si>
  <si>
    <t xml:space="preserve">Echelle velocite</t>
  </si>
  <si>
    <t xml:space="preserve">markers</t>
  </si>
  <si>
    <t xml:space="preserve">Pao-2011</t>
  </si>
  <si>
    <t xml:space="preserve">Patte Ours-2011</t>
  </si>
  <si>
    <t xml:space="preserve">Raquette-2011</t>
  </si>
  <si>
    <t xml:space="preserve">Sabre Mousse Taiwan-2016</t>
  </si>
  <si>
    <t xml:space="preserve">Veste Lestée 5Kg</t>
  </si>
  <si>
    <t xml:space="preserve">Veste Listée 10kg</t>
  </si>
  <si>
    <t xml:space="preserve">2011-Baton</t>
  </si>
  <si>
    <t xml:space="preserve">2011-Gant-S</t>
  </si>
  <si>
    <t xml:space="preserve">2011-Spear Bag</t>
  </si>
  <si>
    <t xml:space="preserve">2012-Sabre</t>
  </si>
  <si>
    <t xml:space="preserve">2016-Sabre bois Wushuguan</t>
  </si>
  <si>
    <t xml:space="preserve">2017-Ceinture Coton Rouge</t>
  </si>
  <si>
    <t xml:space="preserve">2017-Housse-Baton</t>
  </si>
  <si>
    <t xml:space="preserve">2017-Tshirt-Femme-S</t>
  </si>
  <si>
    <t xml:space="preserve">2017-Tshirt-Homme-L</t>
  </si>
  <si>
    <t xml:space="preserve">2017-Tshirt-Homme-M</t>
  </si>
  <si>
    <t xml:space="preserve">2018 - Ceinture satin</t>
  </si>
  <si>
    <t xml:space="preserve">2018 - T-shirt femme M</t>
  </si>
  <si>
    <t xml:space="preserve">2018 - T-shirt homme S</t>
  </si>
  <si>
    <t xml:space="preserve">2018-Baton lance wushuguan</t>
  </si>
  <si>
    <t xml:space="preserve">2018-Baton wushuguan</t>
  </si>
  <si>
    <t xml:space="preserve">2018-Epee 74cm</t>
  </si>
  <si>
    <t xml:space="preserve">2018-Eventail-bleu  Wushuguan</t>
  </si>
  <si>
    <t xml:space="preserve">2018-Eventail-noir  Wushuguan</t>
  </si>
  <si>
    <t xml:space="preserve">2018-Eventail-rouge Wushuguan</t>
  </si>
  <si>
    <t xml:space="preserve">2018-Gants Yoseikan (M)</t>
  </si>
  <si>
    <t xml:space="preserve">2018-Pointe de Lance wushuguan</t>
  </si>
  <si>
    <t xml:space="preserve">2019-Gants Yoseikan (L)</t>
  </si>
  <si>
    <t xml:space="preserve">2019-Gants Yoseikan (S)</t>
  </si>
  <si>
    <t xml:space="preserve">Date</t>
  </si>
  <si>
    <t xml:space="preserve">Description</t>
  </si>
  <si>
    <t xml:space="preserve">_nb_heures</t>
  </si>
  <si>
    <t xml:space="preserve">_nom</t>
  </si>
  <si>
    <t xml:space="preserve">_montant</t>
  </si>
  <si>
    <t xml:space="preserve">2018-05-10</t>
  </si>
  <si>
    <t xml:space="preserve">Comptabilité</t>
  </si>
  <si>
    <t xml:space="preserve">Gregory CAILLEY</t>
  </si>
  <si>
    <t xml:space="preserve">2018-09-30</t>
  </si>
  <si>
    <t xml:space="preserve">Inscription</t>
  </si>
  <si>
    <t xml:space="preserve">Cecile CAILLEY</t>
  </si>
  <si>
    <t xml:space="preserve">2018-10-04</t>
  </si>
  <si>
    <t xml:space="preserve">Restaurant de début d'année</t>
  </si>
  <si>
    <t xml:space="preserve">Thibaut ROUSSET</t>
  </si>
  <si>
    <t xml:space="preserve">2018-11-30</t>
  </si>
  <si>
    <t xml:space="preserve">2019-01-04</t>
  </si>
  <si>
    <t xml:space="preserve">2019-02-01</t>
  </si>
  <si>
    <t xml:space="preserve">2019-02-03</t>
  </si>
  <si>
    <t xml:space="preserve">Restaurant nouvel an chinois</t>
  </si>
  <si>
    <t xml:space="preserve">2019-03-11</t>
  </si>
  <si>
    <t xml:space="preserve">2019-03-15</t>
  </si>
  <si>
    <t xml:space="preserve">2019-03-24</t>
  </si>
  <si>
    <t xml:space="preserve">Préparation AG Tools</t>
  </si>
  <si>
    <t xml:space="preserve">Cindy FLOURIOT</t>
  </si>
  <si>
    <t xml:space="preserve">2019-04-07</t>
  </si>
  <si>
    <t xml:space="preserve">2019-05-07</t>
  </si>
  <si>
    <t xml:space="preserve">Réalisation videos</t>
  </si>
  <si>
    <t xml:space="preserve">Isabelle CHEVREUL</t>
  </si>
  <si>
    <t xml:space="preserve">2019-05-18</t>
  </si>
  <si>
    <t xml:space="preserve">Préparation sortie fin d'année</t>
  </si>
  <si>
    <t xml:space="preserve">2019-06-08</t>
  </si>
  <si>
    <t xml:space="preserve">Refonte extranet</t>
  </si>
  <si>
    <t xml:space="preserve">Refonte intranet</t>
  </si>
  <si>
    <t xml:space="preserve">2019-06-11</t>
  </si>
  <si>
    <t xml:space="preserve">Préparation AG</t>
  </si>
  <si>
    <t xml:space="preserve">2019-06-25</t>
  </si>
  <si>
    <t xml:space="preserve">Cours de Kung 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</si>
</sst>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\ &quot;€&quot;"/>
    <numFmt numFmtId="164" formatCode="0.0"/>
  </numFmts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5" fontId="1" fillId="0" borderId="0" xfId="0" applyFont="1" applyNumberForma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8" fontId="1" fillId="0" borderId="0" xfId="0" applyFont="1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64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0001" Type="http://schemas.openxmlformats.org/officeDocument/2006/relationships/pivotCacheDefinition" Target="pivotCache/pivotCacheDefinition1.xml"/><Relationship Id="rId20002" Type="http://schemas.openxmlformats.org/officeDocument/2006/relationships/pivotCacheDefinition" Target="pivotCache/pivotCacheDefinition2.xml"/><Relationship Id="rId20003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REGORY CAILLEY" refreshedDate="43631.758777777781" createdVersion="4" refreshedVersion="4" minRefreshableVersion="3" recordCount="16">
  <cacheSource type="worksheet">
    <worksheetSource ref="A1:D1048576" sheet="DataR"/>
  </cacheSource>
  <cacheFields count="4">
    <cacheField name="description" numFmtId="0">
      <sharedItems containsBlank="1" count="13">
        <s v="2017-Casque intégral (M)"/>
        <s v="balle mousse"/>
        <s v="Bouclier Courbe-2011"/>
        <s v="Choken mousse-2012."/>
        <s v="Echelle velocite"/>
        <s v="markers"/>
        <s v="Pao-2011"/>
        <s v="Patte Ours-2011"/>
        <s v="Raquette-2011"/>
        <s v="Sabre Mousse Taiwan-2016"/>
        <s v="Veste Lestée 5Kg"/>
        <s v="Veste Listée 10kg"/>
        <m/>
      </sharedItems>
    </cacheField>
    <cacheField name="unite" numFmtId="0">
      <sharedItems containsString="0" containsBlank="1" containsNumber="1" containsInteger="1" minValue="1" maxValue="20" count="4">
        <n v="2"/>
        <n v="20"/>
        <n v="1"/>
        <m/>
      </sharedItems>
    </cacheField>
    <cacheField name="prix" numFmtId="0">
      <sharedItems containsString="0" containsBlank="1" containsNumber="1" minValue="0" maxValue="59.95" count="13">
        <n v="0"/>
        <n v="1.1000000000000001"/>
        <n v="59"/>
        <n v="30.6"/>
        <n v="59.95"/>
        <n v="22.6"/>
        <n v="35.5"/>
        <n v="14.5"/>
        <n v="25"/>
        <n v="14.14"/>
        <n v="49.9"/>
        <n v="59.9"/>
        <m/>
      </sharedItems>
    </cacheField>
    <cacheField name="montant" numFmtId="0">
      <sharedItems containsString="0" containsBlank="1" containsNumber="1" minValue="0" maxValue="71" count="13">
        <n v="0"/>
        <n v="22"/>
        <n v="59"/>
        <n v="61.2"/>
        <n v="59.95"/>
        <n v="22.6"/>
        <n v="71"/>
        <n v="29"/>
        <n v="50"/>
        <n v="28.28"/>
        <n v="49.9"/>
        <n v="59.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REGORY CAILLEY" refreshedDate="43631.764179282407" createdVersion="4" refreshedVersion="4" minRefreshableVersion="3" recordCount="24">
  <cacheSource type="worksheet">
    <worksheetSource ref="F1:I1048576" sheet="DataR"/>
  </cacheSource>
  <cacheFields count="4">
    <cacheField name="description" numFmtId="0">
      <sharedItems containsBlank="1" count="24">
        <s v="2011-Baton"/>
        <s v="2011-Gant-S"/>
        <s v="2011-Spear Bag"/>
        <s v="2012-Sabre"/>
        <s v="2016-Sabre bois Wushuguan"/>
        <s v="2017-Ceinture Coton Rouge"/>
        <s v="2017-Housse-Baton"/>
        <s v="2017-Tshirt-Femme-S"/>
        <s v="2017-Tshirt-Homme-L"/>
        <s v="2017-Tshirt-Homme-M"/>
        <s v="2018 - Ceinture satin"/>
        <s v="2018 - T-shirt femme M"/>
        <s v="2018 - T-shirt homme S"/>
        <s v="2018-Baton lance wushuguan"/>
        <s v="2018-Baton wushuguan"/>
        <s v="2018-Epee 74cm"/>
        <s v="2018-Eventail-bleu  Wushuguan"/>
        <s v="2018-Eventail-noir  Wushuguan"/>
        <s v="2018-Eventail-rouge Wushuguan"/>
        <s v="2018-Gants Yoseikan (M)"/>
        <s v="2018-Pointe de Lance wushuguan"/>
        <s v="2019-Gants Yoseikan (L)"/>
        <s v="2019-Gants Yoseikan (S)"/>
        <m/>
      </sharedItems>
    </cacheField>
    <cacheField name="unite" numFmtId="0">
      <sharedItems containsString="0" containsBlank="1" containsNumber="1" containsInteger="1" minValue="1" maxValue="9" count="8">
        <n v="3"/>
        <n v="1"/>
        <n v="2"/>
        <n v="6"/>
        <n v="4"/>
        <n v="9"/>
        <n v="7"/>
        <m/>
      </sharedItems>
    </cacheField>
    <cacheField name="prix" numFmtId="0">
      <sharedItems containsString="0" containsBlank="1" containsNumber="1" minValue="7" maxValue="30" count="16">
        <n v="21"/>
        <n v="20"/>
        <n v="15"/>
        <n v="19"/>
        <n v="18"/>
        <n v="7"/>
        <n v="16"/>
        <n v="8"/>
        <n v="9"/>
        <n v="13"/>
        <n v="28"/>
        <n v="9.14"/>
        <n v="30"/>
        <n v="11"/>
        <n v="26"/>
        <m/>
      </sharedItems>
    </cacheField>
    <cacheField name="montant" numFmtId="0">
      <sharedItems containsString="0" containsBlank="1" containsNumber="1" minValue="14" maxValue="144" count="21">
        <n v="63"/>
        <n v="20"/>
        <n v="15"/>
        <n v="19"/>
        <n v="36"/>
        <n v="14"/>
        <n v="90"/>
        <n v="64"/>
        <n v="144"/>
        <n v="112"/>
        <n v="48"/>
        <n v="27"/>
        <n v="91"/>
        <n v="28"/>
        <n v="18.28"/>
        <n v="27.42"/>
        <n v="30"/>
        <n v="22"/>
        <n v="26"/>
        <n v="5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REGORY CAILLEY" refreshedDate="43632.659414814814" createdVersion="4" refreshedVersion="4" minRefreshableVersion="3" recordCount="24">
  <cacheSource type="worksheet">
    <worksheetSource ref="L1:P1048576" sheet="DataR"/>
  </cacheSource>
  <cacheFields count="5">
    <cacheField name="Date" numFmtId="0">
      <sharedItems containsBlank="1"/>
    </cacheField>
    <cacheField name="Description" numFmtId="0">
      <sharedItems containsBlank="1" count="13">
        <s v="Comptabilité"/>
        <s v="Inscription"/>
        <s v="Restaurant de début d'année"/>
        <s v="Restaurant nouvel an chinois"/>
        <s v="Préparation AG Tools"/>
        <s v="Réalisation videos"/>
        <s v="Préparation sortie fin d'année"/>
        <s v="Refonte extranet"/>
        <s v="Refonte intranet"/>
        <s v="Préparation AG"/>
        <s v="Cours de Kung Fu"/>
        <m/>
        <s v="Comptabilité inscription" u="1"/>
      </sharedItems>
    </cacheField>
    <cacheField name="_nb_heures" numFmtId="0">
      <sharedItems containsString="0" containsBlank="1" containsNumber="1" minValue="3.3333333333333298E-2" maxValue="134"/>
    </cacheField>
    <cacheField name="_nom" numFmtId="0">
      <sharedItems containsBlank="1" count="10">
        <s v="Gregory CAILLEY"/>
        <s v="Cecile CAILLEY"/>
        <s v="Thibaut ROUSSET"/>
        <s v="Cindy FLOURIOT"/>
        <s v="Isabelle CHEVREUL"/>
        <m/>
        <s v="CAILLEY" u="1"/>
        <s v="CHEVREUL" u="1"/>
        <s v="FLOURIOT" u="1"/>
        <s v="ROUSSET" u="1"/>
      </sharedItems>
    </cacheField>
    <cacheField name="_montant" numFmtId="0">
      <sharedItems containsString="0" containsBlank="1" containsNumber="1" minValue="0.32500000000000001" maxValue="1306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x v="0"/>
    <x v="0"/>
  </r>
  <r>
    <x v="1"/>
    <x v="1"/>
    <x v="1"/>
    <x v="1"/>
  </r>
  <r>
    <x v="2"/>
    <x v="2"/>
    <x v="2"/>
    <x v="2"/>
  </r>
  <r>
    <x v="3"/>
    <x v="0"/>
    <x v="3"/>
    <x v="3"/>
  </r>
  <r>
    <x v="4"/>
    <x v="2"/>
    <x v="4"/>
    <x v="4"/>
  </r>
  <r>
    <x v="5"/>
    <x v="2"/>
    <x v="5"/>
    <x v="5"/>
  </r>
  <r>
    <x v="6"/>
    <x v="0"/>
    <x v="6"/>
    <x v="6"/>
  </r>
  <r>
    <x v="7"/>
    <x v="0"/>
    <x v="7"/>
    <x v="7"/>
  </r>
  <r>
    <x v="8"/>
    <x v="0"/>
    <x v="8"/>
    <x v="8"/>
  </r>
  <r>
    <x v="9"/>
    <x v="0"/>
    <x v="9"/>
    <x v="9"/>
  </r>
  <r>
    <x v="10"/>
    <x v="2"/>
    <x v="10"/>
    <x v="10"/>
  </r>
  <r>
    <x v="11"/>
    <x v="2"/>
    <x v="11"/>
    <x v="11"/>
  </r>
  <r>
    <x v="12"/>
    <x v="3"/>
    <x v="12"/>
    <x v="12"/>
  </r>
  <r>
    <x v="12"/>
    <x v="3"/>
    <x v="12"/>
    <x v="12"/>
  </r>
  <r>
    <x v="12"/>
    <x v="3"/>
    <x v="12"/>
    <x v="12"/>
  </r>
  <r>
    <x v="12"/>
    <x v="3"/>
    <x v="12"/>
    <x v="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">
  <r>
    <x v="0"/>
    <x v="0"/>
    <x v="0"/>
    <x v="0"/>
  </r>
  <r>
    <x v="1"/>
    <x v="1"/>
    <x v="1"/>
    <x v="1"/>
  </r>
  <r>
    <x v="2"/>
    <x v="1"/>
    <x v="2"/>
    <x v="2"/>
  </r>
  <r>
    <x v="3"/>
    <x v="1"/>
    <x v="3"/>
    <x v="3"/>
  </r>
  <r>
    <x v="4"/>
    <x v="2"/>
    <x v="4"/>
    <x v="4"/>
  </r>
  <r>
    <x v="5"/>
    <x v="2"/>
    <x v="5"/>
    <x v="5"/>
  </r>
  <r>
    <x v="6"/>
    <x v="3"/>
    <x v="2"/>
    <x v="6"/>
  </r>
  <r>
    <x v="7"/>
    <x v="4"/>
    <x v="6"/>
    <x v="7"/>
  </r>
  <r>
    <x v="8"/>
    <x v="5"/>
    <x v="6"/>
    <x v="8"/>
  </r>
  <r>
    <x v="9"/>
    <x v="6"/>
    <x v="6"/>
    <x v="9"/>
  </r>
  <r>
    <x v="10"/>
    <x v="3"/>
    <x v="7"/>
    <x v="10"/>
  </r>
  <r>
    <x v="11"/>
    <x v="5"/>
    <x v="6"/>
    <x v="8"/>
  </r>
  <r>
    <x v="12"/>
    <x v="4"/>
    <x v="6"/>
    <x v="7"/>
  </r>
  <r>
    <x v="13"/>
    <x v="0"/>
    <x v="8"/>
    <x v="11"/>
  </r>
  <r>
    <x v="14"/>
    <x v="6"/>
    <x v="9"/>
    <x v="12"/>
  </r>
  <r>
    <x v="15"/>
    <x v="1"/>
    <x v="10"/>
    <x v="13"/>
  </r>
  <r>
    <x v="16"/>
    <x v="2"/>
    <x v="11"/>
    <x v="14"/>
  </r>
  <r>
    <x v="17"/>
    <x v="0"/>
    <x v="11"/>
    <x v="15"/>
  </r>
  <r>
    <x v="18"/>
    <x v="0"/>
    <x v="11"/>
    <x v="15"/>
  </r>
  <r>
    <x v="19"/>
    <x v="1"/>
    <x v="12"/>
    <x v="16"/>
  </r>
  <r>
    <x v="20"/>
    <x v="2"/>
    <x v="13"/>
    <x v="17"/>
  </r>
  <r>
    <x v="21"/>
    <x v="1"/>
    <x v="14"/>
    <x v="18"/>
  </r>
  <r>
    <x v="22"/>
    <x v="2"/>
    <x v="14"/>
    <x v="19"/>
  </r>
  <r>
    <x v="23"/>
    <x v="7"/>
    <x v="15"/>
    <x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4">
  <r>
    <s v="2018-05-10"/>
    <x v="0"/>
    <n v="1"/>
    <x v="0"/>
    <n v="9.75"/>
  </r>
  <r>
    <s v="2018-09-30"/>
    <x v="1"/>
    <n v="5"/>
    <x v="1"/>
    <n v="48.75"/>
  </r>
  <r>
    <s v="2018-09-30"/>
    <x v="1"/>
    <n v="5"/>
    <x v="0"/>
    <n v="48.75"/>
  </r>
  <r>
    <s v="2018-10-04"/>
    <x v="2"/>
    <n v="2"/>
    <x v="2"/>
    <n v="19.5"/>
  </r>
  <r>
    <s v="2018-11-30"/>
    <x v="0"/>
    <n v="3"/>
    <x v="0"/>
    <n v="29.25"/>
  </r>
  <r>
    <s v="2019-01-04"/>
    <x v="0"/>
    <n v="2"/>
    <x v="0"/>
    <n v="19.5"/>
  </r>
  <r>
    <s v="2019-02-01"/>
    <x v="0"/>
    <n v="0.5"/>
    <x v="0"/>
    <n v="4.875"/>
  </r>
  <r>
    <s v="2019-02-03"/>
    <x v="3"/>
    <n v="1"/>
    <x v="2"/>
    <n v="9.75"/>
  </r>
  <r>
    <s v="2019-03-11"/>
    <x v="0"/>
    <n v="0.5"/>
    <x v="0"/>
    <n v="4.875"/>
  </r>
  <r>
    <s v="2019-03-15"/>
    <x v="0"/>
    <n v="1"/>
    <x v="0"/>
    <n v="9.75"/>
  </r>
  <r>
    <s v="2019-03-24"/>
    <x v="4"/>
    <n v="1"/>
    <x v="3"/>
    <n v="9.75"/>
  </r>
  <r>
    <s v="2019-04-07"/>
    <x v="0"/>
    <n v="3.3333333333333298E-2"/>
    <x v="0"/>
    <n v="0.32500000000000001"/>
  </r>
  <r>
    <s v="2019-05-07"/>
    <x v="5"/>
    <n v="3"/>
    <x v="4"/>
    <n v="29.25"/>
  </r>
  <r>
    <s v="2019-05-18"/>
    <x v="6"/>
    <n v="1"/>
    <x v="2"/>
    <n v="9.75"/>
  </r>
  <r>
    <s v="2019-05-18"/>
    <x v="6"/>
    <n v="3"/>
    <x v="0"/>
    <n v="29.25"/>
  </r>
  <r>
    <s v="2019-05-18"/>
    <x v="6"/>
    <n v="4"/>
    <x v="1"/>
    <n v="39"/>
  </r>
  <r>
    <s v="2019-06-08"/>
    <x v="4"/>
    <n v="10"/>
    <x v="3"/>
    <n v="97.5"/>
  </r>
  <r>
    <s v="2019-06-08"/>
    <x v="7"/>
    <n v="30"/>
    <x v="0"/>
    <n v="292.5"/>
  </r>
  <r>
    <s v="2019-06-08"/>
    <x v="8"/>
    <n v="80"/>
    <x v="0"/>
    <n v="780"/>
  </r>
  <r>
    <s v="2019-06-11"/>
    <x v="9"/>
    <n v="1"/>
    <x v="1"/>
    <n v="9.75"/>
  </r>
  <r>
    <s v="2019-06-11"/>
    <x v="9"/>
    <n v="12"/>
    <x v="0"/>
    <n v="117"/>
  </r>
  <r>
    <s v="2019-06-25"/>
    <x v="10"/>
    <n v="134"/>
    <x v="0"/>
    <n v="1306.5"/>
  </r>
  <r>
    <m/>
    <x v="11"/>
    <m/>
    <x v="5"/>
    <m/>
  </r>
  <r>
    <m/>
    <x v="11"/>
    <m/>
    <x v="5"/>
    <m/>
  </r>
</pivotCacheRecords>
</file>

<file path=xl/pivotTables/_rels/pivotTable1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1.xml"/></Relationships> 
</file>

<file path=xl/pivotTables/_rels/pivotTable2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2.xml"/></Relationships> 
</file>

<file path=xl/pivotTables/_rels/pivotTable3.xml.rels><?xml version="1.0" encoding="UTF-8" standalone="yes"?> <Relationships xmlns="http://schemas.openxmlformats.org/package/2006/relationships"><Relationship Id="rId1" Type="http://schemas.openxmlformats.org/officeDocument/2006/relationships/pivotCacheDefinition" Target="../pivotCache/pivotCacheDefinition3.xml"/></Relationships> 
</file>

<file path=xl/pivotTables/pivotTable1.xml><?xml version="1.0" encoding="utf-8"?>
<pivotTableDefinition xmlns="http://schemas.openxmlformats.org/spreadsheetml/2006/main" name="Tableau croisé dynamique1" cacheId="10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Description">
  <location ref="A3:D17" firstHeaderRow="0" firstDataRow="1" firstDataCol="1"/>
  <pivotFields count="4"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>
      <items count="5">
        <item x="2"/>
        <item x="0"/>
        <item x="1"/>
        <item x="3"/>
        <item t="default"/>
      </items>
    </pivotField>
    <pivotField dataField="1" showAll="0">
      <items count="14">
        <item x="0"/>
        <item x="1"/>
        <item x="9"/>
        <item x="7"/>
        <item x="5"/>
        <item x="8"/>
        <item x="3"/>
        <item x="6"/>
        <item x="10"/>
        <item x="2"/>
        <item x="11"/>
        <item x="4"/>
        <item x="12"/>
        <item t="default"/>
      </items>
    </pivotField>
    <pivotField dataField="1" showAll="0">
      <items count="14">
        <item x="0"/>
        <item x="1"/>
        <item x="5"/>
        <item x="9"/>
        <item x="7"/>
        <item x="10"/>
        <item x="8"/>
        <item x="2"/>
        <item x="11"/>
        <item x="4"/>
        <item x="3"/>
        <item x="6"/>
        <item x="12"/>
        <item t="default"/>
      </items>
    </pivotField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Unité" fld="1" baseField="0" baseItem="4"/>
    <dataField name="Prix." fld="2" baseField="0" baseItem="4" numFmtId="8"/>
    <dataField name="Montant." fld="3" baseField="0" baseItem="4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2" cacheId="11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Description">
  <location ref="G3:J28" firstHeaderRow="0" firstDataRow="1" firstDataCol="1"/>
  <pivotFields count="4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>
      <items count="9">
        <item x="1"/>
        <item x="2"/>
        <item x="0"/>
        <item x="4"/>
        <item x="3"/>
        <item x="6"/>
        <item x="5"/>
        <item x="7"/>
        <item t="default"/>
      </items>
    </pivotField>
    <pivotField dataField="1" showAll="0">
      <items count="17">
        <item x="5"/>
        <item x="7"/>
        <item x="8"/>
        <item x="11"/>
        <item x="13"/>
        <item x="9"/>
        <item x="2"/>
        <item x="6"/>
        <item x="4"/>
        <item x="3"/>
        <item x="1"/>
        <item x="0"/>
        <item x="14"/>
        <item x="10"/>
        <item x="12"/>
        <item x="15"/>
        <item t="default"/>
      </items>
    </pivotField>
    <pivotField dataField="1" showAll="0">
      <items count="22">
        <item x="5"/>
        <item x="2"/>
        <item x="14"/>
        <item x="3"/>
        <item x="1"/>
        <item x="17"/>
        <item x="18"/>
        <item x="11"/>
        <item x="15"/>
        <item x="13"/>
        <item x="16"/>
        <item x="4"/>
        <item x="10"/>
        <item x="19"/>
        <item x="0"/>
        <item x="7"/>
        <item x="6"/>
        <item x="12"/>
        <item x="9"/>
        <item x="8"/>
        <item x="20"/>
        <item t="default"/>
      </items>
    </pivotField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Unité" fld="1" baseField="0" baseItem="0"/>
    <dataField name="Prix." fld="2" baseField="0" baseItem="0" numFmtId="8"/>
    <dataField name="Montant." fld="3" baseField="0" baseItem="0" numFmtId="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3" cacheId="16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 rowHeaderCaption="Activité par personne">
  <location ref="M3:O30" firstHeaderRow="0" firstDataRow="1" firstDataCol="1"/>
  <pivotFields count="5">
    <pivotField showAll="0"/>
    <pivotField axis="axisRow" showAll="0">
      <items count="14">
        <item x="0"/>
        <item m="1" x="12"/>
        <item x="10"/>
        <item x="1"/>
        <item x="9"/>
        <item x="4"/>
        <item x="6"/>
        <item x="5"/>
        <item x="7"/>
        <item x="8"/>
        <item x="2"/>
        <item x="3"/>
        <item x="11"/>
        <item t="default"/>
      </items>
    </pivotField>
    <pivotField dataField="1" showAll="0" defaultSubtotal="0"/>
    <pivotField axis="axisRow" showAll="0" defaultSubtotal="0">
      <items count="10">
        <item m="1" x="6"/>
        <item m="1" x="7"/>
        <item m="1" x="8"/>
        <item m="1" x="9"/>
        <item x="5"/>
        <item x="0"/>
        <item x="1"/>
        <item x="2"/>
        <item x="3"/>
        <item x="4"/>
      </items>
    </pivotField>
    <pivotField dataField="1" showAll="0" defaultSubtotal="0"/>
  </pivotFields>
  <rowFields count="2">
    <field x="1"/>
    <field x="3"/>
  </rowFields>
  <rowItems count="27">
    <i>
      <x/>
    </i>
    <i r="1">
      <x v="5"/>
    </i>
    <i>
      <x v="2"/>
    </i>
    <i r="1">
      <x v="5"/>
    </i>
    <i>
      <x v="3"/>
    </i>
    <i r="1">
      <x v="5"/>
    </i>
    <i r="1">
      <x v="6"/>
    </i>
    <i>
      <x v="4"/>
    </i>
    <i r="1">
      <x v="5"/>
    </i>
    <i r="1">
      <x v="6"/>
    </i>
    <i>
      <x v="5"/>
    </i>
    <i r="1">
      <x v="8"/>
    </i>
    <i>
      <x v="6"/>
    </i>
    <i r="1">
      <x v="5"/>
    </i>
    <i r="1">
      <x v="6"/>
    </i>
    <i r="1">
      <x v="7"/>
    </i>
    <i>
      <x v="7"/>
    </i>
    <i r="1">
      <x v="9"/>
    </i>
    <i>
      <x v="8"/>
    </i>
    <i r="1">
      <x v="5"/>
    </i>
    <i>
      <x v="9"/>
    </i>
    <i r="1">
      <x v="5"/>
    </i>
    <i>
      <x v="10"/>
    </i>
    <i r="1">
      <x v="7"/>
    </i>
    <i>
      <x v="11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Heures de Bénévolat" fld="2" baseField="1" baseItem="1" numFmtId="164"/>
    <dataField name="Financier (9,75 € / heure)" fld="4" baseField="1" baseItem="1" numFmtId="165"/>
  </dataFields>
  <pivotTableStyleInfo name="PivotStyleMedium3" showRowHeaders="1" showColHeaders="1" showRowStripes="0" showColStripes="0" showLastColumn="1"/>
  <filters count="1">
    <filter fld="1" type="captionNotBeginsWith" evalOrder="-1" id="1" stringValue1="(">
      <autoFilter ref="A1">
        <filterColumn colId="0">
          <customFilters>
            <customFilter operator="notEqual" val="(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20001" Type="http://schemas.openxmlformats.org/officeDocument/2006/relationships/pivotTable" Target="../pivotTables/pivotTable1.xml"/><Relationship Id="rId20002" Type="http://schemas.openxmlformats.org/officeDocument/2006/relationships/pivotTable" Target="../pivotTables/pivotTable2.xml"/><Relationship Id="rId20003" Type="http://schemas.openxmlformats.org/officeDocument/2006/relationships/pivotTable" Target="../pivotTables/pivot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F1" workbookViewId="0">
      <selection activeCell="Q12" sqref="Q12"/>
    </sheetView>
  </sheetViews>
  <sheetFormatPr defaultRowHeight="15.0"/>
  <cols>
    <col min="1" max="1" width="25" hidden="0" customWidth="1"/>
    <col min="2" max="2" width="6" hidden="0" customWidth="1"/>
    <col min="3" max="3" width="8" hidden="0" customWidth="1"/>
    <col min="4" max="4" width="9.28515625" hidden="0" customWidth="1"/>
    <col min="7" max="7" width="30.7109375" hidden="0" customWidth="1"/>
    <col min="8" max="8" width="6" hidden="0" customWidth="1"/>
    <col min="9" max="9" width="8" hidden="0" customWidth="1"/>
    <col min="10" max="10" width="9.42578125" hidden="0" customWidth="1"/>
    <col min="13" max="13" width="34" hidden="0" customWidth="1"/>
    <col min="14" max="14" width="19.5703125" hidden="0" customWidth="1"/>
    <col min="15" max="15" width="23.28515625" hidden="0" customWidth="1"/>
  </cols>
  <sheetData>
    <row r="1">
      <c r="A1" s="6" t="s">
        <v>42</v>
      </c>
      <c r="B1" s="6"/>
      <c r="C1" s="6"/>
      <c r="D1" s="6"/>
      <c r="G1" s="6" t="s">
        <v>41</v>
      </c>
      <c r="H1" s="6"/>
      <c r="I1" s="6"/>
      <c r="J1" s="6"/>
      <c r="M1" s="7" t="s">
        <v>54</v>
      </c>
      <c r="N1" s="7"/>
      <c r="O1" s="7"/>
    </row>
    <row r="3">
      <c r="A3" s="1" t="s">
        <v>40</v>
      </c>
      <c r="B3" t="s">
        <v>38</v>
      </c>
      <c r="C3" t="s">
        <v>37</v>
      </c>
      <c r="D3" t="s">
        <v>39</v>
      </c>
      <c r="G3" s="1" t="s">
        <v>40</v>
      </c>
      <c r="H3" t="s">
        <v>38</v>
      </c>
      <c r="I3" t="s">
        <v>37</v>
      </c>
      <c r="J3" t="s">
        <v>39</v>
      </c>
      <c r="M3" s="1" t="s">
        <v>138</v>
      </c>
      <c r="N3" t="s">
        <v>136</v>
      </c>
      <c r="O3" t="s">
        <v>137</v>
      </c>
    </row>
    <row r="4">
      <c r="A4" s="4" t="s">
        <v>2</v>
      </c>
      <c r="B4" s="1" t="n">
        <v>2</v>
      </c>
      <c r="C4" s="5" t="n">
        <v>0</v>
      </c>
      <c r="D4" s="5" t="n">
        <v>0</v>
      </c>
      <c r="G4" s="4" t="s">
        <v>14</v>
      </c>
      <c r="H4" s="1" t="n">
        <v>3</v>
      </c>
      <c r="I4" s="5" t="n">
        <v>21</v>
      </c>
      <c r="J4" s="5" t="n">
        <v>63</v>
      </c>
      <c r="M4" s="4" t="s">
        <v>43</v>
      </c>
      <c r="N4" s="8" t="n">
        <v>8.0333333333333332</v>
      </c>
      <c r="O4" s="2" t="n">
        <v>78.325000000000003</v>
      </c>
    </row>
    <row r="5">
      <c r="A5" s="4" t="s">
        <v>3</v>
      </c>
      <c r="B5" s="1" t="n">
        <v>20</v>
      </c>
      <c r="C5" s="5" t="n">
        <v>1.1000000000000001</v>
      </c>
      <c r="D5" s="5" t="n">
        <v>22</v>
      </c>
      <c r="G5" s="4" t="s">
        <v>15</v>
      </c>
      <c r="H5" s="1" t="n">
        <v>1</v>
      </c>
      <c r="I5" s="5" t="n">
        <v>20</v>
      </c>
      <c r="J5" s="5" t="n">
        <v>20</v>
      </c>
      <c r="M5" s="3" t="s">
        <v>55</v>
      </c>
      <c r="N5" s="8" t="n">
        <v>8.0333333333333332</v>
      </c>
      <c r="O5" s="2" t="n">
        <v>78.325000000000003</v>
      </c>
    </row>
    <row r="6">
      <c r="A6" s="4" t="s">
        <v>4</v>
      </c>
      <c r="B6" s="1" t="n">
        <v>1</v>
      </c>
      <c r="C6" s="5" t="n">
        <v>59</v>
      </c>
      <c r="D6" s="5" t="n">
        <v>59</v>
      </c>
      <c r="G6" s="4" t="s">
        <v>16</v>
      </c>
      <c r="H6" s="1" t="n">
        <v>1</v>
      </c>
      <c r="I6" s="5" t="n">
        <v>15</v>
      </c>
      <c r="J6" s="5" t="n">
        <v>15</v>
      </c>
      <c r="M6" s="4" t="s">
        <v>44</v>
      </c>
      <c r="N6" s="8" t="n">
        <v>134</v>
      </c>
      <c r="O6" s="2" t="n">
        <v>1306.5</v>
      </c>
    </row>
    <row r="7">
      <c r="A7" s="4" t="s">
        <v>5</v>
      </c>
      <c r="B7" s="1" t="n">
        <v>2</v>
      </c>
      <c r="C7" s="5" t="n">
        <v>30.6</v>
      </c>
      <c r="D7" s="5" t="n">
        <v>61.2</v>
      </c>
      <c r="G7" s="4" t="s">
        <v>17</v>
      </c>
      <c r="H7" s="1" t="n">
        <v>1</v>
      </c>
      <c r="I7" s="5" t="n">
        <v>19</v>
      </c>
      <c r="J7" s="5" t="n">
        <v>19</v>
      </c>
      <c r="M7" s="3" t="s">
        <v>55</v>
      </c>
      <c r="N7" s="8" t="n">
        <v>134</v>
      </c>
      <c r="O7" s="2" t="n">
        <v>1306.5</v>
      </c>
    </row>
    <row r="8">
      <c r="A8" s="4" t="s">
        <v>6</v>
      </c>
      <c r="B8" s="1" t="n">
        <v>1</v>
      </c>
      <c r="C8" s="5" t="n">
        <v>59.95</v>
      </c>
      <c r="D8" s="5" t="n">
        <v>59.95</v>
      </c>
      <c r="G8" s="4" t="s">
        <v>18</v>
      </c>
      <c r="H8" s="1" t="n">
        <v>2</v>
      </c>
      <c r="I8" s="5" t="n">
        <v>18</v>
      </c>
      <c r="J8" s="5" t="n">
        <v>36</v>
      </c>
      <c r="M8" s="4" t="s">
        <v>45</v>
      </c>
      <c r="N8" s="8" t="n">
        <v>10</v>
      </c>
      <c r="O8" s="2" t="n">
        <v>97.5</v>
      </c>
    </row>
    <row r="9">
      <c r="A9" s="4" t="s">
        <v>7</v>
      </c>
      <c r="B9" s="1" t="n">
        <v>1</v>
      </c>
      <c r="C9" s="5" t="n">
        <v>22.6</v>
      </c>
      <c r="D9" s="5" t="n">
        <v>22.6</v>
      </c>
      <c r="G9" s="4" t="s">
        <v>19</v>
      </c>
      <c r="H9" s="1" t="n">
        <v>2</v>
      </c>
      <c r="I9" s="5" t="n">
        <v>7</v>
      </c>
      <c r="J9" s="5" t="n">
        <v>14</v>
      </c>
      <c r="M9" s="3" t="s">
        <v>55</v>
      </c>
      <c r="N9" s="8" t="n">
        <v>5</v>
      </c>
      <c r="O9" s="2" t="n">
        <v>48.75</v>
      </c>
    </row>
    <row r="10">
      <c r="A10" s="4" t="s">
        <v>8</v>
      </c>
      <c r="B10" s="1" t="n">
        <v>2</v>
      </c>
      <c r="C10" s="5" t="n">
        <v>35.5</v>
      </c>
      <c r="D10" s="5" t="n">
        <v>71</v>
      </c>
      <c r="G10" s="4" t="s">
        <v>20</v>
      </c>
      <c r="H10" s="1" t="n">
        <v>6</v>
      </c>
      <c r="I10" s="5" t="n">
        <v>15</v>
      </c>
      <c r="J10" s="5" t="n">
        <v>90</v>
      </c>
      <c r="M10" s="3" t="s">
        <v>56</v>
      </c>
      <c r="N10" s="8" t="n">
        <v>5</v>
      </c>
      <c r="O10" s="2" t="n">
        <v>48.75</v>
      </c>
    </row>
    <row r="11">
      <c r="A11" s="4" t="s">
        <v>9</v>
      </c>
      <c r="B11" s="1" t="n">
        <v>2</v>
      </c>
      <c r="C11" s="5" t="n">
        <v>14.5</v>
      </c>
      <c r="D11" s="5" t="n">
        <v>29</v>
      </c>
      <c r="G11" s="4" t="s">
        <v>21</v>
      </c>
      <c r="H11" s="1" t="n">
        <v>4</v>
      </c>
      <c r="I11" s="5" t="n">
        <v>16</v>
      </c>
      <c r="J11" s="5" t="n">
        <v>64</v>
      </c>
      <c r="M11" s="4" t="s">
        <v>46</v>
      </c>
      <c r="N11" s="8" t="n">
        <v>13</v>
      </c>
      <c r="O11" s="2" t="n">
        <v>126.75</v>
      </c>
    </row>
    <row r="12">
      <c r="A12" s="4" t="s">
        <v>10</v>
      </c>
      <c r="B12" s="1" t="n">
        <v>2</v>
      </c>
      <c r="C12" s="5" t="n">
        <v>25</v>
      </c>
      <c r="D12" s="5" t="n">
        <v>50</v>
      </c>
      <c r="G12" s="4" t="s">
        <v>22</v>
      </c>
      <c r="H12" s="1" t="n">
        <v>9</v>
      </c>
      <c r="I12" s="5" t="n">
        <v>16</v>
      </c>
      <c r="J12" s="5" t="n">
        <v>144</v>
      </c>
      <c r="M12" s="3" t="s">
        <v>55</v>
      </c>
      <c r="N12" s="8" t="n">
        <v>12</v>
      </c>
      <c r="O12" s="2" t="n">
        <v>117</v>
      </c>
    </row>
    <row r="13">
      <c r="A13" s="4" t="s">
        <v>11</v>
      </c>
      <c r="B13" s="1" t="n">
        <v>2</v>
      </c>
      <c r="C13" s="5" t="n">
        <v>14.14</v>
      </c>
      <c r="D13" s="5" t="n">
        <v>28.28</v>
      </c>
      <c r="G13" s="4" t="s">
        <v>23</v>
      </c>
      <c r="H13" s="1" t="n">
        <v>7</v>
      </c>
      <c r="I13" s="5" t="n">
        <v>16</v>
      </c>
      <c r="J13" s="5" t="n">
        <v>112</v>
      </c>
      <c r="M13" s="3" t="s">
        <v>56</v>
      </c>
      <c r="N13" s="8" t="n">
        <v>1</v>
      </c>
      <c r="O13" s="2" t="n">
        <v>9.75</v>
      </c>
    </row>
    <row r="14">
      <c r="A14" s="4" t="s">
        <v>12</v>
      </c>
      <c r="B14" s="1" t="n">
        <v>1</v>
      </c>
      <c r="C14" s="5" t="n">
        <v>49.9</v>
      </c>
      <c r="D14" s="5" t="n">
        <v>49.9</v>
      </c>
      <c r="G14" s="4" t="s">
        <v>24</v>
      </c>
      <c r="H14" s="1" t="n">
        <v>6</v>
      </c>
      <c r="I14" s="5" t="n">
        <v>8</v>
      </c>
      <c r="J14" s="5" t="n">
        <v>48</v>
      </c>
      <c r="M14" s="4" t="s">
        <v>47</v>
      </c>
      <c r="N14" s="8" t="n">
        <v>11</v>
      </c>
      <c r="O14" s="2" t="n">
        <v>107.25</v>
      </c>
    </row>
    <row r="15">
      <c r="A15" s="4" t="s">
        <v>13</v>
      </c>
      <c r="B15" s="1" t="n">
        <v>1</v>
      </c>
      <c r="C15" s="5" t="n">
        <v>59.9</v>
      </c>
      <c r="D15" s="5" t="n">
        <v>59.9</v>
      </c>
      <c r="G15" s="4" t="s">
        <v>25</v>
      </c>
      <c r="H15" s="1" t="n">
        <v>9</v>
      </c>
      <c r="I15" s="5" t="n">
        <v>16</v>
      </c>
      <c r="J15" s="5" t="n">
        <v>144</v>
      </c>
      <c r="M15" s="3" t="s">
        <v>58</v>
      </c>
      <c r="N15" s="8" t="n">
        <v>11</v>
      </c>
      <c r="O15" s="2" t="n">
        <v>107.25</v>
      </c>
    </row>
    <row r="16">
      <c r="A16" s="4" t="s">
        <v>1</v>
      </c>
      <c r="B16" s="1"/>
      <c r="C16" s="5"/>
      <c r="D16" s="5"/>
      <c r="G16" s="4" t="s">
        <v>26</v>
      </c>
      <c r="H16" s="1" t="n">
        <v>4</v>
      </c>
      <c r="I16" s="5" t="n">
        <v>16</v>
      </c>
      <c r="J16" s="5" t="n">
        <v>64</v>
      </c>
      <c r="M16" s="4" t="s">
        <v>48</v>
      </c>
      <c r="N16" s="8" t="n">
        <v>8</v>
      </c>
      <c r="O16" s="2" t="n">
        <v>78</v>
      </c>
    </row>
    <row r="17">
      <c r="A17" s="4" t="s">
        <v>0</v>
      </c>
      <c r="B17" s="1" t="n">
        <v>37</v>
      </c>
      <c r="C17" s="5" t="n">
        <v>372.18999999999994</v>
      </c>
      <c r="D17" s="5" t="n">
        <v>512.82999999999993</v>
      </c>
      <c r="G17" s="4" t="s">
        <v>27</v>
      </c>
      <c r="H17" s="1" t="n">
        <v>3</v>
      </c>
      <c r="I17" s="5" t="n">
        <v>9</v>
      </c>
      <c r="J17" s="5" t="n">
        <v>27</v>
      </c>
      <c r="M17" s="3" t="s">
        <v>55</v>
      </c>
      <c r="N17" s="8" t="n">
        <v>3</v>
      </c>
      <c r="O17" s="2" t="n">
        <v>29.25</v>
      </c>
    </row>
    <row r="18">
      <c r="G18" s="4" t="s">
        <v>28</v>
      </c>
      <c r="H18" s="1" t="n">
        <v>7</v>
      </c>
      <c r="I18" s="5" t="n">
        <v>13</v>
      </c>
      <c r="J18" s="5" t="n">
        <v>91</v>
      </c>
      <c r="M18" s="3" t="s">
        <v>56</v>
      </c>
      <c r="N18" s="8" t="n">
        <v>4</v>
      </c>
      <c r="O18" s="2" t="n">
        <v>39</v>
      </c>
    </row>
    <row r="19">
      <c r="G19" s="4" t="s">
        <v>29</v>
      </c>
      <c r="H19" s="1" t="n">
        <v>1</v>
      </c>
      <c r="I19" s="5" t="n">
        <v>28</v>
      </c>
      <c r="J19" s="5" t="n">
        <v>28</v>
      </c>
      <c r="M19" s="3" t="s">
        <v>57</v>
      </c>
      <c r="N19" s="8" t="n">
        <v>1</v>
      </c>
      <c r="O19" s="2" t="n">
        <v>9.75</v>
      </c>
    </row>
    <row r="20">
      <c r="G20" s="4" t="s">
        <v>30</v>
      </c>
      <c r="H20" s="1" t="n">
        <v>2</v>
      </c>
      <c r="I20" s="5" t="n">
        <v>9.14</v>
      </c>
      <c r="J20" s="5" t="n">
        <v>18.28</v>
      </c>
      <c r="M20" s="4" t="s">
        <v>53</v>
      </c>
      <c r="N20" s="8" t="n">
        <v>3</v>
      </c>
      <c r="O20" s="2" t="n">
        <v>29.25</v>
      </c>
    </row>
    <row r="21">
      <c r="G21" s="4" t="s">
        <v>31</v>
      </c>
      <c r="H21" s="1" t="n">
        <v>3</v>
      </c>
      <c r="I21" s="5" t="n">
        <v>9.14</v>
      </c>
      <c r="J21" s="5" t="n">
        <v>27.42</v>
      </c>
      <c r="M21" s="3" t="s">
        <v>59</v>
      </c>
      <c r="N21" s="8" t="n">
        <v>3</v>
      </c>
      <c r="O21" s="2" t="n">
        <v>29.25</v>
      </c>
    </row>
    <row r="22">
      <c r="G22" s="4" t="s">
        <v>32</v>
      </c>
      <c r="H22" s="1" t="n">
        <v>3</v>
      </c>
      <c r="I22" s="5" t="n">
        <v>9.14</v>
      </c>
      <c r="J22" s="5" t="n">
        <v>27.42</v>
      </c>
      <c r="M22" s="4" t="s">
        <v>49</v>
      </c>
      <c r="N22" s="8" t="n">
        <v>30</v>
      </c>
      <c r="O22" s="2" t="n">
        <v>292.5</v>
      </c>
    </row>
    <row r="23">
      <c r="G23" s="4" t="s">
        <v>33</v>
      </c>
      <c r="H23" s="1" t="n">
        <v>1</v>
      </c>
      <c r="I23" s="5" t="n">
        <v>30</v>
      </c>
      <c r="J23" s="5" t="n">
        <v>30</v>
      </c>
      <c r="M23" s="3" t="s">
        <v>55</v>
      </c>
      <c r="N23" s="8" t="n">
        <v>30</v>
      </c>
      <c r="O23" s="2" t="n">
        <v>292.5</v>
      </c>
    </row>
    <row r="24">
      <c r="G24" s="4" t="s">
        <v>34</v>
      </c>
      <c r="H24" s="1" t="n">
        <v>2</v>
      </c>
      <c r="I24" s="5" t="n">
        <v>11</v>
      </c>
      <c r="J24" s="5" t="n">
        <v>22</v>
      </c>
      <c r="M24" s="4" t="s">
        <v>50</v>
      </c>
      <c r="N24" s="8" t="n">
        <v>80</v>
      </c>
      <c r="O24" s="2" t="n">
        <v>780</v>
      </c>
    </row>
    <row r="25">
      <c r="G25" s="4" t="s">
        <v>35</v>
      </c>
      <c r="H25" s="1" t="n">
        <v>1</v>
      </c>
      <c r="I25" s="5" t="n">
        <v>26</v>
      </c>
      <c r="J25" s="5" t="n">
        <v>26</v>
      </c>
      <c r="M25" s="3" t="s">
        <v>55</v>
      </c>
      <c r="N25" s="8" t="n">
        <v>80</v>
      </c>
      <c r="O25" s="2" t="n">
        <v>780</v>
      </c>
    </row>
    <row r="26">
      <c r="G26" s="4" t="s">
        <v>36</v>
      </c>
      <c r="H26" s="1" t="n">
        <v>2</v>
      </c>
      <c r="I26" s="5" t="n">
        <v>26</v>
      </c>
      <c r="J26" s="5" t="n">
        <v>52</v>
      </c>
      <c r="M26" s="4" t="s">
        <v>51</v>
      </c>
      <c r="N26" s="8" t="n">
        <v>2</v>
      </c>
      <c r="O26" s="2" t="n">
        <v>19.5</v>
      </c>
    </row>
    <row r="27">
      <c r="G27" s="4" t="s">
        <v>1</v>
      </c>
      <c r="H27" s="1"/>
      <c r="I27" s="5"/>
      <c r="J27" s="5"/>
      <c r="M27" s="3" t="s">
        <v>57</v>
      </c>
      <c r="N27" s="8" t="n">
        <v>2</v>
      </c>
      <c r="O27" s="2" t="n">
        <v>19.5</v>
      </c>
    </row>
    <row r="28">
      <c r="G28" s="4" t="s">
        <v>0</v>
      </c>
      <c r="H28" s="1" t="n">
        <v>80</v>
      </c>
      <c r="I28" s="5" t="n">
        <v>373.41999999999996</v>
      </c>
      <c r="J28" s="5" t="n">
        <v>1182.1200000000001</v>
      </c>
      <c r="M28" s="4" t="s">
        <v>52</v>
      </c>
      <c r="N28" s="8" t="n">
        <v>1</v>
      </c>
      <c r="O28" s="2" t="n">
        <v>9.75</v>
      </c>
    </row>
    <row r="29">
      <c r="M29" s="3" t="s">
        <v>57</v>
      </c>
      <c r="N29" s="8" t="n">
        <v>1</v>
      </c>
      <c r="O29" s="2" t="n">
        <v>9.75</v>
      </c>
    </row>
    <row r="30">
      <c r="M30" s="4" t="s">
        <v>0</v>
      </c>
      <c r="N30" s="8" t="n">
        <v>300.0333333333333</v>
      </c>
      <c r="O30" s="2" t="n">
        <v>2925.3249999999998</v>
      </c>
    </row>
  </sheetData>
  <mergeCells count="3">
    <mergeCell ref="A1:D1"/>
    <mergeCell ref="G1:J1"/>
    <mergeCell ref="M1:O1"/>
  </mergeCells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139</v>
      </c>
      <c r="B1" t="s">
        <v>140</v>
      </c>
      <c r="C1" t="s">
        <v>141</v>
      </c>
      <c r="D1" t="s">
        <v>142</v>
      </c>
      <c r="F1" t="s">
        <v>139</v>
      </c>
      <c r="G1" t="s">
        <v>140</v>
      </c>
      <c r="H1" t="s">
        <v>141</v>
      </c>
      <c r="I1" t="s">
        <v>142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</row>
    <row r="2">
      <c r="A2" t="s">
        <v>143</v>
      </c>
      <c r="B2" t="n">
        <v>2</v>
      </c>
      <c r="C2" t="n">
        <v>89.6</v>
      </c>
      <c r="D2" t="n">
        <v>179.2</v>
      </c>
      <c r="F2" t="s">
        <v>155</v>
      </c>
      <c r="G2" t="n">
        <v>3</v>
      </c>
      <c r="H2" t="n">
        <v>21</v>
      </c>
      <c r="I2" t="n">
        <v>63</v>
      </c>
      <c r="L2" t="s">
        <v>183</v>
      </c>
      <c r="M2" t="s">
        <v>184</v>
      </c>
      <c r="N2" t="n">
        <v>1</v>
      </c>
      <c r="O2" t="s">
        <v>185</v>
      </c>
      <c r="P2" t="n">
        <v>9.75</v>
      </c>
    </row>
    <row r="3">
      <c r="A3" t="s">
        <v>144</v>
      </c>
      <c r="B3" t="n">
        <v>20</v>
      </c>
      <c r="C3" t="n">
        <v>1.1</v>
      </c>
      <c r="D3" t="n">
        <v>22</v>
      </c>
      <c r="F3" t="s">
        <v>156</v>
      </c>
      <c r="G3" t="n">
        <v>1</v>
      </c>
      <c r="H3" t="n">
        <v>20</v>
      </c>
      <c r="I3" t="n">
        <v>20</v>
      </c>
      <c r="L3" t="s">
        <v>186</v>
      </c>
      <c r="M3" t="s">
        <v>187</v>
      </c>
      <c r="N3" t="n">
        <v>5</v>
      </c>
      <c r="O3" t="s">
        <v>188</v>
      </c>
      <c r="P3" t="n">
        <v>48.75</v>
      </c>
    </row>
    <row r="4">
      <c r="A4" t="s">
        <v>145</v>
      </c>
      <c r="B4" t="n">
        <v>1</v>
      </c>
      <c r="C4" t="n">
        <v>59</v>
      </c>
      <c r="D4" t="n">
        <v>59</v>
      </c>
      <c r="F4" t="s">
        <v>157</v>
      </c>
      <c r="G4" t="n">
        <v>1</v>
      </c>
      <c r="H4" t="n">
        <v>15</v>
      </c>
      <c r="I4" t="n">
        <v>15</v>
      </c>
      <c r="L4" t="s">
        <v>186</v>
      </c>
      <c r="M4" t="s">
        <v>187</v>
      </c>
      <c r="N4" t="n">
        <v>5</v>
      </c>
      <c r="O4" t="s">
        <v>185</v>
      </c>
      <c r="P4" t="n">
        <v>48.75</v>
      </c>
    </row>
    <row r="5">
      <c r="A5" t="s">
        <v>146</v>
      </c>
      <c r="B5" t="n">
        <v>2</v>
      </c>
      <c r="C5" t="n">
        <v>30.6</v>
      </c>
      <c r="D5" t="n">
        <v>61.2</v>
      </c>
      <c r="F5" t="s">
        <v>158</v>
      </c>
      <c r="G5" t="n">
        <v>1</v>
      </c>
      <c r="H5" t="n">
        <v>19</v>
      </c>
      <c r="I5" t="n">
        <v>19</v>
      </c>
      <c r="L5" t="s">
        <v>189</v>
      </c>
      <c r="M5" t="s">
        <v>190</v>
      </c>
      <c r="N5" t="n">
        <v>2</v>
      </c>
      <c r="O5" t="s">
        <v>191</v>
      </c>
      <c r="P5" t="n">
        <v>19.5</v>
      </c>
    </row>
    <row r="6">
      <c r="A6" t="s">
        <v>147</v>
      </c>
      <c r="B6" t="n">
        <v>1</v>
      </c>
      <c r="C6" t="n">
        <v>59.95</v>
      </c>
      <c r="D6" t="n">
        <v>59.95</v>
      </c>
      <c r="F6" t="s">
        <v>159</v>
      </c>
      <c r="G6" t="n">
        <v>2</v>
      </c>
      <c r="H6" t="n">
        <v>18</v>
      </c>
      <c r="I6" t="n">
        <v>36</v>
      </c>
      <c r="L6" t="s">
        <v>192</v>
      </c>
      <c r="M6" t="s">
        <v>184</v>
      </c>
      <c r="N6" t="n">
        <v>3</v>
      </c>
      <c r="O6" t="s">
        <v>185</v>
      </c>
      <c r="P6" t="n">
        <v>29.25</v>
      </c>
    </row>
    <row r="7">
      <c r="A7" t="s">
        <v>148</v>
      </c>
      <c r="B7" t="n">
        <v>1</v>
      </c>
      <c r="C7" t="n">
        <v>22.6</v>
      </c>
      <c r="D7" t="n">
        <v>22.6</v>
      </c>
      <c r="F7" t="s">
        <v>160</v>
      </c>
      <c r="G7" t="n">
        <v>2</v>
      </c>
      <c r="H7" t="n">
        <v>7</v>
      </c>
      <c r="I7" t="n">
        <v>14</v>
      </c>
      <c r="L7" t="s">
        <v>193</v>
      </c>
      <c r="M7" t="s">
        <v>184</v>
      </c>
      <c r="N7" t="n">
        <v>2</v>
      </c>
      <c r="O7" t="s">
        <v>185</v>
      </c>
      <c r="P7" t="n">
        <v>19.5</v>
      </c>
    </row>
    <row r="8">
      <c r="A8" t="s">
        <v>149</v>
      </c>
      <c r="B8" t="n">
        <v>2</v>
      </c>
      <c r="C8" t="n">
        <v>35.5</v>
      </c>
      <c r="D8" t="n">
        <v>71</v>
      </c>
      <c r="F8" t="s">
        <v>161</v>
      </c>
      <c r="G8" t="n">
        <v>6</v>
      </c>
      <c r="H8" t="n">
        <v>15</v>
      </c>
      <c r="I8" t="n">
        <v>90</v>
      </c>
      <c r="L8" t="s">
        <v>194</v>
      </c>
      <c r="M8" t="s">
        <v>184</v>
      </c>
      <c r="N8" t="n">
        <v>0.5</v>
      </c>
      <c r="O8" t="s">
        <v>185</v>
      </c>
      <c r="P8" t="n">
        <v>4.875</v>
      </c>
    </row>
    <row r="9">
      <c r="A9" t="s">
        <v>150</v>
      </c>
      <c r="B9" t="n">
        <v>2</v>
      </c>
      <c r="C9" t="n">
        <v>14.5</v>
      </c>
      <c r="D9" t="n">
        <v>29</v>
      </c>
      <c r="F9" t="s">
        <v>162</v>
      </c>
      <c r="G9" t="n">
        <v>4</v>
      </c>
      <c r="H9" t="n">
        <v>16</v>
      </c>
      <c r="I9" t="n">
        <v>64</v>
      </c>
      <c r="L9" t="s">
        <v>195</v>
      </c>
      <c r="M9" t="s">
        <v>196</v>
      </c>
      <c r="N9" t="n">
        <v>1</v>
      </c>
      <c r="O9" t="s">
        <v>191</v>
      </c>
      <c r="P9" t="n">
        <v>9.75</v>
      </c>
    </row>
    <row r="10">
      <c r="A10" t="s">
        <v>151</v>
      </c>
      <c r="B10" t="n">
        <v>2</v>
      </c>
      <c r="C10" t="n">
        <v>25</v>
      </c>
      <c r="D10" t="n">
        <v>50</v>
      </c>
      <c r="F10" t="s">
        <v>163</v>
      </c>
      <c r="G10" t="n">
        <v>9</v>
      </c>
      <c r="H10" t="n">
        <v>16</v>
      </c>
      <c r="I10" t="n">
        <v>144</v>
      </c>
      <c r="L10" t="s">
        <v>197</v>
      </c>
      <c r="M10" t="s">
        <v>184</v>
      </c>
      <c r="N10" t="n">
        <v>0.5</v>
      </c>
      <c r="O10" t="s">
        <v>185</v>
      </c>
      <c r="P10" t="n">
        <v>4.875</v>
      </c>
    </row>
    <row r="11">
      <c r="A11" t="s">
        <v>152</v>
      </c>
      <c r="B11" t="n">
        <v>2</v>
      </c>
      <c r="C11" t="n">
        <v>14.14</v>
      </c>
      <c r="D11" t="n">
        <v>28.28</v>
      </c>
      <c r="F11" t="s">
        <v>164</v>
      </c>
      <c r="G11" t="n">
        <v>7</v>
      </c>
      <c r="H11" t="n">
        <v>16</v>
      </c>
      <c r="I11" t="n">
        <v>112</v>
      </c>
      <c r="L11" t="s">
        <v>198</v>
      </c>
      <c r="M11" t="s">
        <v>184</v>
      </c>
      <c r="N11" t="n">
        <v>1</v>
      </c>
      <c r="O11" t="s">
        <v>185</v>
      </c>
      <c r="P11" t="n">
        <v>9.75</v>
      </c>
    </row>
    <row r="12">
      <c r="A12" t="s">
        <v>153</v>
      </c>
      <c r="B12" t="n">
        <v>1</v>
      </c>
      <c r="C12" t="n">
        <v>49.9</v>
      </c>
      <c r="D12" t="n">
        <v>49.9</v>
      </c>
      <c r="F12" t="s">
        <v>165</v>
      </c>
      <c r="G12" t="n">
        <v>6</v>
      </c>
      <c r="H12" t="n">
        <v>8</v>
      </c>
      <c r="I12" t="n">
        <v>48</v>
      </c>
      <c r="L12" t="s">
        <v>199</v>
      </c>
      <c r="M12" t="s">
        <v>200</v>
      </c>
      <c r="N12" t="n">
        <v>1</v>
      </c>
      <c r="O12" t="s">
        <v>201</v>
      </c>
      <c r="P12" t="n">
        <v>9.75</v>
      </c>
    </row>
    <row r="13">
      <c r="A13" t="s">
        <v>154</v>
      </c>
      <c r="B13" t="n">
        <v>1</v>
      </c>
      <c r="C13" t="n">
        <v>59.9</v>
      </c>
      <c r="D13" t="n">
        <v>59.9</v>
      </c>
      <c r="F13" t="s">
        <v>166</v>
      </c>
      <c r="G13" t="n">
        <v>9</v>
      </c>
      <c r="H13" t="n">
        <v>16</v>
      </c>
      <c r="I13" t="n">
        <v>144</v>
      </c>
      <c r="L13" t="s">
        <v>202</v>
      </c>
      <c r="M13" t="s">
        <v>184</v>
      </c>
      <c r="N13" t="n">
        <v>0.0333333333333333</v>
      </c>
      <c r="O13" t="s">
        <v>185</v>
      </c>
      <c r="P13" t="n">
        <v>0.325</v>
      </c>
    </row>
    <row r="14">
      <c r="F14" t="s">
        <v>167</v>
      </c>
      <c r="G14" t="n">
        <v>4</v>
      </c>
      <c r="H14" t="n">
        <v>16</v>
      </c>
      <c r="I14" t="n">
        <v>64</v>
      </c>
      <c r="L14" t="s">
        <v>203</v>
      </c>
      <c r="M14" t="s">
        <v>204</v>
      </c>
      <c r="N14" t="n">
        <v>3</v>
      </c>
      <c r="O14" t="s">
        <v>205</v>
      </c>
      <c r="P14" t="n">
        <v>29.25</v>
      </c>
    </row>
    <row r="15">
      <c r="F15" t="s">
        <v>168</v>
      </c>
      <c r="G15" t="n">
        <v>3</v>
      </c>
      <c r="H15" t="n">
        <v>9</v>
      </c>
      <c r="I15" t="n">
        <v>27</v>
      </c>
      <c r="L15" t="s">
        <v>206</v>
      </c>
      <c r="M15" t="s">
        <v>207</v>
      </c>
      <c r="N15" t="n">
        <v>1</v>
      </c>
      <c r="O15" t="s">
        <v>191</v>
      </c>
      <c r="P15" t="n">
        <v>9.75</v>
      </c>
    </row>
    <row r="16">
      <c r="F16" t="s">
        <v>169</v>
      </c>
      <c r="G16" t="n">
        <v>7</v>
      </c>
      <c r="H16" t="n">
        <v>13</v>
      </c>
      <c r="I16" t="n">
        <v>91</v>
      </c>
      <c r="L16" t="s">
        <v>206</v>
      </c>
      <c r="M16" t="s">
        <v>207</v>
      </c>
      <c r="N16" t="n">
        <v>3</v>
      </c>
      <c r="O16" t="s">
        <v>185</v>
      </c>
      <c r="P16" t="n">
        <v>29.25</v>
      </c>
    </row>
    <row r="17">
      <c r="F17" t="s">
        <v>170</v>
      </c>
      <c r="G17" t="n">
        <v>1</v>
      </c>
      <c r="H17" t="n">
        <v>28</v>
      </c>
      <c r="I17" t="n">
        <v>28</v>
      </c>
      <c r="L17" t="s">
        <v>206</v>
      </c>
      <c r="M17" t="s">
        <v>207</v>
      </c>
      <c r="N17" t="n">
        <v>4</v>
      </c>
      <c r="O17" t="s">
        <v>188</v>
      </c>
      <c r="P17" t="n">
        <v>39</v>
      </c>
    </row>
    <row r="18">
      <c r="F18" t="s">
        <v>171</v>
      </c>
      <c r="G18" t="n">
        <v>2</v>
      </c>
      <c r="H18" t="n">
        <v>9.14</v>
      </c>
      <c r="I18" t="n">
        <v>18.28</v>
      </c>
      <c r="L18" t="s">
        <v>208</v>
      </c>
      <c r="M18" t="s">
        <v>200</v>
      </c>
      <c r="N18" t="n">
        <v>10</v>
      </c>
      <c r="O18" t="s">
        <v>201</v>
      </c>
      <c r="P18" t="n">
        <v>97.5</v>
      </c>
    </row>
    <row r="19">
      <c r="F19" t="s">
        <v>172</v>
      </c>
      <c r="G19" t="n">
        <v>3</v>
      </c>
      <c r="H19" t="n">
        <v>9.14</v>
      </c>
      <c r="I19" t="n">
        <v>27.42</v>
      </c>
      <c r="L19" t="s">
        <v>208</v>
      </c>
      <c r="M19" t="s">
        <v>209</v>
      </c>
      <c r="N19" t="n">
        <v>30</v>
      </c>
      <c r="O19" t="s">
        <v>185</v>
      </c>
      <c r="P19" t="n">
        <v>292.5</v>
      </c>
    </row>
    <row r="20">
      <c r="F20" t="s">
        <v>173</v>
      </c>
      <c r="G20" t="n">
        <v>3</v>
      </c>
      <c r="H20" t="n">
        <v>9.14</v>
      </c>
      <c r="I20" t="n">
        <v>27.42</v>
      </c>
      <c r="L20" t="s">
        <v>208</v>
      </c>
      <c r="M20" t="s">
        <v>210</v>
      </c>
      <c r="N20" t="n">
        <v>80</v>
      </c>
      <c r="O20" t="s">
        <v>185</v>
      </c>
      <c r="P20" t="n">
        <v>780</v>
      </c>
    </row>
    <row r="21">
      <c r="F21" t="s">
        <v>174</v>
      </c>
      <c r="G21" t="n">
        <v>1</v>
      </c>
      <c r="H21" t="n">
        <v>30</v>
      </c>
      <c r="I21" t="n">
        <v>30</v>
      </c>
      <c r="L21" t="s">
        <v>211</v>
      </c>
      <c r="M21" t="s">
        <v>212</v>
      </c>
      <c r="N21" t="n">
        <v>1</v>
      </c>
      <c r="O21" t="s">
        <v>188</v>
      </c>
      <c r="P21" t="n">
        <v>9.75</v>
      </c>
    </row>
    <row r="22">
      <c r="F22" t="s">
        <v>175</v>
      </c>
      <c r="G22" t="n">
        <v>2</v>
      </c>
      <c r="H22" t="n">
        <v>11</v>
      </c>
      <c r="I22" t="n">
        <v>22</v>
      </c>
      <c r="L22" t="s">
        <v>211</v>
      </c>
      <c r="M22" t="s">
        <v>212</v>
      </c>
      <c r="N22" t="n">
        <v>12</v>
      </c>
      <c r="O22" t="s">
        <v>185</v>
      </c>
      <c r="P22" t="n">
        <v>117</v>
      </c>
    </row>
    <row r="23">
      <c r="F23" t="s">
        <v>176</v>
      </c>
      <c r="G23" t="n">
        <v>1</v>
      </c>
      <c r="H23" t="n">
        <v>26</v>
      </c>
      <c r="I23" t="n">
        <v>26</v>
      </c>
      <c r="L23" t="s">
        <v>213</v>
      </c>
      <c r="M23" t="s">
        <v>214</v>
      </c>
      <c r="N23" t="n">
        <v>134</v>
      </c>
      <c r="O23" t="s">
        <v>185</v>
      </c>
      <c r="P23" t="n">
        <v>1306.5</v>
      </c>
    </row>
    <row r="24">
      <c r="F24" t="s">
        <v>177</v>
      </c>
      <c r="G24" t="n">
        <v>2</v>
      </c>
      <c r="H24" t="n">
        <v>26</v>
      </c>
      <c r="I24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Flouriot Cindy</dc:creator>
  <cp:lastModifiedBy>GREGORY CAILLEY</cp:lastModifiedBy>
  <cp:lastPrinted>2019-06-01T12:42:05Z</cp:lastPrinted>
  <dcterms:created xsi:type="dcterms:W3CDTF">2019-05-29T17:52:45Z</dcterms:created>
  <dcterms:modified xsi:type="dcterms:W3CDTF">2019-06-16T14:09:43Z</dcterms:modified>
</cp:coreProperties>
</file>