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gcallah/GitProjects/statistics/"/>
    </mc:Choice>
  </mc:AlternateContent>
  <bookViews>
    <workbookView xWindow="0" yWindow="440" windowWidth="31100" windowHeight="206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D12" i="1"/>
  <c r="E12" i="1"/>
  <c r="D13" i="1"/>
  <c r="E13" i="1"/>
  <c r="D14" i="1"/>
  <c r="E14" i="1"/>
  <c r="D15" i="1"/>
  <c r="E15" i="1"/>
  <c r="E16" i="1"/>
  <c r="B16" i="1"/>
  <c r="B8" i="1"/>
  <c r="D3" i="1"/>
  <c r="E3" i="1"/>
  <c r="D4" i="1"/>
  <c r="E4" i="1"/>
  <c r="D5" i="1"/>
  <c r="E5" i="1"/>
  <c r="D6" i="1"/>
  <c r="E6" i="1"/>
  <c r="D7" i="1"/>
  <c r="E7" i="1"/>
  <c r="D2" i="1"/>
  <c r="E2" i="1"/>
  <c r="H8" i="1"/>
  <c r="E8" i="1"/>
</calcChain>
</file>

<file path=xl/sharedStrings.xml><?xml version="1.0" encoding="utf-8"?>
<sst xmlns="http://schemas.openxmlformats.org/spreadsheetml/2006/main" count="14" uniqueCount="9">
  <si>
    <r>
      <t>f</t>
    </r>
    <r>
      <rPr>
        <vertAlign val="subscript"/>
        <sz val="11"/>
        <color theme="1"/>
        <rFont val="Calibri"/>
        <family val="2"/>
        <scheme val="minor"/>
      </rPr>
      <t>o</t>
    </r>
  </si>
  <si>
    <r>
      <t>f</t>
    </r>
    <r>
      <rPr>
        <vertAlign val="subscript"/>
        <sz val="11"/>
        <color theme="1"/>
        <rFont val="Calibri"/>
        <family val="2"/>
        <scheme val="minor"/>
      </rPr>
      <t>e</t>
    </r>
  </si>
  <si>
    <t>Chi-squared</t>
  </si>
  <si>
    <t>Frequencies for #</t>
  </si>
  <si>
    <t>Probability</t>
  </si>
  <si>
    <t>Hearts</t>
  </si>
  <si>
    <t>Diamonds</t>
  </si>
  <si>
    <t>Clubs</t>
  </si>
  <si>
    <t>Spades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</si>
</sst>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="160" zoomScaleNormal="160" zoomScalePageLayoutView="160" workbookViewId="0">
      <selection activeCell="B16" sqref="B16"/>
    </sheetView>
  </sheetViews>
  <sheetFormatPr baseColWidth="10" defaultColWidth="8.83203125" defaultRowHeight="15" x14ac:dyDescent="0.2"/>
  <cols>
    <col min="1" max="1" width="17.33203125" customWidth="1"/>
    <col min="2" max="2" width="13.6640625" customWidth="1"/>
    <col min="4" max="4" width="12.1640625" customWidth="1"/>
    <col min="6" max="6" width="11.83203125" customWidth="1"/>
    <col min="8" max="8" width="22.33203125" customWidth="1"/>
  </cols>
  <sheetData>
    <row r="1" spans="1:8" ht="17" x14ac:dyDescent="0.25">
      <c r="A1" t="s">
        <v>3</v>
      </c>
      <c r="B1" s="1" t="s">
        <v>0</v>
      </c>
      <c r="C1" s="1" t="s">
        <v>1</v>
      </c>
    </row>
    <row r="2" spans="1:8" x14ac:dyDescent="0.2">
      <c r="A2">
        <v>1</v>
      </c>
      <c r="B2">
        <v>18</v>
      </c>
      <c r="C2">
        <v>16.670000000000002</v>
      </c>
      <c r="D2">
        <f t="shared" ref="D2:D7" si="0">(B2 - C2)^2</f>
        <v>1.7688999999999955</v>
      </c>
      <c r="E2">
        <f t="shared" ref="E2:E7" si="1">D2/C2</f>
        <v>0.10611277744451082</v>
      </c>
    </row>
    <row r="3" spans="1:8" x14ac:dyDescent="0.2">
      <c r="A3">
        <v>2</v>
      </c>
      <c r="B3">
        <v>30</v>
      </c>
      <c r="C3">
        <v>16.670000000000002</v>
      </c>
      <c r="D3">
        <f t="shared" si="0"/>
        <v>177.68889999999996</v>
      </c>
      <c r="E3">
        <f t="shared" si="1"/>
        <v>10.659202159568084</v>
      </c>
    </row>
    <row r="4" spans="1:8" x14ac:dyDescent="0.2">
      <c r="A4">
        <v>3</v>
      </c>
      <c r="B4">
        <v>16</v>
      </c>
      <c r="C4">
        <v>16.670000000000002</v>
      </c>
      <c r="D4">
        <f t="shared" si="0"/>
        <v>0.4489000000000023</v>
      </c>
      <c r="E4">
        <f t="shared" si="1"/>
        <v>2.6928614277144707E-2</v>
      </c>
    </row>
    <row r="5" spans="1:8" x14ac:dyDescent="0.2">
      <c r="A5">
        <v>4</v>
      </c>
      <c r="B5">
        <v>17</v>
      </c>
      <c r="C5">
        <v>16.670000000000002</v>
      </c>
      <c r="D5">
        <f t="shared" si="0"/>
        <v>0.10889999999999887</v>
      </c>
      <c r="E5">
        <f t="shared" si="1"/>
        <v>6.53269346130767E-3</v>
      </c>
    </row>
    <row r="6" spans="1:8" x14ac:dyDescent="0.2">
      <c r="A6">
        <v>5</v>
      </c>
      <c r="B6">
        <v>4</v>
      </c>
      <c r="C6">
        <v>16.670000000000002</v>
      </c>
      <c r="D6">
        <f t="shared" si="0"/>
        <v>160.52890000000005</v>
      </c>
      <c r="E6">
        <f t="shared" si="1"/>
        <v>9.6298080383923228</v>
      </c>
    </row>
    <row r="7" spans="1:8" x14ac:dyDescent="0.2">
      <c r="A7">
        <v>6</v>
      </c>
      <c r="B7">
        <v>15</v>
      </c>
      <c r="C7">
        <v>16.670000000000002</v>
      </c>
      <c r="D7">
        <f t="shared" si="0"/>
        <v>2.7889000000000057</v>
      </c>
      <c r="E7">
        <f t="shared" si="1"/>
        <v>0.16730053989202193</v>
      </c>
    </row>
    <row r="8" spans="1:8" x14ac:dyDescent="0.2">
      <c r="B8">
        <f>SUM(B2:B7)</f>
        <v>100</v>
      </c>
      <c r="D8" t="s">
        <v>2</v>
      </c>
      <c r="E8">
        <f>SUM(E2:E7)</f>
        <v>20.595884823035391</v>
      </c>
      <c r="G8" t="s">
        <v>4</v>
      </c>
      <c r="H8">
        <f>_xlfn.CHISQ.TEST(B2:B7,C2:C7)</f>
        <v>9.6552702398277246E-4</v>
      </c>
    </row>
    <row r="11" spans="1:8" ht="17" x14ac:dyDescent="0.25">
      <c r="A11" t="s">
        <v>3</v>
      </c>
      <c r="B11" s="1" t="s">
        <v>0</v>
      </c>
      <c r="C11" s="1" t="s">
        <v>1</v>
      </c>
    </row>
    <row r="12" spans="1:8" x14ac:dyDescent="0.2">
      <c r="A12" t="s">
        <v>5</v>
      </c>
      <c r="B12">
        <v>6</v>
      </c>
      <c r="C12">
        <v>6</v>
      </c>
      <c r="D12">
        <f t="shared" ref="D12:D15" si="2">(B12 - C12)^2</f>
        <v>0</v>
      </c>
      <c r="E12">
        <f t="shared" ref="E12:E15" si="3">D12/C12</f>
        <v>0</v>
      </c>
    </row>
    <row r="13" spans="1:8" x14ac:dyDescent="0.2">
      <c r="A13" t="s">
        <v>6</v>
      </c>
      <c r="B13">
        <v>5</v>
      </c>
      <c r="C13">
        <v>6</v>
      </c>
      <c r="D13">
        <f t="shared" si="2"/>
        <v>1</v>
      </c>
      <c r="E13">
        <f t="shared" si="3"/>
        <v>0.16666666666666666</v>
      </c>
    </row>
    <row r="14" spans="1:8" x14ac:dyDescent="0.2">
      <c r="A14" t="s">
        <v>7</v>
      </c>
      <c r="B14">
        <v>4</v>
      </c>
      <c r="C14">
        <v>6</v>
      </c>
      <c r="D14">
        <f t="shared" si="2"/>
        <v>4</v>
      </c>
      <c r="E14">
        <f t="shared" si="3"/>
        <v>0.66666666666666663</v>
      </c>
    </row>
    <row r="15" spans="1:8" x14ac:dyDescent="0.2">
      <c r="A15" t="s">
        <v>8</v>
      </c>
      <c r="B15">
        <v>9</v>
      </c>
      <c r="C15">
        <v>6</v>
      </c>
      <c r="D15">
        <f t="shared" si="2"/>
        <v>9</v>
      </c>
      <c r="E15">
        <f t="shared" si="3"/>
        <v>1.5</v>
      </c>
    </row>
    <row r="16" spans="1:8" x14ac:dyDescent="0.2">
      <c r="B16">
        <f>SUM(B12:B15)</f>
        <v>24</v>
      </c>
      <c r="D16" t="s">
        <v>2</v>
      </c>
      <c r="E16">
        <f>SUM(E12:E15)</f>
        <v>2.333333333333333</v>
      </c>
      <c r="G16" t="s">
        <v>4</v>
      </c>
      <c r="H16">
        <f>_xlfn.CHISQ.TEST(B12:B15,C12:C15)</f>
        <v>0.50616521909390855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St. Joseph's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Callahan</dc:creator>
  <cp:lastModifiedBy>Microsoft Office User</cp:lastModifiedBy>
  <dcterms:created xsi:type="dcterms:W3CDTF">2017-07-11T22:04:19Z</dcterms:created>
  <dcterms:modified xsi:type="dcterms:W3CDTF">2017-07-13T18:50:51Z</dcterms:modified>
</cp:coreProperties>
</file>