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yBEMT Code\"/>
    </mc:Choice>
  </mc:AlternateContent>
  <xr:revisionPtr revIDLastSave="0" documentId="13_ncr:1_{04DA9274-27D2-44FC-8F33-066B55102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3" i="1"/>
  <c r="V4" i="1"/>
  <c r="V5" i="1"/>
  <c r="V6" i="1"/>
  <c r="V7" i="1"/>
  <c r="V8" i="1"/>
  <c r="V9" i="1"/>
  <c r="V10" i="1"/>
  <c r="V11" i="1"/>
  <c r="V12" i="1"/>
  <c r="V13" i="1"/>
  <c r="V14" i="1"/>
  <c r="V15" i="1"/>
  <c r="V3" i="1"/>
  <c r="S4" i="1"/>
  <c r="S5" i="1"/>
  <c r="S6" i="1"/>
  <c r="S7" i="1"/>
  <c r="S8" i="1"/>
  <c r="S9" i="1"/>
  <c r="S10" i="1"/>
  <c r="S11" i="1"/>
  <c r="S12" i="1"/>
  <c r="S13" i="1"/>
  <c r="S14" i="1"/>
  <c r="S15" i="1"/>
  <c r="S3" i="1"/>
  <c r="P4" i="1"/>
  <c r="P5" i="1"/>
  <c r="P6" i="1"/>
  <c r="P7" i="1"/>
  <c r="P8" i="1"/>
  <c r="P9" i="1"/>
  <c r="P10" i="1"/>
  <c r="P11" i="1"/>
  <c r="P12" i="1"/>
  <c r="P13" i="1"/>
  <c r="P14" i="1"/>
  <c r="P15" i="1"/>
  <c r="P3" i="1"/>
  <c r="D14" i="1"/>
  <c r="M4" i="1"/>
  <c r="M5" i="1"/>
  <c r="M6" i="1"/>
  <c r="M7" i="1"/>
  <c r="M8" i="1"/>
  <c r="M9" i="1"/>
  <c r="M10" i="1"/>
  <c r="M11" i="1"/>
  <c r="M12" i="1"/>
  <c r="M13" i="1"/>
  <c r="M14" i="1"/>
  <c r="M15" i="1"/>
  <c r="M3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D4" i="1"/>
  <c r="D5" i="1"/>
  <c r="D6" i="1"/>
  <c r="D7" i="1"/>
  <c r="D8" i="1"/>
  <c r="D9" i="1"/>
  <c r="D10" i="1"/>
  <c r="D11" i="1"/>
  <c r="D12" i="1"/>
  <c r="D13" i="1"/>
  <c r="D15" i="1"/>
  <c r="D3" i="1"/>
</calcChain>
</file>

<file path=xl/sharedStrings.xml><?xml version="1.0" encoding="utf-8"?>
<sst xmlns="http://schemas.openxmlformats.org/spreadsheetml/2006/main" count="33" uniqueCount="13">
  <si>
    <t>AoA</t>
  </si>
  <si>
    <t>NACA 63812</t>
  </si>
  <si>
    <t>cd</t>
  </si>
  <si>
    <t>cl</t>
  </si>
  <si>
    <t>cd/cl</t>
  </si>
  <si>
    <t>NACA 63813</t>
  </si>
  <si>
    <t>cl/cd</t>
  </si>
  <si>
    <t>NACA 63814</t>
  </si>
  <si>
    <t>NACA 63815</t>
  </si>
  <si>
    <t>NACA 63816</t>
  </si>
  <si>
    <t>NACA 63817</t>
  </si>
  <si>
    <t>NACA 63818</t>
  </si>
  <si>
    <t>NACA 63821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</si>
</sst>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="70" zoomScaleNormal="70" workbookViewId="0">
      <selection activeCell="U19" sqref="U19"/>
    </sheetView>
  </sheetViews>
  <sheetFormatPr defaultRowHeight="15" x14ac:dyDescent="0.25"/>
  <cols>
    <col min="1" max="16384" width="9.140625" style="1"/>
  </cols>
  <sheetData>
    <row r="1" spans="1:25" x14ac:dyDescent="0.25">
      <c r="A1" s="3" t="s">
        <v>0</v>
      </c>
      <c r="B1" s="2" t="s">
        <v>1</v>
      </c>
      <c r="C1" s="2"/>
      <c r="D1" s="2"/>
      <c r="E1" s="2" t="s">
        <v>5</v>
      </c>
      <c r="F1" s="2"/>
      <c r="G1" s="2"/>
      <c r="H1" s="2" t="s">
        <v>7</v>
      </c>
      <c r="I1" s="2"/>
      <c r="J1" s="2"/>
      <c r="K1" s="2" t="s">
        <v>8</v>
      </c>
      <c r="L1" s="2"/>
      <c r="M1" s="2"/>
      <c r="N1" s="2" t="s">
        <v>9</v>
      </c>
      <c r="O1" s="2"/>
      <c r="P1" s="2"/>
      <c r="Q1" s="2" t="s">
        <v>10</v>
      </c>
      <c r="R1" s="2"/>
      <c r="S1" s="2"/>
      <c r="T1" s="2" t="s">
        <v>11</v>
      </c>
      <c r="U1" s="2"/>
      <c r="V1" s="2"/>
      <c r="W1" s="2" t="s">
        <v>12</v>
      </c>
      <c r="X1" s="2"/>
      <c r="Y1" s="2"/>
    </row>
    <row r="2" spans="1:25" x14ac:dyDescent="0.25">
      <c r="A2" s="3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6</v>
      </c>
      <c r="H2" s="1" t="s">
        <v>2</v>
      </c>
      <c r="I2" s="1" t="s">
        <v>3</v>
      </c>
      <c r="J2" s="1" t="s">
        <v>6</v>
      </c>
      <c r="K2" s="1" t="s">
        <v>2</v>
      </c>
      <c r="L2" s="1" t="s">
        <v>3</v>
      </c>
      <c r="M2" s="1" t="s">
        <v>6</v>
      </c>
      <c r="N2" s="1" t="s">
        <v>2</v>
      </c>
      <c r="O2" s="1" t="s">
        <v>3</v>
      </c>
      <c r="P2" s="1" t="s">
        <v>6</v>
      </c>
      <c r="Q2" s="1" t="s">
        <v>2</v>
      </c>
      <c r="R2" s="1" t="s">
        <v>3</v>
      </c>
      <c r="S2" s="1" t="s">
        <v>6</v>
      </c>
      <c r="T2" s="1" t="s">
        <v>2</v>
      </c>
      <c r="U2" s="1" t="s">
        <v>3</v>
      </c>
      <c r="V2" s="1" t="s">
        <v>6</v>
      </c>
      <c r="W2" s="1" t="s">
        <v>2</v>
      </c>
      <c r="X2" s="1" t="s">
        <v>3</v>
      </c>
      <c r="Y2" s="1" t="s">
        <v>6</v>
      </c>
    </row>
    <row r="3" spans="1:25" x14ac:dyDescent="0.25">
      <c r="A3" s="1">
        <v>-4</v>
      </c>
      <c r="B3" s="1">
        <v>1.6567999999999999E-2</v>
      </c>
      <c r="C3" s="1">
        <v>0.15714600000000001</v>
      </c>
      <c r="D3" s="1">
        <f>C3/B3</f>
        <v>9.4849106711733473</v>
      </c>
      <c r="E3" s="1">
        <v>1.6800699999999998E-2</v>
      </c>
      <c r="F3" s="1">
        <v>0.14888799999999999</v>
      </c>
      <c r="G3" s="1">
        <f>F3/E3</f>
        <v>8.8620117018933744</v>
      </c>
      <c r="H3" s="1">
        <v>1.7081099999999998E-2</v>
      </c>
      <c r="I3" s="1">
        <v>0.146458</v>
      </c>
      <c r="J3" s="1">
        <f>I3/H3</f>
        <v>8.5742721487492037</v>
      </c>
      <c r="K3" s="1">
        <v>1.7439900000000001E-2</v>
      </c>
      <c r="L3" s="1">
        <v>0.138517</v>
      </c>
      <c r="M3" s="1">
        <f>L3/K3</f>
        <v>7.9425340741632686</v>
      </c>
      <c r="N3" s="1">
        <v>1.7818199999999999E-2</v>
      </c>
      <c r="O3" s="1">
        <v>0.135019</v>
      </c>
      <c r="P3" s="1">
        <f>O3/N3</f>
        <v>7.5775892065416262</v>
      </c>
      <c r="Q3" s="1">
        <v>1.82008E-2</v>
      </c>
      <c r="R3" s="1">
        <v>0.12612799999999999</v>
      </c>
      <c r="S3" s="1">
        <f>R3/Q3</f>
        <v>6.9298052832842512</v>
      </c>
      <c r="T3" s="1">
        <v>1.8705800000000002E-2</v>
      </c>
      <c r="U3" s="1">
        <v>0.11844</v>
      </c>
      <c r="V3" s="1">
        <f>U3/T3</f>
        <v>6.331725988730768</v>
      </c>
      <c r="W3" s="1">
        <v>2.0021899999999999E-2</v>
      </c>
      <c r="X3" s="1">
        <v>9.7704100000000002E-2</v>
      </c>
      <c r="Y3" s="1">
        <f>X3/W3</f>
        <v>4.8798615516009969</v>
      </c>
    </row>
    <row r="4" spans="1:25" x14ac:dyDescent="0.25">
      <c r="A4" s="1">
        <v>-2</v>
      </c>
      <c r="B4" s="1">
        <v>1.6229500000000001E-2</v>
      </c>
      <c r="C4" s="1">
        <v>0.38230999999999998</v>
      </c>
      <c r="D4" s="1">
        <f t="shared" ref="D4:D15" si="0">C4/B4</f>
        <v>23.556486644690221</v>
      </c>
      <c r="E4" s="1">
        <v>1.6583400000000002E-2</v>
      </c>
      <c r="F4" s="1">
        <v>0.37567099999999998</v>
      </c>
      <c r="G4" s="1">
        <f t="shared" ref="G4:G15" si="1">F4/E4</f>
        <v>22.653436569099217</v>
      </c>
      <c r="H4" s="1">
        <v>1.6985699999999999E-2</v>
      </c>
      <c r="I4" s="1">
        <v>0.36916900000000002</v>
      </c>
      <c r="J4" s="1">
        <f t="shared" ref="J4:J15" si="2">I4/H4</f>
        <v>21.734105747776074</v>
      </c>
      <c r="K4" s="1">
        <v>1.7370900000000002E-2</v>
      </c>
      <c r="L4" s="1">
        <v>0.36430600000000002</v>
      </c>
      <c r="M4" s="1">
        <f t="shared" ref="M4:M15" si="3">L4/K4</f>
        <v>20.972200634394301</v>
      </c>
      <c r="N4" s="1">
        <v>1.7798399999999999E-2</v>
      </c>
      <c r="O4" s="1">
        <v>0.35718800000000001</v>
      </c>
      <c r="P4" s="1">
        <f t="shared" ref="P4:P15" si="4">O4/N4</f>
        <v>20.068545487234807</v>
      </c>
      <c r="Q4" s="1">
        <v>1.82627E-2</v>
      </c>
      <c r="R4" s="1">
        <v>0.35041699999999998</v>
      </c>
      <c r="S4" s="1">
        <f t="shared" ref="S4:S15" si="5">R4/Q4</f>
        <v>19.187579054575718</v>
      </c>
      <c r="T4" s="1">
        <v>1.8818399999999999E-2</v>
      </c>
      <c r="U4" s="1">
        <v>0.34458100000000003</v>
      </c>
      <c r="V4" s="1">
        <f t="shared" ref="V4:V15" si="6">U4/T4</f>
        <v>18.310855333078266</v>
      </c>
      <c r="W4" s="1">
        <v>2.0167399999999999E-2</v>
      </c>
      <c r="X4" s="1">
        <v>0.31453300000000001</v>
      </c>
      <c r="Y4" s="1">
        <f t="shared" ref="Y4:Y15" si="7">X4/W4</f>
        <v>15.596110554657518</v>
      </c>
    </row>
    <row r="5" spans="1:25" x14ac:dyDescent="0.25">
      <c r="A5" s="1">
        <v>0</v>
      </c>
      <c r="B5" s="1">
        <v>1.7049499999999999E-2</v>
      </c>
      <c r="C5" s="1">
        <v>0.59501599999999999</v>
      </c>
      <c r="D5" s="1">
        <f t="shared" si="0"/>
        <v>34.899322560778913</v>
      </c>
      <c r="E5" s="1">
        <v>1.7465499999999998E-2</v>
      </c>
      <c r="F5" s="1">
        <v>0.58980999999999995</v>
      </c>
      <c r="G5" s="1">
        <f t="shared" si="1"/>
        <v>33.770003721622629</v>
      </c>
      <c r="H5" s="1">
        <v>1.7941499999999999E-2</v>
      </c>
      <c r="I5" s="1">
        <v>0.59234799999999999</v>
      </c>
      <c r="J5" s="1">
        <f t="shared" si="2"/>
        <v>33.015522670902655</v>
      </c>
      <c r="K5" s="1">
        <v>1.8364100000000001E-2</v>
      </c>
      <c r="L5" s="1">
        <v>0.57991700000000002</v>
      </c>
      <c r="M5" s="1">
        <f t="shared" si="3"/>
        <v>31.578841326283346</v>
      </c>
      <c r="N5" s="1">
        <v>1.88603E-2</v>
      </c>
      <c r="O5" s="1">
        <v>0.57565</v>
      </c>
      <c r="P5" s="1">
        <f t="shared" si="4"/>
        <v>30.521783852854938</v>
      </c>
      <c r="Q5" s="1">
        <v>1.9357200000000001E-2</v>
      </c>
      <c r="R5" s="1">
        <v>0.56347400000000003</v>
      </c>
      <c r="S5" s="1">
        <f t="shared" si="5"/>
        <v>29.109272002149069</v>
      </c>
      <c r="T5" s="1">
        <v>1.9999200000000002E-2</v>
      </c>
      <c r="U5" s="1">
        <v>0.54878300000000002</v>
      </c>
      <c r="V5" s="1">
        <f t="shared" si="6"/>
        <v>27.440247609904397</v>
      </c>
      <c r="W5" s="1">
        <v>2.1472399999999999E-2</v>
      </c>
      <c r="X5" s="1">
        <v>0.51953800000000006</v>
      </c>
      <c r="Y5" s="1">
        <f t="shared" si="7"/>
        <v>24.195618561502211</v>
      </c>
    </row>
    <row r="6" spans="1:25" x14ac:dyDescent="0.25">
      <c r="A6" s="1">
        <v>2</v>
      </c>
      <c r="B6" s="1">
        <v>1.8801999999999999E-2</v>
      </c>
      <c r="C6" s="1">
        <v>0.80009600000000003</v>
      </c>
      <c r="D6" s="1">
        <f t="shared" si="0"/>
        <v>42.553770875438786</v>
      </c>
      <c r="E6" s="1">
        <v>1.9308599999999999E-2</v>
      </c>
      <c r="F6" s="1">
        <v>0.80323199999999995</v>
      </c>
      <c r="G6" s="1">
        <f t="shared" si="1"/>
        <v>41.599701687331034</v>
      </c>
      <c r="H6" s="1">
        <v>1.9826300000000002E-2</v>
      </c>
      <c r="I6" s="1">
        <v>0.78975600000000001</v>
      </c>
      <c r="J6" s="1">
        <f t="shared" si="2"/>
        <v>39.833756172356921</v>
      </c>
      <c r="K6" s="1">
        <v>2.03284E-2</v>
      </c>
      <c r="L6" s="1">
        <v>0.78673300000000002</v>
      </c>
      <c r="M6" s="1">
        <f t="shared" si="3"/>
        <v>38.701176678931937</v>
      </c>
      <c r="N6" s="1">
        <v>2.08267E-2</v>
      </c>
      <c r="O6" s="1">
        <v>0.77336099999999997</v>
      </c>
      <c r="P6" s="1">
        <f t="shared" si="4"/>
        <v>37.133151195340595</v>
      </c>
      <c r="Q6" s="1">
        <v>2.1456800000000002E-2</v>
      </c>
      <c r="R6" s="1">
        <v>0.76481399999999999</v>
      </c>
      <c r="S6" s="1">
        <f t="shared" si="5"/>
        <v>35.644364490511165</v>
      </c>
      <c r="T6" s="1">
        <v>2.2318399999999999E-2</v>
      </c>
      <c r="U6" s="1">
        <v>0.754166</v>
      </c>
      <c r="V6" s="1">
        <f t="shared" si="6"/>
        <v>33.791221592945732</v>
      </c>
      <c r="W6" s="1">
        <v>2.4265999999999999E-2</v>
      </c>
      <c r="X6" s="1">
        <v>0.71554399999999996</v>
      </c>
      <c r="Y6" s="1">
        <f t="shared" si="7"/>
        <v>29.487513393225086</v>
      </c>
    </row>
    <row r="7" spans="1:25" x14ac:dyDescent="0.25">
      <c r="A7" s="1">
        <v>4</v>
      </c>
      <c r="B7" s="1">
        <v>2.1776500000000001E-2</v>
      </c>
      <c r="C7" s="1">
        <v>1.00244</v>
      </c>
      <c r="D7" s="1">
        <f t="shared" si="0"/>
        <v>46.033109085482053</v>
      </c>
      <c r="E7" s="1">
        <v>2.2225499999999999E-2</v>
      </c>
      <c r="F7" s="1">
        <v>0.99428899999999998</v>
      </c>
      <c r="G7" s="1">
        <f t="shared" si="1"/>
        <v>44.736406380058945</v>
      </c>
      <c r="H7" s="1">
        <v>2.2802300000000001E-2</v>
      </c>
      <c r="I7" s="1">
        <v>0.98218000000000005</v>
      </c>
      <c r="J7" s="1">
        <f t="shared" si="2"/>
        <v>43.073725018967387</v>
      </c>
      <c r="K7" s="1">
        <v>2.3468599999999999E-2</v>
      </c>
      <c r="L7" s="1">
        <v>0.97701099999999996</v>
      </c>
      <c r="M7" s="1">
        <f t="shared" si="3"/>
        <v>41.630561686679222</v>
      </c>
      <c r="N7" s="1">
        <v>2.4121E-2</v>
      </c>
      <c r="O7" s="1">
        <v>0.96020700000000003</v>
      </c>
      <c r="P7" s="1">
        <f t="shared" si="4"/>
        <v>39.807926702873019</v>
      </c>
      <c r="Q7" s="1">
        <v>2.50675E-2</v>
      </c>
      <c r="R7" s="1">
        <v>0.95060299999999998</v>
      </c>
      <c r="S7" s="1">
        <f t="shared" si="5"/>
        <v>37.921731325421362</v>
      </c>
      <c r="T7" s="1">
        <v>2.6111800000000001E-2</v>
      </c>
      <c r="U7" s="1">
        <v>0.93092799999999998</v>
      </c>
      <c r="V7" s="1">
        <f t="shared" si="6"/>
        <v>35.651621106166559</v>
      </c>
      <c r="W7" s="1">
        <v>2.9010999999999999E-2</v>
      </c>
      <c r="X7" s="1">
        <v>0.88275599999999999</v>
      </c>
      <c r="Y7" s="1">
        <f t="shared" si="7"/>
        <v>30.428320292302921</v>
      </c>
    </row>
    <row r="8" spans="1:25" x14ac:dyDescent="0.25">
      <c r="A8" s="1">
        <v>6</v>
      </c>
      <c r="B8" s="1">
        <v>2.58923E-2</v>
      </c>
      <c r="C8" s="1">
        <v>1.1810799999999999</v>
      </c>
      <c r="D8" s="1">
        <f t="shared" si="0"/>
        <v>45.615105649169827</v>
      </c>
      <c r="E8" s="1">
        <v>2.6600100000000002E-2</v>
      </c>
      <c r="F8" s="1">
        <v>1.17049</v>
      </c>
      <c r="G8" s="1">
        <f t="shared" si="1"/>
        <v>44.00321803301491</v>
      </c>
      <c r="H8" s="1">
        <v>2.7271799999999999E-2</v>
      </c>
      <c r="I8" s="1">
        <v>1.1578900000000001</v>
      </c>
      <c r="J8" s="1">
        <f t="shared" si="2"/>
        <v>42.457410218614108</v>
      </c>
      <c r="K8" s="1">
        <v>2.8298299999999998E-2</v>
      </c>
      <c r="L8" s="1">
        <v>1.14202</v>
      </c>
      <c r="M8" s="1">
        <f t="shared" si="3"/>
        <v>40.356487845559627</v>
      </c>
      <c r="N8" s="1">
        <v>2.92765E-2</v>
      </c>
      <c r="O8" s="1">
        <v>1.12483</v>
      </c>
      <c r="P8" s="1">
        <f t="shared" si="4"/>
        <v>38.420917800966642</v>
      </c>
      <c r="Q8" s="1">
        <v>3.0513800000000001E-2</v>
      </c>
      <c r="R8" s="1">
        <v>1.10669</v>
      </c>
      <c r="S8" s="1">
        <f t="shared" si="5"/>
        <v>36.268508019322404</v>
      </c>
      <c r="T8" s="1">
        <v>3.2257000000000001E-2</v>
      </c>
      <c r="U8" s="1">
        <v>1.07657</v>
      </c>
      <c r="V8" s="1">
        <f t="shared" si="6"/>
        <v>33.374771367455125</v>
      </c>
      <c r="W8" s="1">
        <v>3.6899000000000001E-2</v>
      </c>
      <c r="X8" s="1">
        <v>1.0063</v>
      </c>
      <c r="Y8" s="1">
        <f t="shared" si="7"/>
        <v>27.271741781620097</v>
      </c>
    </row>
    <row r="9" spans="1:25" x14ac:dyDescent="0.25">
      <c r="A9" s="1">
        <v>8</v>
      </c>
      <c r="B9" s="1">
        <v>3.2260700000000003E-2</v>
      </c>
      <c r="C9" s="1">
        <v>1.31643</v>
      </c>
      <c r="D9" s="1">
        <f t="shared" si="0"/>
        <v>40.805996150114531</v>
      </c>
      <c r="E9" s="1">
        <v>3.2941900000000003E-2</v>
      </c>
      <c r="F9" s="1">
        <v>1.3029900000000001</v>
      </c>
      <c r="G9" s="1">
        <f t="shared" si="1"/>
        <v>39.554184792012606</v>
      </c>
      <c r="H9" s="1">
        <v>3.4170899999999997E-2</v>
      </c>
      <c r="I9" s="1">
        <v>1.2937000000000001</v>
      </c>
      <c r="J9" s="1">
        <f t="shared" si="2"/>
        <v>37.859699334814131</v>
      </c>
      <c r="K9" s="1">
        <v>3.5557400000000003E-2</v>
      </c>
      <c r="L9" s="1">
        <v>1.27033</v>
      </c>
      <c r="M9" s="1">
        <f t="shared" si="3"/>
        <v>35.726177954518604</v>
      </c>
      <c r="N9" s="1">
        <v>3.7323200000000001E-2</v>
      </c>
      <c r="O9" s="1">
        <v>1.2460800000000001</v>
      </c>
      <c r="P9" s="1">
        <f t="shared" si="4"/>
        <v>33.386204827024478</v>
      </c>
      <c r="Q9" s="1">
        <v>3.9216599999999997E-2</v>
      </c>
      <c r="R9" s="1">
        <v>1.21644</v>
      </c>
      <c r="S9" s="1">
        <f t="shared" si="5"/>
        <v>31.018497269013633</v>
      </c>
      <c r="T9" s="1">
        <v>4.1952700000000002E-2</v>
      </c>
      <c r="U9" s="1">
        <v>1.1775500000000001</v>
      </c>
      <c r="V9" s="1">
        <f t="shared" si="6"/>
        <v>28.068515256467403</v>
      </c>
      <c r="W9" s="1">
        <v>4.8834000000000002E-2</v>
      </c>
      <c r="X9" s="1">
        <v>1.08691</v>
      </c>
      <c r="Y9" s="1">
        <f t="shared" si="7"/>
        <v>22.257238809026497</v>
      </c>
    </row>
    <row r="10" spans="1:25" x14ac:dyDescent="0.25">
      <c r="A10" s="1">
        <v>10</v>
      </c>
      <c r="B10" s="1">
        <v>4.2945900000000002E-2</v>
      </c>
      <c r="C10" s="1">
        <v>1.4131800000000001</v>
      </c>
      <c r="D10" s="1">
        <f t="shared" si="0"/>
        <v>32.906051567204322</v>
      </c>
      <c r="E10" s="1">
        <v>4.3837300000000003E-2</v>
      </c>
      <c r="F10" s="1">
        <v>1.3952800000000001</v>
      </c>
      <c r="G10" s="1">
        <f t="shared" si="1"/>
        <v>31.828602582732056</v>
      </c>
      <c r="H10" s="1">
        <v>4.5341899999999997E-2</v>
      </c>
      <c r="I10" s="1">
        <v>1.3786700000000001</v>
      </c>
      <c r="J10" s="1">
        <f t="shared" si="2"/>
        <v>30.40609237813149</v>
      </c>
      <c r="K10" s="1">
        <v>4.7227400000000003E-2</v>
      </c>
      <c r="L10" s="1">
        <v>1.34805</v>
      </c>
      <c r="M10" s="1">
        <f t="shared" si="3"/>
        <v>28.54381143149951</v>
      </c>
      <c r="N10" s="1">
        <v>4.9982100000000002E-2</v>
      </c>
      <c r="O10" s="1">
        <v>1.3143499999999999</v>
      </c>
      <c r="P10" s="1">
        <f t="shared" si="4"/>
        <v>26.296414116253615</v>
      </c>
      <c r="Q10" s="1">
        <v>5.2831999999999997E-2</v>
      </c>
      <c r="R10" s="1">
        <v>1.28579</v>
      </c>
      <c r="S10" s="1">
        <f t="shared" si="5"/>
        <v>24.337333434282254</v>
      </c>
      <c r="T10" s="1">
        <v>5.6276899999999998E-2</v>
      </c>
      <c r="U10" s="1">
        <v>1.24092</v>
      </c>
      <c r="V10" s="1">
        <f t="shared" si="6"/>
        <v>22.050255078016026</v>
      </c>
      <c r="W10" s="1">
        <v>6.5079100000000001E-2</v>
      </c>
      <c r="X10" s="1">
        <v>1.12724</v>
      </c>
      <c r="Y10" s="1">
        <f t="shared" si="7"/>
        <v>17.321075429746262</v>
      </c>
    </row>
    <row r="11" spans="1:25" x14ac:dyDescent="0.25">
      <c r="A11" s="1">
        <v>12</v>
      </c>
      <c r="B11" s="1">
        <v>6.01801E-2</v>
      </c>
      <c r="C11" s="1">
        <v>1.4453100000000001</v>
      </c>
      <c r="D11" s="1">
        <f t="shared" si="0"/>
        <v>24.016410740427485</v>
      </c>
      <c r="E11" s="1">
        <v>6.0915299999999999E-2</v>
      </c>
      <c r="F11" s="1">
        <v>1.4255500000000001</v>
      </c>
      <c r="G11" s="1">
        <f t="shared" si="1"/>
        <v>23.402166614955522</v>
      </c>
      <c r="H11" s="1">
        <v>6.2567399999999995E-2</v>
      </c>
      <c r="I11" s="1">
        <v>1.4075500000000001</v>
      </c>
      <c r="J11" s="1">
        <f t="shared" si="2"/>
        <v>22.496539731553497</v>
      </c>
      <c r="K11" s="1">
        <v>6.5262000000000001E-2</v>
      </c>
      <c r="L11" s="1">
        <v>1.38042</v>
      </c>
      <c r="M11" s="1">
        <f t="shared" si="3"/>
        <v>21.151972051117035</v>
      </c>
      <c r="N11" s="1">
        <v>6.8252199999999999E-2</v>
      </c>
      <c r="O11" s="1">
        <v>1.3447100000000001</v>
      </c>
      <c r="P11" s="1">
        <f t="shared" si="4"/>
        <v>19.702075537491833</v>
      </c>
      <c r="Q11" s="1">
        <v>7.1511500000000006E-2</v>
      </c>
      <c r="R11" s="1">
        <v>1.3062499999999999</v>
      </c>
      <c r="S11" s="1">
        <f t="shared" si="5"/>
        <v>18.266292834019701</v>
      </c>
      <c r="T11" s="1">
        <v>7.5918700000000006E-2</v>
      </c>
      <c r="U11" s="1">
        <v>1.2607200000000001</v>
      </c>
      <c r="V11" s="1">
        <f t="shared" si="6"/>
        <v>16.60618530085473</v>
      </c>
      <c r="W11" s="1">
        <v>8.5717399999999999E-2</v>
      </c>
      <c r="X11" s="1">
        <v>1.1553800000000001</v>
      </c>
      <c r="Y11" s="1">
        <f t="shared" si="7"/>
        <v>13.478943598382592</v>
      </c>
    </row>
    <row r="12" spans="1:25" x14ac:dyDescent="0.25">
      <c r="A12" s="1">
        <v>14</v>
      </c>
      <c r="B12" s="1">
        <v>8.6826299999999995E-2</v>
      </c>
      <c r="C12" s="1">
        <v>1.4172400000000001</v>
      </c>
      <c r="D12" s="1">
        <f t="shared" si="0"/>
        <v>16.32270406547325</v>
      </c>
      <c r="E12" s="1">
        <v>8.6304900000000004E-2</v>
      </c>
      <c r="F12" s="1">
        <v>1.4072499999999999</v>
      </c>
      <c r="G12" s="1">
        <f t="shared" si="1"/>
        <v>16.305563183550412</v>
      </c>
      <c r="H12" s="1">
        <v>8.7179699999999999E-2</v>
      </c>
      <c r="I12" s="1">
        <v>1.39194</v>
      </c>
      <c r="J12" s="1">
        <f t="shared" si="2"/>
        <v>15.966331611602241</v>
      </c>
      <c r="K12" s="1">
        <v>8.9312299999999997E-2</v>
      </c>
      <c r="L12" s="1">
        <v>1.36948</v>
      </c>
      <c r="M12" s="1">
        <f t="shared" si="3"/>
        <v>15.33361026420773</v>
      </c>
      <c r="N12" s="1">
        <v>9.2092300000000002E-2</v>
      </c>
      <c r="O12" s="1">
        <v>1.3336399999999999</v>
      </c>
      <c r="P12" s="1">
        <f t="shared" si="4"/>
        <v>14.481558175873552</v>
      </c>
      <c r="Q12" s="1">
        <v>9.4987000000000002E-2</v>
      </c>
      <c r="R12" s="1">
        <v>1.30152</v>
      </c>
      <c r="S12" s="1">
        <f t="shared" si="5"/>
        <v>13.702085548548748</v>
      </c>
      <c r="T12" s="1">
        <v>9.9168199999999998E-2</v>
      </c>
      <c r="U12" s="1">
        <v>1.2580899999999999</v>
      </c>
      <c r="V12" s="1">
        <f t="shared" si="6"/>
        <v>12.686425688880105</v>
      </c>
      <c r="W12" s="1">
        <v>0.106962</v>
      </c>
      <c r="X12" s="1">
        <v>1.1497299999999999</v>
      </c>
      <c r="Y12" s="1">
        <f t="shared" si="7"/>
        <v>10.748957573717767</v>
      </c>
    </row>
    <row r="13" spans="1:25" x14ac:dyDescent="0.25">
      <c r="A13" s="1">
        <v>16</v>
      </c>
      <c r="B13" s="1">
        <v>0.12669900000000001</v>
      </c>
      <c r="C13" s="1">
        <v>1.2878799999999999</v>
      </c>
      <c r="D13" s="1">
        <f t="shared" si="0"/>
        <v>10.164878965106274</v>
      </c>
      <c r="E13" s="1">
        <v>0.119758</v>
      </c>
      <c r="F13" s="1">
        <v>1.3509500000000001</v>
      </c>
      <c r="G13" s="1">
        <f t="shared" si="1"/>
        <v>11.280666009786403</v>
      </c>
      <c r="H13" s="1">
        <v>0.11777700000000001</v>
      </c>
      <c r="I13" s="1">
        <v>1.3411299999999999</v>
      </c>
      <c r="J13" s="1">
        <f t="shared" si="2"/>
        <v>11.387028027543577</v>
      </c>
      <c r="K13" s="1">
        <v>0.11814</v>
      </c>
      <c r="L13" s="1">
        <v>1.32927</v>
      </c>
      <c r="M13" s="1">
        <f t="shared" si="3"/>
        <v>11.251650584052818</v>
      </c>
      <c r="N13" s="1">
        <v>0.121742</v>
      </c>
      <c r="O13" s="1">
        <v>1.3094399999999999</v>
      </c>
      <c r="P13" s="1">
        <f t="shared" si="4"/>
        <v>10.755860754710781</v>
      </c>
      <c r="Q13" s="1">
        <v>0.12285799999999999</v>
      </c>
      <c r="R13" s="1">
        <v>1.28495</v>
      </c>
      <c r="S13" s="1">
        <f t="shared" si="5"/>
        <v>10.458822380308975</v>
      </c>
      <c r="T13" s="1">
        <v>0.12659999999999999</v>
      </c>
      <c r="U13" s="1">
        <v>1.25204</v>
      </c>
      <c r="V13" s="1">
        <f t="shared" si="6"/>
        <v>9.8897314375987371</v>
      </c>
      <c r="W13" s="1">
        <v>0.134099</v>
      </c>
      <c r="X13" s="1">
        <v>1.1746099999999999</v>
      </c>
      <c r="Y13" s="1">
        <f t="shared" si="7"/>
        <v>8.7592748640929461</v>
      </c>
    </row>
    <row r="14" spans="1:25" x14ac:dyDescent="0.25">
      <c r="A14" s="1">
        <v>18</v>
      </c>
      <c r="B14" s="1">
        <v>0.20221030000000001</v>
      </c>
      <c r="C14" s="1">
        <v>1.1390100000000001</v>
      </c>
      <c r="D14" s="1">
        <f>C14/B14</f>
        <v>5.6327991205195778</v>
      </c>
      <c r="E14" s="1">
        <v>0.17114199999999999</v>
      </c>
      <c r="F14" s="1">
        <v>1.18581</v>
      </c>
      <c r="G14" s="1">
        <f t="shared" si="1"/>
        <v>6.9288076567996173</v>
      </c>
      <c r="H14" s="1">
        <v>0.15778500000000001</v>
      </c>
      <c r="I14" s="1">
        <v>1.26298</v>
      </c>
      <c r="J14" s="1">
        <f t="shared" si="2"/>
        <v>8.0044364166428998</v>
      </c>
      <c r="K14" s="1">
        <v>0.15764500000000001</v>
      </c>
      <c r="L14" s="1">
        <v>1.2805800000000001</v>
      </c>
      <c r="M14" s="1">
        <f t="shared" si="3"/>
        <v>8.1231881759649838</v>
      </c>
      <c r="N14" s="1">
        <v>0.157272</v>
      </c>
      <c r="O14" s="1">
        <v>1.26563</v>
      </c>
      <c r="P14" s="1">
        <f t="shared" si="4"/>
        <v>8.0473955948929241</v>
      </c>
      <c r="Q14" s="1">
        <v>0.15688099999999999</v>
      </c>
      <c r="R14" s="1">
        <v>1.2587699999999999</v>
      </c>
      <c r="S14" s="1">
        <f t="shared" si="5"/>
        <v>8.0237249890044051</v>
      </c>
      <c r="T14" s="1">
        <v>0.15884799999999999</v>
      </c>
      <c r="U14" s="1">
        <v>1.23125</v>
      </c>
      <c r="V14" s="1">
        <f t="shared" si="6"/>
        <v>7.7511205680902497</v>
      </c>
      <c r="W14" s="1">
        <v>0.163054</v>
      </c>
      <c r="X14" s="1">
        <v>1.17333</v>
      </c>
      <c r="Y14" s="1">
        <f t="shared" si="7"/>
        <v>7.1959596207391412</v>
      </c>
    </row>
    <row r="15" spans="1:25" x14ac:dyDescent="0.25">
      <c r="A15" s="1">
        <v>20</v>
      </c>
      <c r="B15" s="1">
        <v>0.30488100000000001</v>
      </c>
      <c r="C15" s="1">
        <v>0.88052900000000001</v>
      </c>
      <c r="D15" s="1">
        <f t="shared" si="0"/>
        <v>2.8881071631226609</v>
      </c>
      <c r="E15" s="1">
        <v>0.25349300000000002</v>
      </c>
      <c r="F15" s="1">
        <v>0.95795200000000003</v>
      </c>
      <c r="G15" s="1">
        <f t="shared" si="1"/>
        <v>3.779007704354755</v>
      </c>
      <c r="H15" s="1">
        <v>0.23034099999999999</v>
      </c>
      <c r="I15" s="1">
        <v>1.03548</v>
      </c>
      <c r="J15" s="1">
        <f t="shared" si="2"/>
        <v>4.4954220047668461</v>
      </c>
      <c r="K15" s="1">
        <v>0.20839199999999999</v>
      </c>
      <c r="L15" s="1">
        <v>1.1799599999999999</v>
      </c>
      <c r="M15" s="1">
        <f t="shared" si="3"/>
        <v>5.6622135206725783</v>
      </c>
      <c r="N15" s="1">
        <v>0.205093</v>
      </c>
      <c r="O15" s="1">
        <v>1.18492</v>
      </c>
      <c r="P15" s="1">
        <f t="shared" si="4"/>
        <v>5.7774765594145094</v>
      </c>
      <c r="Q15" s="1">
        <v>0.19985600000000001</v>
      </c>
      <c r="R15" s="1">
        <v>1.19642</v>
      </c>
      <c r="S15" s="1">
        <f t="shared" si="5"/>
        <v>5.9864102153550558</v>
      </c>
      <c r="T15" s="1">
        <v>0.198578</v>
      </c>
      <c r="U15" s="1">
        <v>1.1819500000000001</v>
      </c>
      <c r="V15" s="1">
        <f t="shared" si="6"/>
        <v>5.9520692120980172</v>
      </c>
      <c r="W15" s="1">
        <v>0.19769</v>
      </c>
      <c r="X15" s="1">
        <v>1.1567799999999999</v>
      </c>
      <c r="Y15" s="1">
        <f t="shared" si="7"/>
        <v>5.8514846476807119</v>
      </c>
    </row>
  </sheetData>
  <mergeCells count="9">
    <mergeCell ref="Q1:S1"/>
    <mergeCell ref="T1:V1"/>
    <mergeCell ref="W1:Y1"/>
    <mergeCell ref="B1:D1"/>
    <mergeCell ref="A1:A2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Cano Perea</dc:creator>
  <cp:lastModifiedBy>Gerardo Cano Perea</cp:lastModifiedBy>
  <dcterms:created xsi:type="dcterms:W3CDTF">2015-06-05T18:17:20Z</dcterms:created>
  <dcterms:modified xsi:type="dcterms:W3CDTF">2024-09-12T06:20:57Z</dcterms:modified>
</cp:coreProperties>
</file>