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SO gener" sheetId="3" state="visible" r:id="rId4"/>
    <sheet name="2-SO historia" sheetId="4" state="visible" r:id="rId5"/>
    <sheet name="3-comandos mkdir" sheetId="5" state="visible" r:id="rId6"/>
    <sheet name="4-comandos mv" sheetId="6" state="visible" r:id="rId7"/>
    <sheet name="5-GIT historia" sheetId="7" state="visible" r:id="rId8"/>
    <sheet name="6-GIT funcionamiento" sheetId="8" state="visible" r:id="rId9"/>
    <sheet name="7-GIT estados" sheetId="9" state="visible" r:id="rId10"/>
    <sheet name="8-GIT comandos" sheetId="10" state="visible" r:id="rId11"/>
    <sheet name="positivo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<sst xmlns="http://schemas.openxmlformats.org/spreadsheetml/2006/main" count="1155" uniqueCount="507">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</sst>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2" t="n">
        <v>45797</v>
      </c>
      <c r="G1" s="0" t="s">
        <v>4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F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F3" s="0" t="s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F4" s="0" t="s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12</v>
      </c>
      <c r="F5" s="0" t="s">
        <v>8</v>
      </c>
    </row>
    <row r="6" customFormat="false" ht="15" hidden="false" customHeight="false" outlineLevel="0" collapsed="false">
      <c r="A6" s="0" t="n">
        <v>5</v>
      </c>
      <c r="B6" s="1" t="s">
        <v>19</v>
      </c>
      <c r="C6" s="1" t="s">
        <v>20</v>
      </c>
      <c r="D6" s="1" t="s">
        <v>21</v>
      </c>
      <c r="E6" s="0" t="s">
        <v>8</v>
      </c>
      <c r="F6" s="0" t="s">
        <v>8</v>
      </c>
    </row>
    <row r="7" customFormat="false" ht="15" hidden="false" customHeight="false" outlineLevel="0" collapsed="false">
      <c r="A7" s="0" t="n">
        <v>6</v>
      </c>
      <c r="B7" s="1" t="s">
        <v>22</v>
      </c>
      <c r="C7" s="1" t="s">
        <v>23</v>
      </c>
      <c r="D7" s="1" t="s">
        <v>24</v>
      </c>
      <c r="E7" s="0" t="s">
        <v>12</v>
      </c>
      <c r="F7" s="0" t="s">
        <v>12</v>
      </c>
    </row>
    <row r="8" customFormat="false" ht="15" hidden="false" customHeight="false" outlineLevel="0" collapsed="false">
      <c r="A8" s="0" t="n">
        <v>7</v>
      </c>
      <c r="B8" s="1" t="s">
        <v>25</v>
      </c>
      <c r="C8" s="1" t="s">
        <v>26</v>
      </c>
      <c r="D8" s="1" t="s">
        <v>27</v>
      </c>
      <c r="E8" s="0" t="s">
        <v>8</v>
      </c>
      <c r="F8" s="0" t="s">
        <v>8</v>
      </c>
    </row>
    <row r="9" customFormat="false" ht="15" hidden="false" customHeight="false" outlineLevel="0" collapsed="false">
      <c r="A9" s="0" t="n">
        <v>8</v>
      </c>
      <c r="B9" s="1" t="s">
        <v>28</v>
      </c>
      <c r="C9" s="1" t="s">
        <v>29</v>
      </c>
      <c r="D9" s="1" t="s">
        <v>30</v>
      </c>
      <c r="E9" s="0" t="s">
        <v>8</v>
      </c>
      <c r="F9" s="0" t="s">
        <v>31</v>
      </c>
      <c r="G9" s="3" t="n">
        <v>0.555555555555556</v>
      </c>
    </row>
    <row r="10" customFormat="false" ht="15" hidden="false" customHeight="false" outlineLevel="0" collapsed="false">
      <c r="A10" s="0" t="n">
        <v>9</v>
      </c>
      <c r="B10" s="1" t="s">
        <v>32</v>
      </c>
      <c r="C10" s="1" t="s">
        <v>33</v>
      </c>
      <c r="D10" s="1" t="s">
        <v>34</v>
      </c>
      <c r="E10" s="0" t="s">
        <v>8</v>
      </c>
      <c r="F10" s="0" t="s">
        <v>8</v>
      </c>
    </row>
    <row r="11" customFormat="false" ht="15" hidden="false" customHeight="false" outlineLevel="0" collapsed="false">
      <c r="A11" s="0" t="n">
        <v>10</v>
      </c>
      <c r="B11" s="1" t="s">
        <v>35</v>
      </c>
      <c r="C11" s="1" t="s">
        <v>36</v>
      </c>
      <c r="D11" s="1" t="s">
        <v>37</v>
      </c>
      <c r="E11" s="0" t="s">
        <v>8</v>
      </c>
      <c r="F11" s="0" t="s">
        <v>8</v>
      </c>
    </row>
    <row r="12" customFormat="false" ht="15" hidden="false" customHeight="false" outlineLevel="0" collapsed="false">
      <c r="A12" s="0" t="n">
        <v>11</v>
      </c>
      <c r="B12" s="1" t="s">
        <v>38</v>
      </c>
      <c r="C12" s="1" t="s">
        <v>39</v>
      </c>
      <c r="D12" s="1" t="s">
        <v>40</v>
      </c>
      <c r="E12" s="0" t="s">
        <v>8</v>
      </c>
      <c r="F12" s="0" t="s">
        <v>8</v>
      </c>
    </row>
    <row r="13" customFormat="false" ht="15" hidden="false" customHeight="false" outlineLevel="0" collapsed="false">
      <c r="A13" s="0" t="n">
        <v>12</v>
      </c>
      <c r="B13" s="1" t="s">
        <v>41</v>
      </c>
      <c r="C13" s="1" t="s">
        <v>42</v>
      </c>
      <c r="D13" s="1" t="s">
        <v>43</v>
      </c>
      <c r="E13" s="0" t="s">
        <v>8</v>
      </c>
      <c r="F13" s="0" t="s">
        <v>31</v>
      </c>
      <c r="G13" s="3" t="n">
        <v>0.555555555555556</v>
      </c>
    </row>
    <row r="14" customFormat="false" ht="15" hidden="false" customHeight="false" outlineLevel="0" collapsed="false">
      <c r="A14" s="0" t="n">
        <v>13</v>
      </c>
      <c r="B14" s="1" t="s">
        <v>44</v>
      </c>
      <c r="C14" s="1" t="s">
        <v>45</v>
      </c>
      <c r="D14" s="1" t="s">
        <v>46</v>
      </c>
      <c r="E14" s="0" t="s">
        <v>8</v>
      </c>
      <c r="F14" s="0" t="s">
        <v>8</v>
      </c>
    </row>
    <row r="15" customFormat="false" ht="15" hidden="false" customHeight="false" outlineLevel="0" collapsed="false">
      <c r="A15" s="0" t="n">
        <v>14</v>
      </c>
      <c r="B15" s="1" t="s">
        <v>47</v>
      </c>
      <c r="C15" s="1" t="s">
        <v>48</v>
      </c>
      <c r="D15" s="1" t="s">
        <v>49</v>
      </c>
      <c r="E15" s="0" t="s">
        <v>8</v>
      </c>
      <c r="F15" s="0" t="s">
        <v>8</v>
      </c>
    </row>
    <row r="16" customFormat="false" ht="15" hidden="false" customHeight="false" outlineLevel="0" collapsed="false">
      <c r="A16" s="0" t="n">
        <v>15</v>
      </c>
      <c r="B16" s="1" t="s">
        <v>50</v>
      </c>
      <c r="C16" s="1" t="s">
        <v>51</v>
      </c>
      <c r="D16" s="1" t="s">
        <v>52</v>
      </c>
      <c r="E16" s="0" t="s">
        <v>8</v>
      </c>
      <c r="F16" s="0" t="s">
        <v>12</v>
      </c>
    </row>
    <row r="17" customFormat="false" ht="15" hidden="false" customHeight="false" outlineLevel="0" collapsed="false">
      <c r="A17" s="0" t="n">
        <v>16</v>
      </c>
      <c r="B17" s="1" t="s">
        <v>53</v>
      </c>
      <c r="C17" s="1" t="s">
        <v>54</v>
      </c>
      <c r="D17" s="1" t="s">
        <v>55</v>
      </c>
      <c r="E17" s="0" t="s">
        <v>8</v>
      </c>
      <c r="F17" s="0" t="s">
        <v>8</v>
      </c>
    </row>
    <row r="18" customFormat="false" ht="15" hidden="false" customHeight="false" outlineLevel="0" collapsed="false">
      <c r="A18" s="0" t="n">
        <v>17</v>
      </c>
      <c r="B18" s="1" t="s">
        <v>56</v>
      </c>
      <c r="C18" s="1" t="s">
        <v>57</v>
      </c>
      <c r="D18" s="1" t="s">
        <v>58</v>
      </c>
      <c r="E18" s="0" t="s">
        <v>12</v>
      </c>
      <c r="F18" s="0" t="s">
        <v>8</v>
      </c>
    </row>
    <row r="19" customFormat="false" ht="15" hidden="false" customHeight="false" outlineLevel="0" collapsed="false">
      <c r="A19" s="0" t="n">
        <v>18</v>
      </c>
      <c r="B19" s="1" t="s">
        <v>59</v>
      </c>
      <c r="C19" s="1" t="s">
        <v>60</v>
      </c>
      <c r="D19" s="1" t="s">
        <v>61</v>
      </c>
      <c r="E19" s="0" t="s">
        <v>8</v>
      </c>
      <c r="F19" s="0" t="s">
        <v>12</v>
      </c>
    </row>
    <row r="20" customFormat="false" ht="15" hidden="false" customHeight="false" outlineLevel="0" collapsed="false">
      <c r="A20" s="0" t="n">
        <v>19</v>
      </c>
      <c r="B20" s="1" t="s">
        <v>62</v>
      </c>
      <c r="C20" s="1" t="s">
        <v>63</v>
      </c>
      <c r="D20" s="1" t="s">
        <v>64</v>
      </c>
      <c r="E20" s="0" t="s">
        <v>8</v>
      </c>
      <c r="F20" s="0" t="s">
        <v>8</v>
      </c>
    </row>
    <row r="21" customFormat="false" ht="15" hidden="false" customHeight="false" outlineLevel="0" collapsed="false">
      <c r="A21" s="0" t="n">
        <v>20</v>
      </c>
      <c r="B21" s="1" t="s">
        <v>65</v>
      </c>
      <c r="C21" s="1" t="s">
        <v>66</v>
      </c>
      <c r="D21" s="1" t="s">
        <v>67</v>
      </c>
      <c r="E21" s="0" t="s">
        <v>8</v>
      </c>
      <c r="F21" s="0" t="s">
        <v>12</v>
      </c>
    </row>
    <row r="22" customFormat="false" ht="15" hidden="false" customHeight="false" outlineLevel="0" collapsed="false">
      <c r="A22" s="0" t="n">
        <v>21</v>
      </c>
      <c r="B22" s="1" t="s">
        <v>68</v>
      </c>
      <c r="C22" s="1" t="s">
        <v>69</v>
      </c>
      <c r="D22" s="1" t="s">
        <v>70</v>
      </c>
      <c r="E22" s="0" t="s">
        <v>8</v>
      </c>
      <c r="F22" s="0" t="s">
        <v>8</v>
      </c>
    </row>
    <row r="23" customFormat="false" ht="15" hidden="false" customHeight="false" outlineLevel="0" collapsed="false">
      <c r="A23" s="0" t="n">
        <v>22</v>
      </c>
      <c r="B23" s="1" t="s">
        <v>71</v>
      </c>
      <c r="C23" s="1" t="s">
        <v>72</v>
      </c>
      <c r="D23" s="1" t="s">
        <v>73</v>
      </c>
      <c r="E23" s="0" t="s">
        <v>8</v>
      </c>
      <c r="F23" s="0" t="s">
        <v>8</v>
      </c>
    </row>
    <row r="24" customFormat="false" ht="15" hidden="false" customHeight="false" outlineLevel="0" collapsed="false">
      <c r="A24" s="0" t="n">
        <v>23</v>
      </c>
      <c r="B24" s="1" t="s">
        <v>74</v>
      </c>
      <c r="C24" s="1" t="s">
        <v>75</v>
      </c>
      <c r="D24" s="1" t="s">
        <v>76</v>
      </c>
      <c r="E24" s="0" t="s">
        <v>8</v>
      </c>
      <c r="F24" s="0" t="s">
        <v>8</v>
      </c>
    </row>
    <row r="25" customFormat="false" ht="15" hidden="false" customHeight="false" outlineLevel="0" collapsed="false">
      <c r="A25" s="0" t="n">
        <v>24</v>
      </c>
      <c r="B25" s="1" t="s">
        <v>77</v>
      </c>
      <c r="C25" s="1" t="s">
        <v>78</v>
      </c>
      <c r="D25" s="1" t="s">
        <v>79</v>
      </c>
      <c r="E25" s="0" t="s">
        <v>8</v>
      </c>
      <c r="F25" s="0" t="s">
        <v>8</v>
      </c>
    </row>
    <row r="26" customFormat="false" ht="15" hidden="false" customHeight="false" outlineLevel="0" collapsed="false">
      <c r="A26" s="0" t="n">
        <v>25</v>
      </c>
      <c r="B26" s="1" t="s">
        <v>80</v>
      </c>
      <c r="C26" s="1" t="s">
        <v>81</v>
      </c>
      <c r="D26" s="1" t="s">
        <v>82</v>
      </c>
      <c r="E26" s="0" t="s">
        <v>8</v>
      </c>
      <c r="F26" s="0" t="s">
        <v>8</v>
      </c>
    </row>
    <row r="27" customFormat="false" ht="15" hidden="false" customHeight="false" outlineLevel="0" collapsed="false">
      <c r="A27" s="0" t="n">
        <v>26</v>
      </c>
      <c r="B27" s="1" t="s">
        <v>83</v>
      </c>
      <c r="C27" s="1" t="s">
        <v>84</v>
      </c>
      <c r="D27" s="1" t="s">
        <v>85</v>
      </c>
      <c r="E27" s="0" t="s">
        <v>12</v>
      </c>
      <c r="F27" s="0" t="s">
        <v>12</v>
      </c>
    </row>
    <row r="28" customFormat="false" ht="15" hidden="false" customHeight="false" outlineLevel="0" collapsed="false">
      <c r="E28" s="0" t="n">
        <f aca="false">COUNTIF(E2:E27,"P")</f>
        <v>21</v>
      </c>
      <c r="F28" s="0" t="n">
        <f aca="false">COUNTIF(F2:F27,"P")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458</v>
      </c>
      <c r="E2" s="0" t="s">
        <v>459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460</v>
      </c>
      <c r="E4" s="0" t="s">
        <v>461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s">
        <v>20</v>
      </c>
      <c r="D6" s="0" t="s">
        <v>387</v>
      </c>
      <c r="E6" s="0" t="s">
        <v>462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20</v>
      </c>
      <c r="D7" s="0" t="s">
        <v>463</v>
      </c>
      <c r="E7" s="0" t="s">
        <v>464</v>
      </c>
      <c r="F7" s="0" t="n">
        <v>9</v>
      </c>
    </row>
    <row r="8" customFormat="false" ht="15" hidden="false" customHeight="false" outlineLevel="0" collapsed="false">
      <c r="C8" s="0" t="s">
        <v>20</v>
      </c>
      <c r="D8" s="0" t="s">
        <v>465</v>
      </c>
      <c r="E8" s="0" t="s">
        <v>466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26</v>
      </c>
      <c r="C10" s="0" t="s">
        <v>26</v>
      </c>
      <c r="D10" s="0" t="s">
        <v>467</v>
      </c>
      <c r="E10" s="0" t="s">
        <v>468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33</v>
      </c>
      <c r="C12" s="0" t="s">
        <v>33</v>
      </c>
      <c r="D12" s="0" t="s">
        <v>469</v>
      </c>
      <c r="E12" s="0" t="s">
        <v>257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36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39</v>
      </c>
      <c r="C14" s="0" t="s">
        <v>39</v>
      </c>
      <c r="D14" s="0" t="s">
        <v>470</v>
      </c>
      <c r="E14" s="0" t="s">
        <v>471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42</v>
      </c>
      <c r="C15" s="0" t="s">
        <v>42</v>
      </c>
      <c r="D15" s="0" t="s">
        <v>472</v>
      </c>
      <c r="E15" s="0" t="s">
        <v>473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42</v>
      </c>
      <c r="D16" s="0" t="s">
        <v>474</v>
      </c>
      <c r="E16" s="0" t="s">
        <v>475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45</v>
      </c>
      <c r="C17" s="0" t="s">
        <v>45</v>
      </c>
      <c r="D17" s="0" t="s">
        <v>476</v>
      </c>
      <c r="E17" s="0" t="s">
        <v>477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45</v>
      </c>
      <c r="D18" s="0" t="s">
        <v>478</v>
      </c>
      <c r="E18" s="0" t="s">
        <v>479</v>
      </c>
      <c r="F18" s="0" t="n">
        <v>7</v>
      </c>
    </row>
    <row r="19" customFormat="false" ht="15" hidden="false" customHeight="false" outlineLevel="0" collapsed="false">
      <c r="C19" s="0" t="s">
        <v>45</v>
      </c>
      <c r="D19" s="0" t="s">
        <v>359</v>
      </c>
      <c r="E19" s="0" t="s">
        <v>480</v>
      </c>
      <c r="F19" s="0" t="n">
        <v>4</v>
      </c>
    </row>
    <row r="20" customFormat="false" ht="15" hidden="false" customHeight="false" outlineLevel="0" collapsed="false">
      <c r="C20" s="0" t="s">
        <v>45</v>
      </c>
      <c r="D20" s="0" t="s">
        <v>481</v>
      </c>
      <c r="E20" s="0" t="s">
        <v>482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48</v>
      </c>
      <c r="C21" s="0" t="s">
        <v>48</v>
      </c>
      <c r="D21" s="0" t="s">
        <v>483</v>
      </c>
      <c r="E21" s="0" t="s">
        <v>484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51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54</v>
      </c>
      <c r="C23" s="0" t="s">
        <v>54</v>
      </c>
      <c r="D23" s="0" t="s">
        <v>485</v>
      </c>
      <c r="E23" s="0" t="s">
        <v>486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57</v>
      </c>
      <c r="C24" s="0" t="s">
        <v>57</v>
      </c>
      <c r="D24" s="0" t="s">
        <v>487</v>
      </c>
      <c r="E24" s="0" t="s">
        <v>488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60</v>
      </c>
      <c r="C25" s="0" t="s">
        <v>60</v>
      </c>
      <c r="D25" s="0" t="s">
        <v>489</v>
      </c>
      <c r="E25" s="0" t="s">
        <v>490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63</v>
      </c>
      <c r="C26" s="0" t="s">
        <v>63</v>
      </c>
      <c r="D26" s="0" t="s">
        <v>491</v>
      </c>
      <c r="E26" s="0" t="s">
        <v>492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66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69</v>
      </c>
      <c r="C28" s="0" t="s">
        <v>69</v>
      </c>
      <c r="D28" s="0" t="s">
        <v>493</v>
      </c>
      <c r="E28" s="0" t="s">
        <v>494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72</v>
      </c>
      <c r="C29" s="0" t="s">
        <v>72</v>
      </c>
      <c r="D29" s="0" t="s">
        <v>495</v>
      </c>
      <c r="E29" s="0" t="s">
        <v>496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75</v>
      </c>
      <c r="C30" s="0" t="s">
        <v>75</v>
      </c>
      <c r="D30" s="0" t="s">
        <v>497</v>
      </c>
      <c r="E30" s="0" t="s">
        <v>498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78</v>
      </c>
      <c r="C31" s="0" t="s">
        <v>78</v>
      </c>
      <c r="D31" s="0" t="s">
        <v>499</v>
      </c>
      <c r="E31" s="0" t="s">
        <v>500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78</v>
      </c>
      <c r="D32" s="0" t="s">
        <v>501</v>
      </c>
      <c r="E32" s="0" t="s">
        <v>502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81</v>
      </c>
      <c r="C33" s="0" t="s">
        <v>81</v>
      </c>
      <c r="D33" s="0" t="s">
        <v>503</v>
      </c>
      <c r="E33" s="0" t="s">
        <v>504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81</v>
      </c>
      <c r="D34" s="0" t="s">
        <v>505</v>
      </c>
      <c r="E34" s="0" t="s">
        <v>506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84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388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E2" activeCellId="0" sqref="E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45734</v>
      </c>
      <c r="D1" s="2" t="n">
        <v>45717</v>
      </c>
      <c r="E1" s="0" t="s">
        <v>95</v>
      </c>
    </row>
    <row r="2" customFormat="false" ht="15" hidden="false" customHeight="false" outlineLevel="0" collapsed="false">
      <c r="A2" s="0" t="n">
        <v>1</v>
      </c>
      <c r="B2" s="1" t="s">
        <v>6</v>
      </c>
      <c r="E2" s="0" t="n">
        <f aca="false">C2+D2</f>
        <v>0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1</v>
      </c>
      <c r="E4" s="0" t="n">
        <f aca="false">C4+D4</f>
        <v>1</v>
      </c>
    </row>
    <row r="5" customFormat="false" ht="15" hidden="false" customHeight="false" outlineLevel="0" collapsed="false">
      <c r="A5" s="0" t="n">
        <v>4</v>
      </c>
      <c r="B5" s="1" t="s">
        <v>17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20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23</v>
      </c>
      <c r="E7" s="0" t="n">
        <f aca="false">C7+D7</f>
        <v>0</v>
      </c>
    </row>
    <row r="8" customFormat="false" ht="15" hidden="false" customHeight="false" outlineLevel="0" collapsed="false">
      <c r="A8" s="0" t="n">
        <v>7</v>
      </c>
      <c r="B8" s="1" t="s">
        <v>26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29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n">
        <v>1</v>
      </c>
      <c r="D10" s="0" t="n">
        <v>3</v>
      </c>
      <c r="E10" s="0" t="n">
        <f aca="false">C10+D10</f>
        <v>4</v>
      </c>
    </row>
    <row r="11" customFormat="false" ht="15" hidden="false" customHeight="false" outlineLevel="0" collapsed="false">
      <c r="A11" s="0" t="n">
        <v>10</v>
      </c>
      <c r="B11" s="1" t="s">
        <v>36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0" t="n">
        <v>1</v>
      </c>
      <c r="E12" s="0" t="n">
        <f aca="false">C12+D12</f>
        <v>1</v>
      </c>
    </row>
    <row r="13" customFormat="false" ht="15" hidden="false" customHeight="false" outlineLevel="0" collapsed="false">
      <c r="A13" s="0" t="n">
        <v>12</v>
      </c>
      <c r="B13" s="1" t="s">
        <v>42</v>
      </c>
      <c r="D13" s="0" t="n">
        <v>1</v>
      </c>
      <c r="E13" s="0" t="n">
        <f aca="false">C13+D13</f>
        <v>1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0" t="n">
        <v>1</v>
      </c>
      <c r="D14" s="0" t="n">
        <v>3</v>
      </c>
      <c r="E14" s="0" t="n">
        <f aca="false">C14+D14</f>
        <v>4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0" t="n">
        <v>2</v>
      </c>
      <c r="D15" s="0" t="n">
        <v>2</v>
      </c>
      <c r="E15" s="0" t="n">
        <f aca="false">C15+D15</f>
        <v>4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0" t="n">
        <v>1</v>
      </c>
      <c r="D16" s="0" t="n">
        <v>-1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0" t="n">
        <v>1</v>
      </c>
      <c r="E17" s="0" t="n">
        <f aca="false">C17+D17</f>
        <v>1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0" t="n">
        <v>1</v>
      </c>
      <c r="E18" s="0" t="n">
        <f aca="false">C18+D18</f>
        <v>1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0" t="n">
        <v>1</v>
      </c>
      <c r="E19" s="0" t="n">
        <f aca="false">C19+D19</f>
        <v>1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0" t="n">
        <v>1</v>
      </c>
      <c r="E20" s="0" t="n">
        <f aca="false">C20+D20</f>
        <v>1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0" t="n">
        <v>2</v>
      </c>
      <c r="E21" s="0" t="n">
        <f aca="false">C21+D21</f>
        <v>2</v>
      </c>
    </row>
    <row r="22" customFormat="false" ht="15" hidden="false" customHeight="false" outlineLevel="0" collapsed="false">
      <c r="A22" s="0" t="n">
        <v>21</v>
      </c>
      <c r="B22" s="1" t="s">
        <v>69</v>
      </c>
      <c r="E22" s="0" t="n">
        <f aca="false">C22+D22</f>
        <v>0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0" t="n">
        <v>1</v>
      </c>
      <c r="D23" s="0" t="n">
        <v>2</v>
      </c>
      <c r="E23" s="0" t="n">
        <f aca="false">C23+D23</f>
        <v>3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0" t="n">
        <v>1</v>
      </c>
      <c r="D24" s="0" t="n">
        <v>3</v>
      </c>
      <c r="E24" s="0" t="n">
        <f aca="false">C24+D24</f>
        <v>4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0" t="n">
        <v>1</v>
      </c>
      <c r="D25" s="0" t="n">
        <v>6</v>
      </c>
      <c r="E25" s="0" t="n">
        <f aca="false">C25+D25</f>
        <v>7</v>
      </c>
    </row>
    <row r="26" customFormat="false" ht="15" hidden="false" customHeight="false" outlineLevel="0" collapsed="false">
      <c r="A26" s="0" t="n">
        <v>25</v>
      </c>
      <c r="B26" s="1" t="s">
        <v>81</v>
      </c>
      <c r="E26" s="0" t="n">
        <f aca="false">C26+D26</f>
        <v>0</v>
      </c>
    </row>
    <row r="27" customFormat="false" ht="15" hidden="false" customHeight="false" outlineLevel="0" collapsed="false">
      <c r="A27" s="0" t="n">
        <v>26</v>
      </c>
      <c r="B27" s="1" t="s">
        <v>84</v>
      </c>
      <c r="E27" s="0" t="n">
        <f aca="false">C27+D27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98"/>
    <col collapsed="false" customWidth="false" hidden="true" outlineLevel="0" max="12" min="3" style="0" width="9.33"/>
    <col collapsed="false" customWidth="true" hidden="false" outlineLevel="0" max="20" min="20" style="0" width="7.3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86</v>
      </c>
      <c r="D1" s="0" t="s">
        <v>87</v>
      </c>
      <c r="E1" s="0" t="s">
        <v>88</v>
      </c>
      <c r="F1" s="0" t="s">
        <v>87</v>
      </c>
      <c r="G1" s="0" t="s">
        <v>89</v>
      </c>
      <c r="H1" s="0" t="s">
        <v>87</v>
      </c>
      <c r="I1" s="0" t="s">
        <v>90</v>
      </c>
      <c r="J1" s="0" t="s">
        <v>87</v>
      </c>
      <c r="K1" s="0" t="s">
        <v>91</v>
      </c>
      <c r="L1" s="0" t="s">
        <v>87</v>
      </c>
      <c r="M1" s="0" t="s">
        <v>92</v>
      </c>
      <c r="N1" s="0" t="s">
        <v>87</v>
      </c>
      <c r="O1" s="0" t="s">
        <v>93</v>
      </c>
      <c r="P1" s="0" t="s">
        <v>87</v>
      </c>
      <c r="Q1" s="0" t="s">
        <v>94</v>
      </c>
      <c r="R1" s="0" t="s">
        <v>87</v>
      </c>
      <c r="S1" s="0" t="s">
        <v>95</v>
      </c>
      <c r="T1" s="0" t="s">
        <v>96</v>
      </c>
      <c r="U1" s="0" t="s">
        <v>97</v>
      </c>
      <c r="V1" s="0" t="s">
        <v>98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8</v>
      </c>
      <c r="E2" s="0" t="n">
        <v>9</v>
      </c>
      <c r="G2" s="0" t="n">
        <v>10</v>
      </c>
      <c r="I2" s="4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5" t="n">
        <f aca="false">ROUND(AVERAGE(M2,O2,T2),0)</f>
        <v>8</v>
      </c>
      <c r="V2" s="6" t="str">
        <f aca="false">IF(U2&lt;7,"TEP","TEA")</f>
        <v>TEA</v>
      </c>
    </row>
    <row r="3" customFormat="false" ht="15" hidden="false" customHeight="false" outlineLevel="0" collapsed="false">
      <c r="A3" s="0" t="n">
        <v>2</v>
      </c>
      <c r="B3" s="1" t="s">
        <v>10</v>
      </c>
      <c r="C3" s="0" t="n">
        <v>1</v>
      </c>
      <c r="E3" s="0" t="n">
        <v>1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5" t="n">
        <f aca="false">ROUND(AVERAGE(M3,O3,T3),0)</f>
        <v>1</v>
      </c>
      <c r="V3" s="6" t="str">
        <f aca="false">IF(U3&lt;7,"TEP","TEA")</f>
        <v>TEP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5" t="n">
        <f aca="false">ROUND(AVERAGE(M4,O4,T4),0)</f>
        <v>9</v>
      </c>
      <c r="V4" s="6" t="str">
        <f aca="false">IF(U4&lt;7,"TEP","TEA")</f>
        <v>TEA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n">
        <v>6</v>
      </c>
      <c r="E5" s="0" t="n">
        <v>1</v>
      </c>
      <c r="G5" s="0" t="n">
        <v>1</v>
      </c>
      <c r="I5" s="0" t="n">
        <v>1</v>
      </c>
      <c r="K5" s="0" t="n">
        <v>6</v>
      </c>
      <c r="M5" s="0" t="n">
        <v>2</v>
      </c>
      <c r="O5" s="0" t="n">
        <v>1</v>
      </c>
      <c r="Q5" s="0" t="n">
        <v>1</v>
      </c>
      <c r="S5" s="0" t="n">
        <v>0</v>
      </c>
      <c r="T5" s="0" t="n">
        <f aca="false">Q5+S5/2</f>
        <v>1</v>
      </c>
      <c r="U5" s="5" t="n">
        <f aca="false">ROUND(AVERAGE(M5,O5,T5),0)</f>
        <v>1</v>
      </c>
      <c r="V5" s="6" t="str">
        <f aca="false">IF(U5&lt;7,"TEP","TEA")</f>
        <v>TEP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5" t="n">
        <f aca="false">ROUND(AVERAGE(M6,O6,T6),0)</f>
        <v>10</v>
      </c>
      <c r="V6" s="6" t="str">
        <f aca="false">IF(U6&lt;7,"TEP","TEA")</f>
        <v>TEA</v>
      </c>
    </row>
    <row r="7" customFormat="false" ht="15" hidden="false" customHeight="false" outlineLevel="0" collapsed="false">
      <c r="A7" s="0" t="n">
        <v>6</v>
      </c>
      <c r="B7" s="1" t="s">
        <v>23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1</v>
      </c>
      <c r="M7" s="0" t="n">
        <v>1</v>
      </c>
      <c r="O7" s="0" t="n">
        <v>1</v>
      </c>
      <c r="Q7" s="0" t="n">
        <v>1</v>
      </c>
      <c r="S7" s="0" t="n">
        <v>0</v>
      </c>
      <c r="T7" s="0" t="n">
        <f aca="false">Q7+S7/2</f>
        <v>1</v>
      </c>
      <c r="U7" s="5" t="n">
        <f aca="false">ROUND(AVERAGE(M7,O7,T7),0)</f>
        <v>1</v>
      </c>
      <c r="V7" s="6" t="str">
        <f aca="false">IF(U7&lt;7,"TEP","TEA")</f>
        <v>TEP</v>
      </c>
    </row>
    <row r="8" customFormat="false" ht="15" hidden="false" customHeight="false" outlineLevel="0" collapsed="false">
      <c r="A8" s="0" t="n">
        <v>7</v>
      </c>
      <c r="B8" s="1" t="s">
        <v>26</v>
      </c>
      <c r="C8" s="0" t="n">
        <v>8</v>
      </c>
      <c r="E8" s="0" t="n">
        <v>8</v>
      </c>
      <c r="G8" s="0" t="n">
        <v>9</v>
      </c>
      <c r="I8" s="4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5" t="n">
        <f aca="false">ROUND(AVERAGE(M8,O8,T8),0)</f>
        <v>9</v>
      </c>
      <c r="V8" s="6" t="str">
        <f aca="false">IF(U8&lt;7,"TEP","TEA")</f>
        <v>TEA</v>
      </c>
    </row>
    <row r="9" customFormat="false" ht="15" hidden="false" customHeight="false" outlineLevel="0" collapsed="false">
      <c r="A9" s="0" t="n">
        <v>8</v>
      </c>
      <c r="B9" s="1" t="s">
        <v>29</v>
      </c>
      <c r="C9" s="0" t="n">
        <v>9</v>
      </c>
      <c r="E9" s="0" t="n">
        <v>1</v>
      </c>
      <c r="G9" s="0" t="n">
        <v>1</v>
      </c>
      <c r="I9" s="0" t="n">
        <v>1</v>
      </c>
      <c r="K9" s="0" t="n">
        <v>1</v>
      </c>
      <c r="M9" s="0" t="n">
        <v>1</v>
      </c>
      <c r="O9" s="0" t="n">
        <v>1</v>
      </c>
      <c r="Q9" s="0" t="n">
        <v>1</v>
      </c>
      <c r="S9" s="0" t="n">
        <v>0</v>
      </c>
      <c r="T9" s="0" t="n">
        <f aca="false">Q9+S9/2</f>
        <v>1</v>
      </c>
      <c r="U9" s="5" t="n">
        <f aca="false">ROUND(AVERAGE(M9,O9,T9),0)</f>
        <v>1</v>
      </c>
      <c r="V9" s="6" t="str">
        <f aca="false">IF(U9&lt;7,"TEP","TEA")</f>
        <v>TEP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4</v>
      </c>
      <c r="T10" s="0" t="n">
        <f aca="false">Q10+S10/2</f>
        <v>12</v>
      </c>
      <c r="U10" s="5" t="n">
        <f aca="false">ROUND(AVERAGE(M10,O10,T10),0)</f>
        <v>10</v>
      </c>
      <c r="V10" s="6" t="str">
        <f aca="false">IF(U10&lt;7,"TEP","TEA")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0" t="n">
        <v>10</v>
      </c>
      <c r="E11" s="7" t="n">
        <v>7</v>
      </c>
      <c r="F11" s="2" t="n">
        <v>45783</v>
      </c>
      <c r="G11" s="7" t="n">
        <v>6</v>
      </c>
      <c r="H11" s="2" t="n">
        <v>45783</v>
      </c>
      <c r="I11" s="4" t="n">
        <v>6</v>
      </c>
      <c r="J11" s="2" t="n">
        <v>45784</v>
      </c>
      <c r="K11" s="4" t="n">
        <v>9</v>
      </c>
      <c r="L11" s="2" t="n">
        <v>45783</v>
      </c>
      <c r="M11" s="4" t="n">
        <v>7</v>
      </c>
      <c r="N11" s="2" t="n">
        <v>45783</v>
      </c>
      <c r="O11" s="4" t="n">
        <v>9</v>
      </c>
      <c r="P11" s="2" t="n">
        <v>45784</v>
      </c>
      <c r="Q11" s="4" t="n">
        <v>9</v>
      </c>
      <c r="R11" s="2" t="n">
        <v>45783</v>
      </c>
      <c r="S11" s="0" t="n">
        <v>0</v>
      </c>
      <c r="T11" s="0" t="n">
        <f aca="false">Q11+S11/2</f>
        <v>9</v>
      </c>
      <c r="U11" s="5" t="n">
        <f aca="false">ROUND(AVERAGE(M11,O11,T11),0)</f>
        <v>8</v>
      </c>
      <c r="V11" s="6" t="str">
        <f aca="false">IF(U11&lt;7,"TEP","TEA")</f>
        <v>TEA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5" t="n">
        <f aca="false">ROUND(AVERAGE(M12,O12,T12),0)</f>
        <v>10</v>
      </c>
      <c r="V12" s="6" t="str">
        <f aca="false">IF(U12&lt;7,"TEP","TEA")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7" t="n">
        <v>8</v>
      </c>
      <c r="D13" s="2" t="n">
        <v>45780</v>
      </c>
      <c r="E13" s="7" t="n">
        <v>8</v>
      </c>
      <c r="F13" s="2" t="n">
        <v>45780</v>
      </c>
      <c r="G13" s="7" t="n">
        <v>9</v>
      </c>
      <c r="H13" s="2" t="n">
        <v>45780</v>
      </c>
      <c r="I13" s="7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5" t="n">
        <f aca="false">ROUND(AVERAGE(M13,O13,T13),0)</f>
        <v>9</v>
      </c>
      <c r="V13" s="6" t="str">
        <f aca="false">IF(U13&lt;7,"TEP","TEA")</f>
        <v>TEA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5" t="n">
        <f aca="false">ROUND(AVERAGE(M14,O14,T14),0)</f>
        <v>9</v>
      </c>
      <c r="V14" s="6" t="str">
        <f aca="false">IF(U14&lt;7,"TEP","TEA")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f aca="false">Q15+S15/2</f>
        <v>9</v>
      </c>
      <c r="U15" s="5" t="n">
        <f aca="false">ROUND(AVERAGE(M15,O15,T15),0)</f>
        <v>8</v>
      </c>
      <c r="V15" s="6" t="str">
        <f aca="false">IF(U15&lt;7,"TEP","TEA")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1</v>
      </c>
      <c r="O16" s="0" t="n">
        <v>1</v>
      </c>
      <c r="Q16" s="0" t="n">
        <v>1</v>
      </c>
      <c r="S16" s="0" t="n">
        <v>0</v>
      </c>
      <c r="T16" s="0" t="n">
        <f aca="false">Q16+S16/2</f>
        <v>1</v>
      </c>
      <c r="U16" s="5" t="n">
        <f aca="false">ROUND(AVERAGE(M16,O16,T16),0)</f>
        <v>1</v>
      </c>
      <c r="V16" s="6" t="str">
        <f aca="false">IF(U16&lt;7,"TEP","TEA")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Q17" s="0" t="n">
        <v>10</v>
      </c>
      <c r="S17" s="0" t="n">
        <v>1</v>
      </c>
      <c r="T17" s="0" t="n">
        <f aca="false">Q17+S17/2</f>
        <v>10.5</v>
      </c>
      <c r="U17" s="5" t="n">
        <f aca="false">ROUND(AVERAGE(M17,O17,T17),0)</f>
        <v>10</v>
      </c>
      <c r="V17" s="6" t="str">
        <f aca="false">IF(U17&lt;7,"TEP","TEA")</f>
        <v>TEA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5" t="n">
        <f aca="false">ROUND(AVERAGE(M18,O18,T18),0)</f>
        <v>9</v>
      </c>
      <c r="V18" s="6" t="str">
        <f aca="false">IF(U18&lt;7,"TEP","TEA")</f>
        <v>TEA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5" t="n">
        <f aca="false">ROUND(AVERAGE(M19,O19,T19),0)</f>
        <v>10</v>
      </c>
      <c r="V19" s="6" t="str">
        <f aca="false">IF(U19&lt;7,"TEP","TEA")</f>
        <v>TEA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1</v>
      </c>
      <c r="T20" s="0" t="n">
        <f aca="false">Q20+S20/2</f>
        <v>10.5</v>
      </c>
      <c r="U20" s="5" t="n">
        <f aca="false">ROUND(AVERAGE(M20,O20,T20),0)</f>
        <v>10</v>
      </c>
      <c r="V20" s="6" t="str">
        <f aca="false">IF(U20&lt;7,"TEP","TEA")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5" t="n">
        <f aca="false">ROUND(AVERAGE(M21,O21,T21),0)</f>
        <v>1</v>
      </c>
      <c r="V21" s="6" t="str">
        <f aca="false">IF(U21&lt;7,"TEP","TEA")</f>
        <v>TEP</v>
      </c>
    </row>
    <row r="22" customFormat="false" ht="15" hidden="false" customHeight="false" outlineLevel="0" collapsed="false">
      <c r="A22" s="0" t="n">
        <v>21</v>
      </c>
      <c r="B22" s="1" t="s">
        <v>69</v>
      </c>
      <c r="C22" s="0" t="n">
        <v>8</v>
      </c>
      <c r="E22" s="0" t="n">
        <v>10</v>
      </c>
      <c r="G22" s="0" t="n">
        <v>10</v>
      </c>
      <c r="I22" s="4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5" t="n">
        <f aca="false">ROUND(AVERAGE(M22,O22,T22),0)</f>
        <v>8</v>
      </c>
      <c r="V22" s="6" t="str">
        <f aca="false">IF(U22&lt;7,"TEP","TEA")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72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5" t="n">
        <f aca="false">ROUND(AVERAGE(M23,O23,T23),0)</f>
        <v>11</v>
      </c>
      <c r="V23" s="6" t="str">
        <f aca="false">IF(U23&lt;7,"TEP","TEA")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75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4</v>
      </c>
      <c r="T24" s="0" t="n">
        <f aca="false">Q24+S24/2</f>
        <v>12</v>
      </c>
      <c r="U24" s="5" t="n">
        <f aca="false">ROUND(AVERAGE(M24,O24,T24),0)</f>
        <v>10</v>
      </c>
      <c r="V24" s="6" t="str">
        <f aca="false">IF(U24&lt;7,"TEP","TEA")</f>
        <v>TEA</v>
      </c>
    </row>
    <row r="25" customFormat="false" ht="15" hidden="false" customHeight="false" outlineLevel="0" collapsed="false">
      <c r="A25" s="0" t="n">
        <v>24</v>
      </c>
      <c r="B25" s="1" t="s">
        <v>78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5" t="n">
        <f aca="false">ROUND(AVERAGE(M25,O25,T25),0)</f>
        <v>11</v>
      </c>
      <c r="V25" s="6" t="str">
        <f aca="false">IF(U25&lt;7,"TEP","TEA")</f>
        <v>TEA</v>
      </c>
    </row>
    <row r="26" customFormat="false" ht="15" hidden="false" customHeight="false" outlineLevel="0" collapsed="false">
      <c r="A26" s="0" t="n">
        <v>25</v>
      </c>
      <c r="B26" s="1" t="s">
        <v>81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0</v>
      </c>
      <c r="T26" s="0" t="n">
        <f aca="false">Q26+S26/2</f>
        <v>7</v>
      </c>
      <c r="U26" s="5" t="n">
        <f aca="false">ROUND(AVERAGE(M26,O26,T26),0)</f>
        <v>8</v>
      </c>
      <c r="V26" s="6" t="str">
        <f aca="false">IF(U26&lt;7,"TEP","TEA")</f>
        <v>TEA</v>
      </c>
    </row>
    <row r="27" customFormat="false" ht="15" hidden="false" customHeight="false" outlineLevel="0" collapsed="false">
      <c r="A27" s="0" t="n">
        <v>26</v>
      </c>
      <c r="B27" s="1" t="s">
        <v>84</v>
      </c>
      <c r="C27" s="0" t="n">
        <v>1</v>
      </c>
      <c r="E27" s="0" t="n">
        <v>5</v>
      </c>
      <c r="G27" s="0" t="n">
        <v>1</v>
      </c>
      <c r="I27" s="0" t="n">
        <v>1</v>
      </c>
      <c r="K27" s="0" t="n">
        <v>1</v>
      </c>
      <c r="M27" s="0" t="n">
        <v>1</v>
      </c>
      <c r="O27" s="0" t="n">
        <v>1</v>
      </c>
      <c r="Q27" s="0" t="n">
        <v>1</v>
      </c>
      <c r="S27" s="0" t="n">
        <v>0</v>
      </c>
      <c r="T27" s="0" t="n">
        <f aca="false">Q27+S27/2</f>
        <v>1</v>
      </c>
      <c r="U27" s="5" t="n">
        <f aca="false">ROUND(AVERAGE(M27,O27,T27),0)</f>
        <v>1</v>
      </c>
      <c r="V27" s="6" t="str">
        <f aca="false">IF(U27&lt;7,"TEP","TEA")</f>
        <v>TEP</v>
      </c>
    </row>
  </sheetData>
  <conditionalFormatting sqref="U2:U27">
    <cfRule type="cellIs" priority="2" operator="lessThan" aboveAverage="0" equalAverage="0" bottom="0" percent="0" rank="0" text="" dxfId="0">
      <formula>7</formula>
    </cfRule>
  </conditionalFormatting>
  <conditionalFormatting sqref="V2:V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104</v>
      </c>
      <c r="E2" s="0" t="s">
        <v>105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6</v>
      </c>
      <c r="D3" s="0" t="s">
        <v>106</v>
      </c>
      <c r="E3" s="0" t="s">
        <v>107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10</v>
      </c>
      <c r="C4" s="0" t="s">
        <v>10</v>
      </c>
      <c r="D4" s="0" t="s">
        <v>108</v>
      </c>
      <c r="E4" s="0" t="s">
        <v>108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14</v>
      </c>
      <c r="C5" s="0" t="s">
        <v>14</v>
      </c>
      <c r="D5" s="0" t="s">
        <v>109</v>
      </c>
      <c r="E5" s="0" t="s">
        <v>110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17</v>
      </c>
      <c r="C6" s="0" t="s">
        <v>17</v>
      </c>
      <c r="D6" s="0" t="s">
        <v>111</v>
      </c>
      <c r="E6" s="0" t="s">
        <v>112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17</v>
      </c>
      <c r="D7" s="0" t="s">
        <v>113</v>
      </c>
      <c r="E7" s="0" t="s">
        <v>114</v>
      </c>
      <c r="F7" s="0" t="n">
        <v>6</v>
      </c>
    </row>
    <row r="8" customFormat="false" ht="15" hidden="false" customHeight="false" outlineLevel="0" collapsed="false">
      <c r="C8" s="0" t="s">
        <v>17</v>
      </c>
      <c r="D8" s="0" t="s">
        <v>115</v>
      </c>
      <c r="E8" s="0" t="s">
        <v>116</v>
      </c>
      <c r="F8" s="0" t="n">
        <v>6</v>
      </c>
    </row>
    <row r="9" customFormat="false" ht="15" hidden="false" customHeight="false" outlineLevel="0" collapsed="false">
      <c r="C9" s="0" t="s">
        <v>17</v>
      </c>
      <c r="D9" s="0" t="s">
        <v>117</v>
      </c>
      <c r="E9" s="0" t="s">
        <v>118</v>
      </c>
      <c r="F9" s="0" t="n">
        <v>5</v>
      </c>
    </row>
    <row r="10" customFormat="false" ht="15" hidden="false" customHeight="false" outlineLevel="0" collapsed="false">
      <c r="C10" s="0" t="s">
        <v>17</v>
      </c>
      <c r="D10" s="0" t="s">
        <v>119</v>
      </c>
      <c r="E10" s="0" t="s">
        <v>120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20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26</v>
      </c>
      <c r="C13" s="0" t="s">
        <v>26</v>
      </c>
      <c r="D13" s="0" t="s">
        <v>121</v>
      </c>
      <c r="E13" s="0" t="s">
        <v>122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29</v>
      </c>
      <c r="C14" s="0" t="s">
        <v>29</v>
      </c>
      <c r="D14" s="0" t="s">
        <v>123</v>
      </c>
      <c r="E14" s="0" t="s">
        <v>124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29</v>
      </c>
      <c r="D15" s="0" t="s">
        <v>106</v>
      </c>
      <c r="E15" s="0" t="s">
        <v>125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33</v>
      </c>
      <c r="C16" s="0" t="s">
        <v>33</v>
      </c>
      <c r="D16" s="0" t="s">
        <v>106</v>
      </c>
      <c r="E16" s="0" t="s">
        <v>126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36</v>
      </c>
      <c r="C17" s="0" t="s">
        <v>36</v>
      </c>
      <c r="D17" s="0" t="s">
        <v>127</v>
      </c>
      <c r="E17" s="0" t="s">
        <v>128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39</v>
      </c>
      <c r="C18" s="0" t="s">
        <v>39</v>
      </c>
      <c r="D18" s="0" t="s">
        <v>129</v>
      </c>
      <c r="E18" s="0" t="s">
        <v>130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42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45</v>
      </c>
      <c r="C20" s="0" t="s">
        <v>45</v>
      </c>
      <c r="D20" s="0" t="s">
        <v>131</v>
      </c>
      <c r="E20" s="0" t="s">
        <v>132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48</v>
      </c>
      <c r="C21" s="0" t="s">
        <v>48</v>
      </c>
      <c r="D21" s="0" t="s">
        <v>133</v>
      </c>
      <c r="E21" s="0" t="s">
        <v>134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51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54</v>
      </c>
      <c r="C23" s="0" t="s">
        <v>54</v>
      </c>
      <c r="D23" s="0" t="s">
        <v>135</v>
      </c>
      <c r="E23" s="0" t="s">
        <v>136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54</v>
      </c>
      <c r="D24" s="0" t="s">
        <v>137</v>
      </c>
      <c r="E24" s="0" t="s">
        <v>138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57</v>
      </c>
      <c r="C25" s="0" t="s">
        <v>57</v>
      </c>
      <c r="D25" s="0" t="s">
        <v>139</v>
      </c>
      <c r="E25" s="0" t="s">
        <v>140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60</v>
      </c>
      <c r="C26" s="0" t="s">
        <v>60</v>
      </c>
      <c r="D26" s="0" t="s">
        <v>141</v>
      </c>
      <c r="E26" s="0" t="s">
        <v>142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63</v>
      </c>
      <c r="C27" s="0" t="s">
        <v>63</v>
      </c>
      <c r="D27" s="0" t="s">
        <v>143</v>
      </c>
      <c r="E27" s="0" t="s">
        <v>144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66</v>
      </c>
      <c r="C28" s="0" t="s">
        <v>66</v>
      </c>
      <c r="D28" s="0" t="s">
        <v>145</v>
      </c>
      <c r="E28" s="0" t="s">
        <v>146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66</v>
      </c>
      <c r="D29" s="0" t="s">
        <v>147</v>
      </c>
      <c r="E29" s="0" t="s">
        <v>148</v>
      </c>
      <c r="F29" s="0" t="n">
        <v>8</v>
      </c>
    </row>
    <row r="30" customFormat="false" ht="15" hidden="false" customHeight="false" outlineLevel="0" collapsed="false">
      <c r="C30" s="0" t="s">
        <v>66</v>
      </c>
      <c r="D30" s="0" t="s">
        <v>149</v>
      </c>
      <c r="E30" s="0" t="s">
        <v>150</v>
      </c>
      <c r="F30" s="0" t="n">
        <v>8</v>
      </c>
    </row>
    <row r="31" customFormat="false" ht="15" hidden="false" customHeight="false" outlineLevel="0" collapsed="false">
      <c r="C31" s="0" t="s">
        <v>66</v>
      </c>
      <c r="D31" s="0" t="s">
        <v>151</v>
      </c>
      <c r="E31" s="0" t="s">
        <v>152</v>
      </c>
      <c r="F31" s="0" t="n">
        <v>8</v>
      </c>
    </row>
    <row r="32" customFormat="false" ht="15" hidden="false" customHeight="false" outlineLevel="0" collapsed="false">
      <c r="C32" s="0" t="s">
        <v>66</v>
      </c>
      <c r="D32" s="0" t="s">
        <v>153</v>
      </c>
      <c r="E32" s="0" t="s">
        <v>154</v>
      </c>
      <c r="F32" s="0" t="n">
        <v>5</v>
      </c>
    </row>
    <row r="33" customFormat="false" ht="15" hidden="false" customHeight="false" outlineLevel="0" collapsed="false">
      <c r="C33" s="0" t="s">
        <v>66</v>
      </c>
      <c r="D33" s="0" t="s">
        <v>155</v>
      </c>
      <c r="E33" s="0" t="s">
        <v>156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69</v>
      </c>
      <c r="C34" s="0" t="s">
        <v>69</v>
      </c>
      <c r="D34" s="0" t="s">
        <v>153</v>
      </c>
      <c r="E34" s="0" t="s">
        <v>157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69</v>
      </c>
      <c r="D35" s="0" t="s">
        <v>123</v>
      </c>
      <c r="E35" s="0" t="s">
        <v>158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72</v>
      </c>
      <c r="C36" s="0" t="s">
        <v>72</v>
      </c>
      <c r="D36" s="0" t="s">
        <v>159</v>
      </c>
      <c r="E36" s="0" t="s">
        <v>160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72</v>
      </c>
      <c r="D37" s="0" t="s">
        <v>161</v>
      </c>
      <c r="E37" s="0" t="s">
        <v>162</v>
      </c>
      <c r="F37" s="0" t="n">
        <v>9</v>
      </c>
    </row>
    <row r="38" customFormat="false" ht="15" hidden="false" customHeight="false" outlineLevel="0" collapsed="false">
      <c r="C38" s="0" t="s">
        <v>72</v>
      </c>
      <c r="D38" s="0" t="s">
        <v>163</v>
      </c>
      <c r="E38" s="0" t="s">
        <v>125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75</v>
      </c>
      <c r="C39" s="0" t="s">
        <v>75</v>
      </c>
      <c r="D39" s="0" t="s">
        <v>164</v>
      </c>
      <c r="E39" s="0" t="s">
        <v>165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78</v>
      </c>
      <c r="C40" s="0" t="s">
        <v>78</v>
      </c>
      <c r="D40" s="0" t="s">
        <v>166</v>
      </c>
      <c r="E40" s="0" t="s">
        <v>167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78</v>
      </c>
      <c r="D41" s="0" t="s">
        <v>168</v>
      </c>
      <c r="E41" s="0" t="s">
        <v>169</v>
      </c>
      <c r="F41" s="0" t="n">
        <v>10</v>
      </c>
    </row>
    <row r="42" customFormat="false" ht="15" hidden="false" customHeight="false" outlineLevel="0" collapsed="false">
      <c r="C42" s="0" t="s">
        <v>78</v>
      </c>
      <c r="D42" s="0" t="s">
        <v>104</v>
      </c>
      <c r="E42" s="0" t="s">
        <v>170</v>
      </c>
      <c r="F42" s="0" t="n">
        <v>9</v>
      </c>
    </row>
    <row r="43" customFormat="false" ht="15" hidden="false" customHeight="false" outlineLevel="0" collapsed="false">
      <c r="C43" s="0" t="s">
        <v>78</v>
      </c>
      <c r="D43" s="0" t="s">
        <v>171</v>
      </c>
      <c r="E43" s="0" t="s">
        <v>172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81</v>
      </c>
      <c r="C44" s="0" t="s">
        <v>81</v>
      </c>
      <c r="D44" s="0" t="s">
        <v>173</v>
      </c>
      <c r="E44" s="0" t="s">
        <v>174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81</v>
      </c>
      <c r="D45" s="0" t="s">
        <v>175</v>
      </c>
      <c r="E45" s="0" t="s">
        <v>176</v>
      </c>
      <c r="F45" s="0" t="n">
        <v>8</v>
      </c>
    </row>
    <row r="46" customFormat="false" ht="15" hidden="false" customHeight="false" outlineLevel="0" collapsed="false">
      <c r="C46" s="0" t="s">
        <v>81</v>
      </c>
      <c r="D46" s="0" t="s">
        <v>177</v>
      </c>
      <c r="E46" s="0" t="s">
        <v>178</v>
      </c>
      <c r="F46" s="0" t="n">
        <v>7</v>
      </c>
    </row>
    <row r="47" customFormat="false" ht="15" hidden="false" customHeight="false" outlineLevel="0" collapsed="false">
      <c r="C47" s="0" t="s">
        <v>81</v>
      </c>
      <c r="D47" s="0" t="s">
        <v>179</v>
      </c>
      <c r="E47" s="0" t="s">
        <v>180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84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181</v>
      </c>
      <c r="E2" s="0" t="s">
        <v>182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6</v>
      </c>
      <c r="D3" s="0" t="s">
        <v>183</v>
      </c>
      <c r="E3" s="0" t="s">
        <v>184</v>
      </c>
      <c r="F3" s="0" t="n">
        <v>9</v>
      </c>
    </row>
    <row r="4" customFormat="false" ht="15" hidden="false" customHeight="false" outlineLevel="0" collapsed="false">
      <c r="C4" s="0" t="s">
        <v>6</v>
      </c>
      <c r="D4" s="0" t="s">
        <v>185</v>
      </c>
      <c r="E4" s="0" t="s">
        <v>186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10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14</v>
      </c>
      <c r="C6" s="0" t="s">
        <v>14</v>
      </c>
      <c r="D6" s="0" t="s">
        <v>187</v>
      </c>
      <c r="E6" s="0" t="s">
        <v>138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14</v>
      </c>
      <c r="D7" s="0" t="s">
        <v>188</v>
      </c>
      <c r="E7" s="0" t="s">
        <v>189</v>
      </c>
      <c r="F7" s="0" t="n">
        <v>7</v>
      </c>
    </row>
    <row r="8" customFormat="false" ht="15" hidden="false" customHeight="false" outlineLevel="0" collapsed="false">
      <c r="C8" s="0" t="s">
        <v>14</v>
      </c>
      <c r="D8" s="0" t="s">
        <v>190</v>
      </c>
      <c r="E8" s="0" t="s">
        <v>191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17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23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26</v>
      </c>
      <c r="C12" s="0" t="s">
        <v>26</v>
      </c>
      <c r="D12" s="0" t="s">
        <v>192</v>
      </c>
      <c r="E12" s="0" t="s">
        <v>193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29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33</v>
      </c>
      <c r="C14" s="0" t="s">
        <v>33</v>
      </c>
      <c r="D14" s="0" t="s">
        <v>194</v>
      </c>
      <c r="E14" s="0" t="s">
        <v>195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36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39</v>
      </c>
      <c r="C16" s="0" t="s">
        <v>39</v>
      </c>
      <c r="D16" s="0" t="s">
        <v>196</v>
      </c>
      <c r="E16" s="0" t="s">
        <v>197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42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45</v>
      </c>
      <c r="C18" s="0" t="s">
        <v>45</v>
      </c>
      <c r="D18" s="0" t="s">
        <v>198</v>
      </c>
      <c r="E18" s="0" t="s">
        <v>199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48</v>
      </c>
      <c r="C19" s="0" t="s">
        <v>48</v>
      </c>
      <c r="D19" s="0" t="s">
        <v>200</v>
      </c>
      <c r="E19" s="0" t="s">
        <v>201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51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54</v>
      </c>
      <c r="C21" s="0" t="s">
        <v>54</v>
      </c>
      <c r="D21" s="0" t="s">
        <v>202</v>
      </c>
      <c r="E21" s="0" t="s">
        <v>203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57</v>
      </c>
      <c r="C22" s="0" t="s">
        <v>57</v>
      </c>
      <c r="D22" s="0" t="s">
        <v>204</v>
      </c>
      <c r="E22" s="0" t="s">
        <v>205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57</v>
      </c>
      <c r="D23" s="0" t="s">
        <v>206</v>
      </c>
      <c r="E23" s="0" t="s">
        <v>207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60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63</v>
      </c>
      <c r="C25" s="0" t="s">
        <v>63</v>
      </c>
      <c r="D25" s="0" t="s">
        <v>208</v>
      </c>
      <c r="E25" s="0" t="s">
        <v>209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63</v>
      </c>
      <c r="D26" s="0" t="s">
        <v>210</v>
      </c>
      <c r="E26" s="0" t="s">
        <v>211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66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69</v>
      </c>
      <c r="C28" s="0" t="s">
        <v>69</v>
      </c>
      <c r="D28" s="0" t="s">
        <v>181</v>
      </c>
      <c r="E28" s="0" t="s">
        <v>212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72</v>
      </c>
      <c r="C29" s="0" t="s">
        <v>72</v>
      </c>
      <c r="D29" s="0" t="s">
        <v>213</v>
      </c>
      <c r="E29" s="0" t="s">
        <v>214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75</v>
      </c>
      <c r="C30" s="0" t="s">
        <v>75</v>
      </c>
      <c r="D30" s="0" t="s">
        <v>215</v>
      </c>
      <c r="E30" s="0" t="s">
        <v>216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75</v>
      </c>
      <c r="D31" s="0" t="s">
        <v>217</v>
      </c>
      <c r="E31" s="0" t="s">
        <v>124</v>
      </c>
      <c r="F31" s="0" t="n">
        <v>10</v>
      </c>
    </row>
    <row r="32" customFormat="false" ht="15" hidden="false" customHeight="false" outlineLevel="0" collapsed="false">
      <c r="C32" s="0" t="s">
        <v>75</v>
      </c>
      <c r="D32" s="0" t="s">
        <v>218</v>
      </c>
      <c r="E32" s="0" t="s">
        <v>219</v>
      </c>
      <c r="F32" s="0" t="n">
        <v>10</v>
      </c>
    </row>
    <row r="33" customFormat="false" ht="15" hidden="false" customHeight="false" outlineLevel="0" collapsed="false">
      <c r="C33" s="0" t="s">
        <v>75</v>
      </c>
      <c r="D33" s="0" t="s">
        <v>220</v>
      </c>
      <c r="E33" s="0" t="s">
        <v>221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78</v>
      </c>
      <c r="C34" s="0" t="s">
        <v>78</v>
      </c>
      <c r="D34" s="0" t="s">
        <v>222</v>
      </c>
      <c r="E34" s="0" t="s">
        <v>223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81</v>
      </c>
      <c r="C35" s="0" t="s">
        <v>81</v>
      </c>
      <c r="D35" s="0" t="s">
        <v>224</v>
      </c>
      <c r="E35" s="0" t="s">
        <v>225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84</v>
      </c>
      <c r="C36" s="0" t="s">
        <v>84</v>
      </c>
      <c r="D36" s="0" t="s">
        <v>226</v>
      </c>
      <c r="E36" s="0" t="s">
        <v>227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228</v>
      </c>
      <c r="E2" s="0" t="s">
        <v>229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230</v>
      </c>
      <c r="E4" s="0" t="s">
        <v>231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26</v>
      </c>
      <c r="C8" s="0" t="s">
        <v>26</v>
      </c>
      <c r="D8" s="0" t="s">
        <v>232</v>
      </c>
      <c r="E8" s="0" t="s">
        <v>233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29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s">
        <v>33</v>
      </c>
      <c r="D10" s="0" t="s">
        <v>234</v>
      </c>
      <c r="E10" s="0" t="s">
        <v>235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36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0" t="s">
        <v>39</v>
      </c>
      <c r="D12" s="0" t="s">
        <v>236</v>
      </c>
      <c r="E12" s="0" t="s">
        <v>229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39</v>
      </c>
      <c r="D13" s="0" t="s">
        <v>237</v>
      </c>
      <c r="E13" s="0" t="s">
        <v>238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45</v>
      </c>
      <c r="C15" s="0" t="s">
        <v>45</v>
      </c>
      <c r="D15" s="0" t="s">
        <v>239</v>
      </c>
      <c r="E15" s="0" t="s">
        <v>240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48</v>
      </c>
      <c r="C16" s="0" t="s">
        <v>48</v>
      </c>
      <c r="D16" s="0" t="s">
        <v>241</v>
      </c>
      <c r="E16" s="0" t="s">
        <v>242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54</v>
      </c>
      <c r="C18" s="0" t="s">
        <v>54</v>
      </c>
      <c r="D18" s="0" t="s">
        <v>243</v>
      </c>
      <c r="E18" s="0" t="s">
        <v>244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57</v>
      </c>
      <c r="C19" s="0" t="s">
        <v>57</v>
      </c>
      <c r="D19" s="0" t="s">
        <v>196</v>
      </c>
      <c r="E19" s="0" t="s">
        <v>245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57</v>
      </c>
      <c r="D20" s="0" t="s">
        <v>246</v>
      </c>
      <c r="E20" s="0" t="s">
        <v>247</v>
      </c>
      <c r="F20" s="0" t="n">
        <v>5</v>
      </c>
    </row>
    <row r="21" customFormat="false" ht="15" hidden="false" customHeight="false" outlineLevel="0" collapsed="false">
      <c r="C21" s="0" t="s">
        <v>57</v>
      </c>
      <c r="D21" s="0" t="s">
        <v>248</v>
      </c>
      <c r="E21" s="0" t="s">
        <v>249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63</v>
      </c>
      <c r="C23" s="0" t="s">
        <v>63</v>
      </c>
      <c r="D23" s="0" t="s">
        <v>250</v>
      </c>
      <c r="E23" s="0" t="s">
        <v>251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66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69</v>
      </c>
      <c r="C25" s="0" t="s">
        <v>69</v>
      </c>
      <c r="D25" s="0" t="s">
        <v>252</v>
      </c>
      <c r="E25" s="0" t="s">
        <v>253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72</v>
      </c>
      <c r="C26" s="0" t="s">
        <v>72</v>
      </c>
      <c r="D26" s="0" t="s">
        <v>254</v>
      </c>
      <c r="E26" s="0" t="s">
        <v>255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75</v>
      </c>
      <c r="C27" s="0" t="s">
        <v>75</v>
      </c>
      <c r="D27" s="0" t="s">
        <v>256</v>
      </c>
      <c r="E27" s="0" t="s">
        <v>257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78</v>
      </c>
      <c r="C28" s="0" t="s">
        <v>78</v>
      </c>
      <c r="D28" s="0" t="s">
        <v>258</v>
      </c>
      <c r="E28" s="0" t="s">
        <v>259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81</v>
      </c>
      <c r="C29" s="0" t="s">
        <v>81</v>
      </c>
      <c r="D29" s="0" t="s">
        <v>260</v>
      </c>
      <c r="E29" s="0" t="s">
        <v>261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84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262</v>
      </c>
      <c r="E4" s="0" t="s">
        <v>263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26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s">
        <v>33</v>
      </c>
      <c r="D10" s="0" t="s">
        <v>264</v>
      </c>
      <c r="E10" s="0" t="s">
        <v>265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33</v>
      </c>
      <c r="D11" s="0" t="s">
        <v>266</v>
      </c>
      <c r="E11" s="0" t="s">
        <v>267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45</v>
      </c>
      <c r="C15" s="0" t="s">
        <v>45</v>
      </c>
      <c r="D15" s="0" t="s">
        <v>243</v>
      </c>
      <c r="E15" s="0" t="s">
        <v>268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48</v>
      </c>
      <c r="C16" s="0" t="s">
        <v>48</v>
      </c>
      <c r="D16" s="0" t="s">
        <v>269</v>
      </c>
      <c r="E16" s="0" t="s">
        <v>270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54</v>
      </c>
      <c r="C18" s="0" t="s">
        <v>54</v>
      </c>
      <c r="D18" s="0" t="s">
        <v>271</v>
      </c>
      <c r="E18" s="0" t="s">
        <v>272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57</v>
      </c>
      <c r="C19" s="0" t="s">
        <v>57</v>
      </c>
      <c r="D19" s="0" t="s">
        <v>273</v>
      </c>
      <c r="E19" s="0" t="s">
        <v>274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60</v>
      </c>
      <c r="C20" s="0" t="s">
        <v>60</v>
      </c>
      <c r="D20" s="0" t="s">
        <v>275</v>
      </c>
      <c r="E20" s="0" t="s">
        <v>276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63</v>
      </c>
      <c r="C21" s="0" t="s">
        <v>63</v>
      </c>
      <c r="D21" s="0" t="s">
        <v>277</v>
      </c>
      <c r="E21" s="0" t="s">
        <v>278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63</v>
      </c>
      <c r="D22" s="0" t="s">
        <v>279</v>
      </c>
      <c r="E22" s="0" t="s">
        <v>280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66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69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72</v>
      </c>
      <c r="C25" s="0" t="s">
        <v>72</v>
      </c>
      <c r="D25" s="0" t="s">
        <v>281</v>
      </c>
      <c r="E25" s="0" t="s">
        <v>282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75</v>
      </c>
      <c r="C26" s="0" t="s">
        <v>75</v>
      </c>
      <c r="D26" s="0" t="s">
        <v>283</v>
      </c>
      <c r="E26" s="0" t="s">
        <v>284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78</v>
      </c>
      <c r="C27" s="0" t="s">
        <v>78</v>
      </c>
      <c r="D27" s="0" t="s">
        <v>202</v>
      </c>
      <c r="E27" s="0" t="s">
        <v>285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81</v>
      </c>
      <c r="C28" s="0" t="s">
        <v>81</v>
      </c>
      <c r="D28" s="0" t="s">
        <v>218</v>
      </c>
      <c r="E28" s="0" t="s">
        <v>286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84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287</v>
      </c>
      <c r="E2" s="0" t="s">
        <v>288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289</v>
      </c>
      <c r="E4" s="0" t="s">
        <v>290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291</v>
      </c>
      <c r="E5" s="0" t="s">
        <v>292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s">
        <v>20</v>
      </c>
      <c r="D6" s="0" t="s">
        <v>293</v>
      </c>
      <c r="E6" s="0" t="s">
        <v>294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26</v>
      </c>
      <c r="C8" s="0" t="s">
        <v>26</v>
      </c>
      <c r="D8" s="0" t="s">
        <v>295</v>
      </c>
      <c r="E8" s="0" t="s">
        <v>296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29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s">
        <v>33</v>
      </c>
      <c r="D10" s="0" t="s">
        <v>297</v>
      </c>
      <c r="E10" s="0" t="s">
        <v>298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33</v>
      </c>
      <c r="D11" s="0" t="s">
        <v>299</v>
      </c>
      <c r="E11" s="0" t="s">
        <v>300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39</v>
      </c>
      <c r="C13" s="0" t="s">
        <v>39</v>
      </c>
      <c r="D13" s="0" t="s">
        <v>301</v>
      </c>
      <c r="E13" s="0" t="s">
        <v>263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42</v>
      </c>
      <c r="C14" s="0" t="s">
        <v>42</v>
      </c>
      <c r="D14" s="0" t="s">
        <v>302</v>
      </c>
      <c r="E14" s="0" t="s">
        <v>303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45</v>
      </c>
      <c r="C15" s="0" t="s">
        <v>45</v>
      </c>
      <c r="D15" s="0" t="s">
        <v>304</v>
      </c>
      <c r="E15" s="0" t="s">
        <v>122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45</v>
      </c>
      <c r="D16" s="0" t="s">
        <v>305</v>
      </c>
      <c r="E16" s="0" t="s">
        <v>306</v>
      </c>
      <c r="F16" s="0" t="n">
        <v>9</v>
      </c>
    </row>
    <row r="17" customFormat="false" ht="15" hidden="false" customHeight="false" outlineLevel="0" collapsed="false">
      <c r="C17" s="0" t="s">
        <v>45</v>
      </c>
      <c r="D17" s="0" t="s">
        <v>307</v>
      </c>
      <c r="E17" s="0" t="s">
        <v>308</v>
      </c>
      <c r="F17" s="0" t="n">
        <v>9</v>
      </c>
    </row>
    <row r="18" customFormat="false" ht="15" hidden="false" customHeight="false" outlineLevel="0" collapsed="false">
      <c r="C18" s="0" t="s">
        <v>45</v>
      </c>
      <c r="D18" s="0" t="s">
        <v>309</v>
      </c>
      <c r="E18" s="0" t="s">
        <v>298</v>
      </c>
      <c r="F18" s="0" t="n">
        <v>7</v>
      </c>
    </row>
    <row r="19" customFormat="false" ht="15" hidden="false" customHeight="false" outlineLevel="0" collapsed="false">
      <c r="C19" s="0" t="s">
        <v>45</v>
      </c>
      <c r="D19" s="0" t="s">
        <v>310</v>
      </c>
      <c r="E19" s="0" t="s">
        <v>263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48</v>
      </c>
      <c r="C20" s="0" t="s">
        <v>48</v>
      </c>
      <c r="D20" s="0" t="s">
        <v>311</v>
      </c>
      <c r="E20" s="0" t="s">
        <v>312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51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54</v>
      </c>
      <c r="C22" s="0" t="s">
        <v>54</v>
      </c>
      <c r="D22" s="0" t="s">
        <v>313</v>
      </c>
      <c r="E22" s="0" t="s">
        <v>314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57</v>
      </c>
      <c r="C23" s="0" t="s">
        <v>57</v>
      </c>
      <c r="D23" s="0" t="s">
        <v>315</v>
      </c>
      <c r="E23" s="0" t="s">
        <v>116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60</v>
      </c>
      <c r="C24" s="0" t="s">
        <v>60</v>
      </c>
      <c r="D24" s="0" t="s">
        <v>316</v>
      </c>
      <c r="E24" s="0" t="s">
        <v>317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63</v>
      </c>
      <c r="C25" s="0" t="s">
        <v>63</v>
      </c>
      <c r="D25" s="0" t="s">
        <v>318</v>
      </c>
      <c r="E25" s="0" t="s">
        <v>319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66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69</v>
      </c>
      <c r="C27" s="0" t="s">
        <v>69</v>
      </c>
      <c r="D27" s="0" t="s">
        <v>320</v>
      </c>
      <c r="E27" s="0" t="s">
        <v>272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72</v>
      </c>
      <c r="C28" s="0" t="s">
        <v>72</v>
      </c>
      <c r="D28" s="0" t="s">
        <v>321</v>
      </c>
      <c r="E28" s="0" t="s">
        <v>167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72</v>
      </c>
      <c r="D29" s="0" t="s">
        <v>322</v>
      </c>
      <c r="E29" s="0" t="s">
        <v>323</v>
      </c>
      <c r="F29" s="0" t="n">
        <v>9</v>
      </c>
    </row>
    <row r="30" customFormat="false" ht="15" hidden="false" customHeight="false" outlineLevel="0" collapsed="false">
      <c r="C30" s="0" t="s">
        <v>72</v>
      </c>
      <c r="D30" s="0" t="s">
        <v>324</v>
      </c>
      <c r="E30" s="0" t="s">
        <v>325</v>
      </c>
      <c r="F30" s="0" t="n">
        <v>6</v>
      </c>
    </row>
    <row r="31" customFormat="false" ht="15" hidden="false" customHeight="false" outlineLevel="0" collapsed="false">
      <c r="C31" s="0" t="s">
        <v>72</v>
      </c>
      <c r="D31" s="0" t="s">
        <v>326</v>
      </c>
      <c r="E31" s="0" t="s">
        <v>327</v>
      </c>
      <c r="F31" s="0" t="n">
        <v>6</v>
      </c>
    </row>
    <row r="32" customFormat="false" ht="15" hidden="false" customHeight="false" outlineLevel="0" collapsed="false">
      <c r="C32" s="0" t="s">
        <v>72</v>
      </c>
      <c r="D32" s="0" t="s">
        <v>328</v>
      </c>
      <c r="E32" s="0" t="s">
        <v>276</v>
      </c>
      <c r="F32" s="0" t="n">
        <v>6</v>
      </c>
    </row>
    <row r="33" customFormat="false" ht="15" hidden="false" customHeight="false" outlineLevel="0" collapsed="false">
      <c r="C33" s="0" t="s">
        <v>72</v>
      </c>
      <c r="D33" s="0" t="s">
        <v>329</v>
      </c>
      <c r="E33" s="0" t="s">
        <v>330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75</v>
      </c>
      <c r="C34" s="0" t="s">
        <v>75</v>
      </c>
      <c r="D34" s="0" t="s">
        <v>331</v>
      </c>
      <c r="E34" s="0" t="s">
        <v>332</v>
      </c>
      <c r="F34" s="0" t="n">
        <v>10</v>
      </c>
      <c r="I34" s="4" t="n">
        <v>10</v>
      </c>
    </row>
    <row r="35" customFormat="false" ht="15" hidden="false" customHeight="false" outlineLevel="0" collapsed="false">
      <c r="A35" s="0" t="n">
        <v>24</v>
      </c>
      <c r="B35" s="1" t="s">
        <v>78</v>
      </c>
      <c r="C35" s="0" t="s">
        <v>78</v>
      </c>
      <c r="D35" s="0" t="s">
        <v>333</v>
      </c>
      <c r="E35" s="0" t="s">
        <v>334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81</v>
      </c>
      <c r="C36" s="0" t="s">
        <v>81</v>
      </c>
      <c r="D36" s="0" t="s">
        <v>335</v>
      </c>
      <c r="E36" s="0" t="s">
        <v>336</v>
      </c>
      <c r="F36" s="0" t="n">
        <v>8</v>
      </c>
      <c r="G36" s="0" t="s">
        <v>337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81</v>
      </c>
      <c r="D37" s="0" t="s">
        <v>338</v>
      </c>
      <c r="E37" s="0" t="s">
        <v>339</v>
      </c>
      <c r="F37" s="0" t="n">
        <v>8</v>
      </c>
    </row>
    <row r="38" customFormat="false" ht="15" hidden="false" customHeight="false" outlineLevel="0" collapsed="false">
      <c r="C38" s="0" t="s">
        <v>81</v>
      </c>
      <c r="D38" s="0" t="s">
        <v>340</v>
      </c>
      <c r="E38" s="0" t="s">
        <v>341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84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0" sqref="H38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295</v>
      </c>
      <c r="E2" s="0" t="s">
        <v>342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343</v>
      </c>
      <c r="E4" s="0" t="s">
        <v>344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14</v>
      </c>
      <c r="D5" s="0" t="s">
        <v>345</v>
      </c>
      <c r="E5" s="0" t="s">
        <v>346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17</v>
      </c>
      <c r="C6" s="0" t="s">
        <v>17</v>
      </c>
      <c r="D6" s="0" t="s">
        <v>347</v>
      </c>
      <c r="E6" s="0" t="s">
        <v>348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349</v>
      </c>
      <c r="E7" s="0" t="s">
        <v>138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20</v>
      </c>
      <c r="D8" s="0" t="s">
        <v>350</v>
      </c>
      <c r="E8" s="0" t="s">
        <v>265</v>
      </c>
      <c r="F8" s="0" t="n">
        <v>9</v>
      </c>
    </row>
    <row r="9" customFormat="false" ht="15" hidden="false" customHeight="false" outlineLevel="0" collapsed="false">
      <c r="C9" s="0" t="s">
        <v>20</v>
      </c>
      <c r="D9" s="0" t="s">
        <v>351</v>
      </c>
      <c r="E9" s="0" t="s">
        <v>247</v>
      </c>
      <c r="F9" s="0" t="n">
        <v>7</v>
      </c>
    </row>
    <row r="10" customFormat="false" ht="15" hidden="false" customHeight="false" outlineLevel="0" collapsed="false">
      <c r="C10" s="0" t="s">
        <v>20</v>
      </c>
      <c r="D10" s="0" t="s">
        <v>352</v>
      </c>
      <c r="E10" s="0" t="s">
        <v>353</v>
      </c>
      <c r="F10" s="0" t="n">
        <v>6</v>
      </c>
    </row>
    <row r="11" customFormat="false" ht="15" hidden="false" customHeight="false" outlineLevel="0" collapsed="false">
      <c r="C11" s="0" t="s">
        <v>20</v>
      </c>
      <c r="D11" s="0" t="s">
        <v>354</v>
      </c>
      <c r="E11" s="0" t="s">
        <v>355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23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26</v>
      </c>
      <c r="C13" s="0" t="s">
        <v>26</v>
      </c>
      <c r="D13" s="0" t="s">
        <v>356</v>
      </c>
      <c r="E13" s="0" t="s">
        <v>298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29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33</v>
      </c>
      <c r="C15" s="0" t="s">
        <v>33</v>
      </c>
      <c r="D15" s="0" t="s">
        <v>357</v>
      </c>
      <c r="E15" s="0" t="s">
        <v>358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36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39</v>
      </c>
      <c r="C17" s="0" t="s">
        <v>39</v>
      </c>
      <c r="D17" s="0" t="s">
        <v>359</v>
      </c>
      <c r="E17" s="0" t="s">
        <v>360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42</v>
      </c>
      <c r="C18" s="0" t="s">
        <v>42</v>
      </c>
      <c r="D18" s="0" t="s">
        <v>361</v>
      </c>
      <c r="E18" s="0" t="s">
        <v>362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42</v>
      </c>
      <c r="D19" s="0" t="s">
        <v>363</v>
      </c>
      <c r="E19" s="0" t="s">
        <v>364</v>
      </c>
      <c r="F19" s="0" t="n">
        <v>8</v>
      </c>
    </row>
    <row r="20" customFormat="false" ht="15" hidden="false" customHeight="false" outlineLevel="0" collapsed="false">
      <c r="C20" s="0" t="s">
        <v>42</v>
      </c>
      <c r="D20" s="0" t="s">
        <v>365</v>
      </c>
      <c r="E20" s="0" t="s">
        <v>172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45</v>
      </c>
      <c r="C21" s="0" t="s">
        <v>45</v>
      </c>
      <c r="D21" s="0" t="s">
        <v>366</v>
      </c>
      <c r="E21" s="0" t="s">
        <v>367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45</v>
      </c>
      <c r="D22" s="0" t="s">
        <v>368</v>
      </c>
      <c r="E22" s="0" t="s">
        <v>369</v>
      </c>
      <c r="F22" s="0" t="n">
        <v>8</v>
      </c>
    </row>
    <row r="23" customFormat="false" ht="15" hidden="false" customHeight="false" outlineLevel="0" collapsed="false">
      <c r="C23" s="0" t="s">
        <v>45</v>
      </c>
      <c r="D23" s="0" t="s">
        <v>370</v>
      </c>
      <c r="E23" s="0" t="s">
        <v>371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48</v>
      </c>
      <c r="C24" s="0" t="s">
        <v>48</v>
      </c>
      <c r="D24" s="0" t="s">
        <v>372</v>
      </c>
      <c r="E24" s="0" t="s">
        <v>373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51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54</v>
      </c>
      <c r="C26" s="0" t="s">
        <v>54</v>
      </c>
      <c r="D26" s="0" t="s">
        <v>357</v>
      </c>
      <c r="E26" s="0" t="s">
        <v>374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57</v>
      </c>
      <c r="C27" s="0" t="s">
        <v>57</v>
      </c>
      <c r="D27" s="0" t="s">
        <v>375</v>
      </c>
      <c r="E27" s="0" t="s">
        <v>298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57</v>
      </c>
      <c r="D28" s="0" t="s">
        <v>376</v>
      </c>
      <c r="E28" s="0" t="s">
        <v>325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60</v>
      </c>
      <c r="C29" s="0" t="s">
        <v>60</v>
      </c>
      <c r="D29" s="0" t="s">
        <v>377</v>
      </c>
      <c r="E29" s="0" t="s">
        <v>259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63</v>
      </c>
      <c r="C30" s="0" t="s">
        <v>63</v>
      </c>
      <c r="D30" s="0" t="s">
        <v>378</v>
      </c>
      <c r="E30" s="0" t="s">
        <v>124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66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69</v>
      </c>
      <c r="C32" s="0" t="s">
        <v>69</v>
      </c>
      <c r="D32" s="0" t="s">
        <v>379</v>
      </c>
      <c r="E32" s="0" t="s">
        <v>380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72</v>
      </c>
      <c r="C33" s="0" t="s">
        <v>72</v>
      </c>
      <c r="D33" s="0" t="s">
        <v>381</v>
      </c>
      <c r="E33" s="0" t="s">
        <v>382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75</v>
      </c>
      <c r="C34" s="0" t="s">
        <v>75</v>
      </c>
      <c r="D34" s="0" t="s">
        <v>383</v>
      </c>
      <c r="E34" s="0" t="s">
        <v>384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78</v>
      </c>
      <c r="C35" s="0" t="s">
        <v>78</v>
      </c>
      <c r="D35" s="0" t="s">
        <v>385</v>
      </c>
      <c r="E35" s="0" t="s">
        <v>386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81</v>
      </c>
      <c r="C36" s="0" t="s">
        <v>81</v>
      </c>
      <c r="D36" s="0" t="s">
        <v>387</v>
      </c>
      <c r="E36" s="0" t="s">
        <v>197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84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388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0" activeCellId="0" sqref="H50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100</v>
      </c>
      <c r="F1" s="0" t="s">
        <v>101</v>
      </c>
      <c r="G1" s="0" t="s">
        <v>97</v>
      </c>
      <c r="H1" s="0" t="s">
        <v>102</v>
      </c>
      <c r="I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389</v>
      </c>
      <c r="E2" s="0" t="s">
        <v>390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391</v>
      </c>
      <c r="E4" s="0" t="s">
        <v>392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14</v>
      </c>
      <c r="D5" s="0" t="s">
        <v>393</v>
      </c>
      <c r="E5" s="0" t="s">
        <v>394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17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395</v>
      </c>
      <c r="E7" s="0" t="s">
        <v>219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20</v>
      </c>
      <c r="D8" s="0" t="s">
        <v>396</v>
      </c>
      <c r="E8" s="0" t="s">
        <v>397</v>
      </c>
      <c r="F8" s="0" t="n">
        <v>9</v>
      </c>
    </row>
    <row r="9" customFormat="false" ht="15" hidden="false" customHeight="false" outlineLevel="0" collapsed="false">
      <c r="C9" s="0" t="s">
        <v>20</v>
      </c>
      <c r="D9" s="0" t="s">
        <v>398</v>
      </c>
      <c r="E9" s="0" t="s">
        <v>399</v>
      </c>
      <c r="F9" s="0" t="n">
        <v>9</v>
      </c>
    </row>
    <row r="10" customFormat="false" ht="15" hidden="false" customHeight="false" outlineLevel="0" collapsed="false">
      <c r="C10" s="0" t="s">
        <v>20</v>
      </c>
      <c r="D10" s="0" t="s">
        <v>400</v>
      </c>
      <c r="E10" s="0" t="s">
        <v>401</v>
      </c>
      <c r="F10" s="0" t="n">
        <v>7</v>
      </c>
    </row>
    <row r="11" customFormat="false" ht="15" hidden="false" customHeight="false" outlineLevel="0" collapsed="false">
      <c r="C11" s="0" t="s">
        <v>20</v>
      </c>
      <c r="D11" s="0" t="s">
        <v>361</v>
      </c>
      <c r="E11" s="0" t="s">
        <v>402</v>
      </c>
      <c r="F11" s="0" t="n">
        <v>5</v>
      </c>
    </row>
    <row r="12" customFormat="false" ht="15" hidden="false" customHeight="false" outlineLevel="0" collapsed="false">
      <c r="C12" s="0" t="s">
        <v>20</v>
      </c>
      <c r="D12" s="0" t="s">
        <v>403</v>
      </c>
      <c r="E12" s="0" t="s">
        <v>404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23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26</v>
      </c>
      <c r="C14" s="0" t="s">
        <v>26</v>
      </c>
      <c r="D14" s="0" t="s">
        <v>405</v>
      </c>
      <c r="E14" s="0" t="s">
        <v>298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29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33</v>
      </c>
      <c r="C16" s="0" t="s">
        <v>33</v>
      </c>
      <c r="D16" s="0" t="s">
        <v>406</v>
      </c>
      <c r="E16" s="0" t="s">
        <v>407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36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39</v>
      </c>
      <c r="C18" s="0" t="s">
        <v>39</v>
      </c>
      <c r="D18" s="0" t="s">
        <v>408</v>
      </c>
      <c r="E18" s="0" t="s">
        <v>303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42</v>
      </c>
      <c r="C19" s="0" t="s">
        <v>42</v>
      </c>
      <c r="D19" s="0" t="s">
        <v>409</v>
      </c>
      <c r="E19" s="0" t="s">
        <v>410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45</v>
      </c>
      <c r="C20" s="0" t="s">
        <v>45</v>
      </c>
      <c r="D20" s="0" t="s">
        <v>411</v>
      </c>
      <c r="E20" s="0" t="s">
        <v>412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45</v>
      </c>
      <c r="D21" s="0" t="s">
        <v>413</v>
      </c>
      <c r="E21" s="0" t="s">
        <v>414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48</v>
      </c>
      <c r="C22" s="0" t="s">
        <v>48</v>
      </c>
      <c r="D22" s="0" t="s">
        <v>415</v>
      </c>
      <c r="E22" s="0" t="s">
        <v>416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51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54</v>
      </c>
      <c r="C24" s="0" t="s">
        <v>54</v>
      </c>
      <c r="D24" s="0" t="s">
        <v>417</v>
      </c>
      <c r="E24" s="0" t="s">
        <v>418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57</v>
      </c>
      <c r="C25" s="0" t="s">
        <v>57</v>
      </c>
      <c r="D25" s="0" t="s">
        <v>419</v>
      </c>
      <c r="E25" s="0" t="s">
        <v>420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60</v>
      </c>
      <c r="C26" s="0" t="s">
        <v>60</v>
      </c>
      <c r="D26" s="0" t="s">
        <v>421</v>
      </c>
      <c r="E26" s="0" t="s">
        <v>422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63</v>
      </c>
      <c r="C27" s="0" t="s">
        <v>63</v>
      </c>
      <c r="D27" s="0" t="s">
        <v>423</v>
      </c>
      <c r="E27" s="0" t="s">
        <v>424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66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69</v>
      </c>
      <c r="C29" s="0" t="s">
        <v>69</v>
      </c>
      <c r="D29" s="0" t="s">
        <v>425</v>
      </c>
      <c r="E29" s="0" t="s">
        <v>238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72</v>
      </c>
      <c r="C30" s="0" t="s">
        <v>72</v>
      </c>
      <c r="D30" s="0" t="s">
        <v>426</v>
      </c>
      <c r="E30" s="0" t="s">
        <v>355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75</v>
      </c>
      <c r="C31" s="0" t="s">
        <v>75</v>
      </c>
      <c r="D31" s="0" t="s">
        <v>427</v>
      </c>
      <c r="E31" s="0" t="s">
        <v>428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78</v>
      </c>
      <c r="C32" s="0" t="s">
        <v>78</v>
      </c>
      <c r="D32" s="0" t="s">
        <v>429</v>
      </c>
      <c r="E32" s="0" t="s">
        <v>298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78</v>
      </c>
      <c r="D33" s="0" t="s">
        <v>430</v>
      </c>
      <c r="E33" s="0" t="s">
        <v>431</v>
      </c>
      <c r="F33" s="0" t="n">
        <v>10</v>
      </c>
    </row>
    <row r="34" customFormat="false" ht="15" hidden="false" customHeight="false" outlineLevel="0" collapsed="false">
      <c r="C34" s="0" t="s">
        <v>78</v>
      </c>
      <c r="D34" s="0" t="s">
        <v>432</v>
      </c>
      <c r="E34" s="0" t="s">
        <v>298</v>
      </c>
      <c r="F34" s="0" t="n">
        <v>10</v>
      </c>
    </row>
    <row r="35" customFormat="false" ht="15" hidden="false" customHeight="false" outlineLevel="0" collapsed="false">
      <c r="C35" s="0" t="s">
        <v>78</v>
      </c>
      <c r="D35" s="0" t="s">
        <v>433</v>
      </c>
      <c r="E35" s="0" t="s">
        <v>434</v>
      </c>
      <c r="F35" s="0" t="n">
        <v>10</v>
      </c>
    </row>
    <row r="36" customFormat="false" ht="15" hidden="false" customHeight="false" outlineLevel="0" collapsed="false">
      <c r="C36" s="0" t="s">
        <v>78</v>
      </c>
      <c r="D36" s="0" t="s">
        <v>435</v>
      </c>
      <c r="E36" s="0" t="s">
        <v>436</v>
      </c>
      <c r="F36" s="0" t="n">
        <v>10</v>
      </c>
    </row>
    <row r="37" customFormat="false" ht="15" hidden="false" customHeight="false" outlineLevel="0" collapsed="false">
      <c r="C37" s="0" t="s">
        <v>78</v>
      </c>
      <c r="D37" s="0" t="s">
        <v>437</v>
      </c>
      <c r="E37" s="0" t="s">
        <v>438</v>
      </c>
      <c r="F37" s="0" t="n">
        <v>10</v>
      </c>
    </row>
    <row r="38" customFormat="false" ht="15" hidden="false" customHeight="false" outlineLevel="0" collapsed="false">
      <c r="C38" s="0" t="s">
        <v>78</v>
      </c>
      <c r="D38" s="0" t="s">
        <v>439</v>
      </c>
      <c r="E38" s="0" t="s">
        <v>440</v>
      </c>
      <c r="F38" s="0" t="n">
        <v>10</v>
      </c>
    </row>
    <row r="39" customFormat="false" ht="15" hidden="false" customHeight="false" outlineLevel="0" collapsed="false">
      <c r="C39" s="0" t="s">
        <v>78</v>
      </c>
      <c r="D39" s="0" t="s">
        <v>441</v>
      </c>
      <c r="E39" s="0" t="s">
        <v>245</v>
      </c>
      <c r="F39" s="0" t="n">
        <v>10</v>
      </c>
    </row>
    <row r="40" customFormat="false" ht="15" hidden="false" customHeight="false" outlineLevel="0" collapsed="false">
      <c r="C40" s="0" t="s">
        <v>78</v>
      </c>
      <c r="D40" s="0" t="s">
        <v>442</v>
      </c>
      <c r="E40" s="0" t="s">
        <v>443</v>
      </c>
      <c r="F40" s="0" t="n">
        <v>10</v>
      </c>
    </row>
    <row r="41" customFormat="false" ht="15" hidden="false" customHeight="false" outlineLevel="0" collapsed="false">
      <c r="C41" s="0" t="s">
        <v>78</v>
      </c>
      <c r="D41" s="0" t="s">
        <v>444</v>
      </c>
      <c r="E41" s="0" t="s">
        <v>445</v>
      </c>
      <c r="F41" s="0" t="n">
        <v>10</v>
      </c>
    </row>
    <row r="42" customFormat="false" ht="15" hidden="false" customHeight="false" outlineLevel="0" collapsed="false">
      <c r="C42" s="0" t="s">
        <v>78</v>
      </c>
      <c r="D42" s="0" t="s">
        <v>446</v>
      </c>
      <c r="E42" s="0" t="s">
        <v>447</v>
      </c>
      <c r="F42" s="0" t="n">
        <v>10</v>
      </c>
    </row>
    <row r="43" customFormat="false" ht="15" hidden="false" customHeight="false" outlineLevel="0" collapsed="false">
      <c r="C43" s="0" t="s">
        <v>78</v>
      </c>
      <c r="D43" s="0" t="s">
        <v>448</v>
      </c>
      <c r="E43" s="0" t="s">
        <v>449</v>
      </c>
      <c r="F43" s="0" t="n">
        <v>10</v>
      </c>
    </row>
    <row r="44" customFormat="false" ht="15" hidden="false" customHeight="false" outlineLevel="0" collapsed="false">
      <c r="C44" s="0" t="s">
        <v>78</v>
      </c>
      <c r="D44" s="0" t="s">
        <v>450</v>
      </c>
      <c r="E44" s="0" t="s">
        <v>451</v>
      </c>
      <c r="F44" s="0" t="n">
        <v>9</v>
      </c>
    </row>
    <row r="45" customFormat="false" ht="15" hidden="false" customHeight="false" outlineLevel="0" collapsed="false">
      <c r="C45" s="0" t="s">
        <v>78</v>
      </c>
      <c r="D45" s="0" t="s">
        <v>452</v>
      </c>
      <c r="E45" s="0" t="s">
        <v>453</v>
      </c>
      <c r="F45" s="0" t="n">
        <v>7</v>
      </c>
    </row>
    <row r="46" customFormat="false" ht="15" hidden="false" customHeight="false" outlineLevel="0" collapsed="false">
      <c r="C46" s="0" t="s">
        <v>78</v>
      </c>
      <c r="D46" s="0" t="s">
        <v>454</v>
      </c>
      <c r="E46" s="0" t="s">
        <v>263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81</v>
      </c>
      <c r="C47" s="0" t="s">
        <v>81</v>
      </c>
      <c r="D47" s="0" t="s">
        <v>455</v>
      </c>
      <c r="E47" s="0" t="s">
        <v>227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81</v>
      </c>
      <c r="D48" s="0" t="s">
        <v>456</v>
      </c>
      <c r="E48" s="0" t="s">
        <v>457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84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388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2025-05-20T13:18:32Z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