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asistencia" sheetId="1" state="visible" r:id="rId2"/>
    <sheet name="notas" sheetId="2" state="visible" r:id="rId3"/>
    <sheet name="1-situaciones de vuelo" sheetId="3" state="visible" r:id="rId4"/>
    <sheet name="2-RMI y sit vuelo" sheetId="4" state="visible" r:id="rId5"/>
    <sheet name="2-Recup" sheetId="5" state="visible" r:id="rId6"/>
    <sheet name="3-tipo de cabinas" sheetId="6" state="visible" r:id="rId7"/>
    <sheet name="3-Recup" sheetId="7" state="visible" r:id="rId8"/>
    <sheet name="4-sistemas" sheetId="8" state="visible" r:id="rId9"/>
    <sheet name="5-six pack" sheetId="9" state="visible" r:id="rId10"/>
    <sheet name="5-Recup" sheetId="10" state="visible" r:id="rId11"/>
    <sheet name="6-arinc 429" sheetId="11" state="visible" r:id="rId12"/>
    <sheet name="positivos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<sst xmlns="http://schemas.openxmlformats.org/spreadsheetml/2006/main" count="1194" uniqueCount="483">
  <si>
    <t xml:space="preserve">nro</t>
  </si>
  <si>
    <t xml:space="preserve">Nombre</t>
  </si>
  <si>
    <t xml:space="preserve">Apellido(s)</t>
  </si>
  <si>
    <t xml:space="preserve">Dirección de correo</t>
  </si>
  <si>
    <t xml:space="preserve">Lucila Yanel</t>
  </si>
  <si>
    <t xml:space="preserve">AMIGO</t>
  </si>
  <si>
    <t xml:space="preserve">patorouge77@hotmail.com</t>
  </si>
  <si>
    <t xml:space="preserve">P</t>
  </si>
  <si>
    <t xml:space="preserve">Lourdes Elizabeth</t>
  </si>
  <si>
    <t xml:space="preserve">ANDRADA BASCOPE</t>
  </si>
  <si>
    <t xml:space="preserve">gralraul71@gmail.com</t>
  </si>
  <si>
    <t xml:space="preserve">Germán Ezequiel</t>
  </si>
  <si>
    <t xml:space="preserve">APURIL</t>
  </si>
  <si>
    <t xml:space="preserve">gerapuril@gmail.com</t>
  </si>
  <si>
    <t xml:space="preserve">Lautaro Francisco</t>
  </si>
  <si>
    <t xml:space="preserve">AYBAR</t>
  </si>
  <si>
    <t xml:space="preserve">aybarguillermo@gmail.com</t>
  </si>
  <si>
    <t xml:space="preserve">Sathya</t>
  </si>
  <si>
    <t xml:space="preserve">bertola galizzi</t>
  </si>
  <si>
    <t xml:space="preserve">sathyxzz@gmail.com</t>
  </si>
  <si>
    <t xml:space="preserve">Santiago</t>
  </si>
  <si>
    <t xml:space="preserve">BIROCCO FRETES</t>
  </si>
  <si>
    <t xml:space="preserve">SANTIAGOBIROCCOFRETES@GMAIL.COM</t>
  </si>
  <si>
    <t xml:space="preserve">Mateo Ignacio</t>
  </si>
  <si>
    <t xml:space="preserve">BRUNO</t>
  </si>
  <si>
    <t xml:space="preserve">mateoibruno5@gmail.com</t>
  </si>
  <si>
    <t xml:space="preserve">Mirko</t>
  </si>
  <si>
    <t xml:space="preserve">Dellana</t>
  </si>
  <si>
    <t xml:space="preserve">mirkod2009@gmail.com</t>
  </si>
  <si>
    <t xml:space="preserve">Liam Yoel</t>
  </si>
  <si>
    <t xml:space="preserve">DI FEBO</t>
  </si>
  <si>
    <t xml:space="preserve">liamdifebo15@gmail.com</t>
  </si>
  <si>
    <t xml:space="preserve">Francisco Gael</t>
  </si>
  <si>
    <t xml:space="preserve">Dimeo</t>
  </si>
  <si>
    <t xml:space="preserve">dimeofrancisco@gmail.com</t>
  </si>
  <si>
    <t xml:space="preserve">Facundo Agustin</t>
  </si>
  <si>
    <t xml:space="preserve">ENGERS GONZALEZ</t>
  </si>
  <si>
    <t xml:space="preserve">morenabonitafacturas@gmail.com</t>
  </si>
  <si>
    <t xml:space="preserve">Pedro Gabriel</t>
  </si>
  <si>
    <t xml:space="preserve">GERAGHTY</t>
  </si>
  <si>
    <t xml:space="preserve">tristangabrielgeraghty@gmail.com</t>
  </si>
  <si>
    <t xml:space="preserve">Miqueas Ariel</t>
  </si>
  <si>
    <t xml:space="preserve">Hoyos</t>
  </si>
  <si>
    <t xml:space="preserve">victoriacruz.alzu@gmail.com</t>
  </si>
  <si>
    <t xml:space="preserve">A</t>
  </si>
  <si>
    <t xml:space="preserve">Tobias</t>
  </si>
  <si>
    <t xml:space="preserve">Ibarra Yegro</t>
  </si>
  <si>
    <t xml:space="preserve">alexa_r3@yahoo.com.ar</t>
  </si>
  <si>
    <t xml:space="preserve">Zoe Antonella</t>
  </si>
  <si>
    <t xml:space="preserve">LOPEZ BERZA</t>
  </si>
  <si>
    <t xml:space="preserve">electroariel_@hotmail.com</t>
  </si>
  <si>
    <t xml:space="preserve">Gabriel Lautaro</t>
  </si>
  <si>
    <t xml:space="preserve">MARTINEZ DEL PINO</t>
  </si>
  <si>
    <t xml:space="preserve">gabrieladelpino10@gmail.com</t>
  </si>
  <si>
    <t xml:space="preserve">Facundo Ariel</t>
  </si>
  <si>
    <t xml:space="preserve">MEDINA</t>
  </si>
  <si>
    <t xml:space="preserve">48376287@gmail.com</t>
  </si>
  <si>
    <t xml:space="preserve">Avril</t>
  </si>
  <si>
    <t xml:space="preserve">RODRIGUEZ MIÑO</t>
  </si>
  <si>
    <t xml:space="preserve">victor209118@gmail.com</t>
  </si>
  <si>
    <t xml:space="preserve">Araceli Rosario Abigail</t>
  </si>
  <si>
    <t xml:space="preserve">SANTIBAÑEZ RAMÍREZ</t>
  </si>
  <si>
    <t xml:space="preserve">habibiaraceli08@gmail.com</t>
  </si>
  <si>
    <t xml:space="preserve">Matías</t>
  </si>
  <si>
    <t xml:space="preserve">SUAREZ</t>
  </si>
  <si>
    <t xml:space="preserve">matiassua09@gmail.com</t>
  </si>
  <si>
    <t xml:space="preserve">Franco Joaquín</t>
  </si>
  <si>
    <t xml:space="preserve">VILLCA</t>
  </si>
  <si>
    <t xml:space="preserve">rutyayala28@gmail.com</t>
  </si>
  <si>
    <t xml:space="preserve">Ramiro Demian</t>
  </si>
  <si>
    <t xml:space="preserve">ZARRAGA</t>
  </si>
  <si>
    <t xml:space="preserve">zarragaramiro01@gmail.com</t>
  </si>
  <si>
    <t xml:space="preserve">Carlos Miguel</t>
  </si>
  <si>
    <t xml:space="preserve">Rivero  Montesino</t>
  </si>
  <si>
    <t xml:space="preserve">Rodrigo Jesus</t>
  </si>
  <si>
    <t xml:space="preserve">Bernal</t>
  </si>
  <si>
    <t xml:space="preserve">Yoel Santiago</t>
  </si>
  <si>
    <t xml:space="preserve">Caballero</t>
  </si>
  <si>
    <t xml:space="preserve">Nro</t>
  </si>
  <si>
    <t xml:space="preserve">1-sit vuelo</t>
  </si>
  <si>
    <t xml:space="preserve">recup</t>
  </si>
  <si>
    <t xml:space="preserve">2-RMI y sit vuel</t>
  </si>
  <si>
    <t xml:space="preserve">3-cabinas</t>
  </si>
  <si>
    <t xml:space="preserve">4-sistema</t>
  </si>
  <si>
    <t xml:space="preserve">5-six pack</t>
  </si>
  <si>
    <t xml:space="preserve">6-ARINC 429</t>
  </si>
  <si>
    <t xml:space="preserve">positivos</t>
  </si>
  <si>
    <t xml:space="preserve">Apellido</t>
  </si>
  <si>
    <t xml:space="preserve">nota</t>
  </si>
  <si>
    <t xml:space="preserve">promedio</t>
  </si>
  <si>
    <t xml:space="preserve">segundo</t>
  </si>
  <si>
    <t xml:space="preserve">final</t>
  </si>
  <si>
    <t xml:space="preserve">Finalizado</t>
  </si>
  <si>
    <t xml:space="preserve">Tiempo requerido</t>
  </si>
  <si>
    <t xml:space="preserve">Calificación/10,00</t>
  </si>
  <si>
    <t xml:space="preserve">5 de abril de 2025  01:24</t>
  </si>
  <si>
    <t xml:space="preserve">4 minutos 50 segundos</t>
  </si>
  <si>
    <t xml:space="preserve">5 de abril de 2025  21:37</t>
  </si>
  <si>
    <t xml:space="preserve">7 minutos 48 segundos</t>
  </si>
  <si>
    <t xml:space="preserve">5 de abril de 2025  21:48</t>
  </si>
  <si>
    <t xml:space="preserve">9 minutos 44 segundos</t>
  </si>
  <si>
    <t xml:space="preserve">5 de abril de 2025  20:21</t>
  </si>
  <si>
    <t xml:space="preserve">9 minutos 53 segundos</t>
  </si>
  <si>
    <t xml:space="preserve">5 de abril de 2025  19:16</t>
  </si>
  <si>
    <t xml:space="preserve">7 minutos 33 segundos</t>
  </si>
  <si>
    <t xml:space="preserve">5 de abril de 2025  00:10</t>
  </si>
  <si>
    <t xml:space="preserve">8 minutos 22 segundos</t>
  </si>
  <si>
    <t xml:space="preserve">5 de abril de 2025  00:13</t>
  </si>
  <si>
    <t xml:space="preserve">2 minutos 41 segundos</t>
  </si>
  <si>
    <t xml:space="preserve">4 de abril de 2025  21:45</t>
  </si>
  <si>
    <t xml:space="preserve">8 minutos 23 segundos</t>
  </si>
  <si>
    <t xml:space="preserve">1 de abril de 2025  00:14</t>
  </si>
  <si>
    <t xml:space="preserve">4 minutos 25 segundos</t>
  </si>
  <si>
    <t xml:space="preserve">4 de abril de 2025  23:52</t>
  </si>
  <si>
    <t xml:space="preserve">10 minutos 1 segundos</t>
  </si>
  <si>
    <t xml:space="preserve">1 de abril de 2025  00:24</t>
  </si>
  <si>
    <t xml:space="preserve">7 minutos 51 segundos</t>
  </si>
  <si>
    <t xml:space="preserve">31 de marzo de 2025  19:57</t>
  </si>
  <si>
    <t xml:space="preserve">7 de abril de 2025  11:52</t>
  </si>
  <si>
    <t xml:space="preserve">3 segundos</t>
  </si>
  <si>
    <t xml:space="preserve">31 de marzo de 2025  21:47</t>
  </si>
  <si>
    <t xml:space="preserve">5 minutos 41 segundos</t>
  </si>
  <si>
    <t xml:space="preserve">31 de marzo de 2025  23:14</t>
  </si>
  <si>
    <t xml:space="preserve">9 minutos 20 segundos</t>
  </si>
  <si>
    <t xml:space="preserve">6 de abril de 2025  23:56</t>
  </si>
  <si>
    <t xml:space="preserve">8 minutos 29 segundos</t>
  </si>
  <si>
    <t xml:space="preserve">7 de abril de 2025  00:06</t>
  </si>
  <si>
    <t xml:space="preserve">8 minutos 43 segundos</t>
  </si>
  <si>
    <t xml:space="preserve">7 de abril de 2025  00:16</t>
  </si>
  <si>
    <t xml:space="preserve">8 minutos 12 segundos</t>
  </si>
  <si>
    <t xml:space="preserve">31 de marzo de 2025  23:03</t>
  </si>
  <si>
    <t xml:space="preserve">5 minutos 29 segundos</t>
  </si>
  <si>
    <t xml:space="preserve">31 de marzo de 2025  21:39</t>
  </si>
  <si>
    <t xml:space="preserve">9 minutos 35 segundos</t>
  </si>
  <si>
    <t xml:space="preserve">31 de marzo de 2025  21:25</t>
  </si>
  <si>
    <t xml:space="preserve">7 minutos 28 segundos</t>
  </si>
  <si>
    <t xml:space="preserve">5 de abril de 2025  00:18</t>
  </si>
  <si>
    <t xml:space="preserve">2 minutos 7 segundos</t>
  </si>
  <si>
    <t xml:space="preserve">10 minutos</t>
  </si>
  <si>
    <t xml:space="preserve">7 de abril de 2025  10:22</t>
  </si>
  <si>
    <t xml:space="preserve">1 segundos</t>
  </si>
  <si>
    <t xml:space="preserve">31 de marzo de 2025  19:55</t>
  </si>
  <si>
    <t xml:space="preserve">7 minutos 59 segundos</t>
  </si>
  <si>
    <t xml:space="preserve">31 de marzo de 2025  23:08</t>
  </si>
  <si>
    <t xml:space="preserve">5 minutos 56 segundos</t>
  </si>
  <si>
    <t xml:space="preserve">31 de marzo de 2025  22:59</t>
  </si>
  <si>
    <t xml:space="preserve">6 minutos 20 segundos</t>
  </si>
  <si>
    <t xml:space="preserve">7 de abril de 2025  11:11</t>
  </si>
  <si>
    <t xml:space="preserve">2 minutos 13 segundos</t>
  </si>
  <si>
    <t xml:space="preserve">7 de abril de 2025  11:09</t>
  </si>
  <si>
    <t xml:space="preserve">2 minutos 18 segundos</t>
  </si>
  <si>
    <t xml:space="preserve">7 de abril de 2025  11:13</t>
  </si>
  <si>
    <t xml:space="preserve">59 segundos</t>
  </si>
  <si>
    <t xml:space="preserve">7 de abril de 2025  10:58</t>
  </si>
  <si>
    <t xml:space="preserve">5 minutos 5 segundos</t>
  </si>
  <si>
    <t xml:space="preserve">7 de abril de 2025  11:15</t>
  </si>
  <si>
    <t xml:space="preserve">1 minutos 1 segundos</t>
  </si>
  <si>
    <t xml:space="preserve">7 de abril de 2025  11:18</t>
  </si>
  <si>
    <t xml:space="preserve">3 minutos 10 segundos</t>
  </si>
  <si>
    <t xml:space="preserve">7 de abril de 2025  09:18</t>
  </si>
  <si>
    <t xml:space="preserve">8 minutos 4 segundos</t>
  </si>
  <si>
    <t xml:space="preserve">7 de abril de 2025  08:50</t>
  </si>
  <si>
    <t xml:space="preserve">5 minutos 49 segundos</t>
  </si>
  <si>
    <t xml:space="preserve">7 de abril de 2025  09:07</t>
  </si>
  <si>
    <t xml:space="preserve">7 de abril de 2025  09:00</t>
  </si>
  <si>
    <t xml:space="preserve">6 minutos 42 segundos</t>
  </si>
  <si>
    <t xml:space="preserve">7 de abril de 2025  08:41</t>
  </si>
  <si>
    <t xml:space="preserve">4 minutos 41 segundos</t>
  </si>
  <si>
    <t xml:space="preserve">4 de abril de 2025  23:59</t>
  </si>
  <si>
    <t xml:space="preserve">2 segundos</t>
  </si>
  <si>
    <t xml:space="preserve">31 de marzo de 2025  23:44</t>
  </si>
  <si>
    <t xml:space="preserve">8 minutos 26 segundos</t>
  </si>
  <si>
    <t xml:space="preserve">31 de marzo de 2025  23:35</t>
  </si>
  <si>
    <t xml:space="preserve">5 de abril de 2025  01:08</t>
  </si>
  <si>
    <t xml:space="preserve">5 minutos 30 segundos</t>
  </si>
  <si>
    <t xml:space="preserve">5 de abril de 2025  01:01</t>
  </si>
  <si>
    <t xml:space="preserve">4 minutos 58 segundos</t>
  </si>
  <si>
    <t xml:space="preserve">5 de abril de 2025  00:52</t>
  </si>
  <si>
    <t xml:space="preserve">4 minutos 28 segundos</t>
  </si>
  <si>
    <t xml:space="preserve">31 de marzo de 2025  19:58</t>
  </si>
  <si>
    <t xml:space="preserve">5 minutos 48 segundos</t>
  </si>
  <si>
    <t xml:space="preserve">5 de abril de 2025  00:45</t>
  </si>
  <si>
    <t xml:space="preserve">31 de marzo de 2025  22:28</t>
  </si>
  <si>
    <t xml:space="preserve">31 de marzo de 2025  22:11</t>
  </si>
  <si>
    <t xml:space="preserve">6 minutos 51 segundos</t>
  </si>
  <si>
    <t xml:space="preserve">31 de marzo de 2025  22:19</t>
  </si>
  <si>
    <t xml:space="preserve">4 minutos 12 segundos</t>
  </si>
  <si>
    <t xml:space="preserve">31 de marzo de 2025  22:01</t>
  </si>
  <si>
    <t xml:space="preserve">10 minutos 4 segundos</t>
  </si>
  <si>
    <t xml:space="preserve">6 minutos 53 segundos</t>
  </si>
  <si>
    <t xml:space="preserve">Calificación/9,00</t>
  </si>
  <si>
    <t xml:space="preserve">9 minutos 15 segundos</t>
  </si>
  <si>
    <t xml:space="preserve">12 minutos 51 segundos</t>
  </si>
  <si>
    <t xml:space="preserve">2 minutos 42 segundos</t>
  </si>
  <si>
    <t xml:space="preserve">6 minutos</t>
  </si>
  <si>
    <t xml:space="preserve">3 minutos 5 segundos</t>
  </si>
  <si>
    <t xml:space="preserve">3 minutos 55 segundos</t>
  </si>
  <si>
    <t xml:space="preserve">2 minutos 28 segundos</t>
  </si>
  <si>
    <t xml:space="preserve">1 minutos 47 segundos</t>
  </si>
  <si>
    <t xml:space="preserve">1 minutos 33 segundos</t>
  </si>
  <si>
    <t xml:space="preserve">7 de abril de 2025  22:12</t>
  </si>
  <si>
    <t xml:space="preserve">6 minutos 10 segundos</t>
  </si>
  <si>
    <t xml:space="preserve">7 de abril de 2025  21:58</t>
  </si>
  <si>
    <t xml:space="preserve">5 minutos 2 segundos</t>
  </si>
  <si>
    <t xml:space="preserve">7 de abril de 2025  19:51</t>
  </si>
  <si>
    <t xml:space="preserve">3 minutos 19 segundos</t>
  </si>
  <si>
    <t xml:space="preserve">7 de abril de 2025  22:05</t>
  </si>
  <si>
    <t xml:space="preserve">6 minutos 30 segundos</t>
  </si>
  <si>
    <t xml:space="preserve">7 de abril de 2025  19:56</t>
  </si>
  <si>
    <t xml:space="preserve">4 minutos 42 segundos</t>
  </si>
  <si>
    <t xml:space="preserve">7 de abril de 2025  23:31</t>
  </si>
  <si>
    <t xml:space="preserve">9 minutos 58 segundos</t>
  </si>
  <si>
    <t xml:space="preserve">7 de abril de 2025  23:08</t>
  </si>
  <si>
    <t xml:space="preserve">7 de abril de 2025  23:17</t>
  </si>
  <si>
    <t xml:space="preserve">7 minutos 3 segundos</t>
  </si>
  <si>
    <t xml:space="preserve">7 de abril de 2025  19:57</t>
  </si>
  <si>
    <t xml:space="preserve">9 minutos 8 segundos</t>
  </si>
  <si>
    <t xml:space="preserve">7 de abril de 2025  23:03</t>
  </si>
  <si>
    <t xml:space="preserve">9 minutos 52 segundos</t>
  </si>
  <si>
    <t xml:space="preserve">9 minutos 59 segundos</t>
  </si>
  <si>
    <t xml:space="preserve">7 de abril de 2025  22:10</t>
  </si>
  <si>
    <t xml:space="preserve">5 minutos 59 segundos</t>
  </si>
  <si>
    <t xml:space="preserve">7 de abril de 2025  22:16</t>
  </si>
  <si>
    <t xml:space="preserve">5 minutos 40 segundos</t>
  </si>
  <si>
    <t xml:space="preserve">7 minutos 10 segundos</t>
  </si>
  <si>
    <t xml:space="preserve">7 de abril de 2025  22:01</t>
  </si>
  <si>
    <t xml:space="preserve">1 minutos 54 segundos</t>
  </si>
  <si>
    <t xml:space="preserve">8 minutos 25 segundos</t>
  </si>
  <si>
    <t xml:space="preserve">7 de abril de 2025  23:20</t>
  </si>
  <si>
    <t xml:space="preserve">9 minutos 54 segundos</t>
  </si>
  <si>
    <t xml:space="preserve">7 de abril de 2025  19:52</t>
  </si>
  <si>
    <t xml:space="preserve">5 minutos</t>
  </si>
  <si>
    <t xml:space="preserve">7 de abril de 2025  19:54</t>
  </si>
  <si>
    <t xml:space="preserve">6 minutos 29 segundos</t>
  </si>
  <si>
    <t xml:space="preserve">7 de abril de 2025  21:46</t>
  </si>
  <si>
    <t xml:space="preserve">4 minutos 45 segundos</t>
  </si>
  <si>
    <t xml:space="preserve">7 de abril de 2025  21:51</t>
  </si>
  <si>
    <t xml:space="preserve">4 minutos 18 segundos</t>
  </si>
  <si>
    <t xml:space="preserve">4 minutos 15 segundos</t>
  </si>
  <si>
    <t xml:space="preserve">7 de abril de 2025  21:41</t>
  </si>
  <si>
    <t xml:space="preserve">7 minutos 18 segundos</t>
  </si>
  <si>
    <t xml:space="preserve">7 de abril de 2025  23:26</t>
  </si>
  <si>
    <t xml:space="preserve">4 minutos 39 segundos</t>
  </si>
  <si>
    <t xml:space="preserve">7 de abril de 2025  23:21</t>
  </si>
  <si>
    <t xml:space="preserve">7 de abril de 2025  23:32</t>
  </si>
  <si>
    <t xml:space="preserve">7 de abril de 2025  23:11</t>
  </si>
  <si>
    <t xml:space="preserve">7 minutos 35 segundos</t>
  </si>
  <si>
    <t xml:space="preserve">7 de abril de 2025  19:59</t>
  </si>
  <si>
    <t xml:space="preserve">5 minutos 26 segundos</t>
  </si>
  <si>
    <t xml:space="preserve">7 de abril de 2025  19:53</t>
  </si>
  <si>
    <t xml:space="preserve">3 minutos 52 segundos</t>
  </si>
  <si>
    <t xml:space="preserve">7 de abril de 2025  22:21</t>
  </si>
  <si>
    <t xml:space="preserve">5 minutos 34 segundos</t>
  </si>
  <si>
    <t xml:space="preserve">4 minutos 56 segundos</t>
  </si>
  <si>
    <t xml:space="preserve">3 minutos 43 segundos</t>
  </si>
  <si>
    <t xml:space="preserve">7 de abril de 2025  23:44</t>
  </si>
  <si>
    <t xml:space="preserve">3 minutos 31 segundos</t>
  </si>
  <si>
    <t xml:space="preserve">7 de abril de 2025  23:39</t>
  </si>
  <si>
    <t xml:space="preserve">4 minutos 30 segundos</t>
  </si>
  <si>
    <t xml:space="preserve">7 de abril de 2025  23:25</t>
  </si>
  <si>
    <t xml:space="preserve">9 minutos 12 segundos</t>
  </si>
  <si>
    <t xml:space="preserve">8 minutos 33 segundos</t>
  </si>
  <si>
    <t xml:space="preserve">7 de abril de 2025  23:34</t>
  </si>
  <si>
    <t xml:space="preserve">4 minutos 57 segundos</t>
  </si>
  <si>
    <t xml:space="preserve">7 de abril de 2025  20:51</t>
  </si>
  <si>
    <t xml:space="preserve">5 minutos 45 segundos</t>
  </si>
  <si>
    <t xml:space="preserve">7 de abril de 2025  23:15</t>
  </si>
  <si>
    <t xml:space="preserve">10 minutos 10 segundos</t>
  </si>
  <si>
    <t xml:space="preserve">7 de abril de 2025  19:58</t>
  </si>
  <si>
    <t xml:space="preserve">8 minutos 51 segundos</t>
  </si>
  <si>
    <t xml:space="preserve">1 minutos 58 segundos</t>
  </si>
  <si>
    <t xml:space="preserve">6 de mayo de 2025  22:06</t>
  </si>
  <si>
    <t xml:space="preserve">4 minutos 47 segundos</t>
  </si>
  <si>
    <t xml:space="preserve">6 de mayo de 2025  22:11</t>
  </si>
  <si>
    <t xml:space="preserve">6 de mayo de 2025  21:42</t>
  </si>
  <si>
    <t xml:space="preserve">4 minutos 11 segundos</t>
  </si>
  <si>
    <t xml:space="preserve">6 de mayo de 2025  22:00</t>
  </si>
  <si>
    <t xml:space="preserve">3 minutos 33 segundos</t>
  </si>
  <si>
    <t xml:space="preserve">6 de mayo de 2025  20:42</t>
  </si>
  <si>
    <t xml:space="preserve">6 de mayo de 2025  20:27</t>
  </si>
  <si>
    <t xml:space="preserve">4 minutos 14 segundos</t>
  </si>
  <si>
    <t xml:space="preserve">6 de mayo de 2025  20:33</t>
  </si>
  <si>
    <t xml:space="preserve">5 minutos 1 segundos</t>
  </si>
  <si>
    <t xml:space="preserve">6 de mayo de 2025  20:11</t>
  </si>
  <si>
    <t xml:space="preserve">6 de mayo de 2025  20:23</t>
  </si>
  <si>
    <t xml:space="preserve">4 minutos 2 segundos</t>
  </si>
  <si>
    <t xml:space="preserve">6 de mayo de 2025  20:37</t>
  </si>
  <si>
    <t xml:space="preserve">4 minutos</t>
  </si>
  <si>
    <t xml:space="preserve">6 de mayo de 2025  20:16</t>
  </si>
  <si>
    <t xml:space="preserve">6 de mayo de 2025  20:47</t>
  </si>
  <si>
    <t xml:space="preserve">4 minutos 3 segundos</t>
  </si>
  <si>
    <t xml:space="preserve">7 de mayo de 2025  22:49</t>
  </si>
  <si>
    <t xml:space="preserve">2 minutos 2 segundos</t>
  </si>
  <si>
    <t xml:space="preserve">7 de mayo de 2025  18:47</t>
  </si>
  <si>
    <t xml:space="preserve">3 minutos 1 segundos</t>
  </si>
  <si>
    <t xml:space="preserve">7 de mayo de 2025  18:43</t>
  </si>
  <si>
    <t xml:space="preserve">3 minutos 13 segundos</t>
  </si>
  <si>
    <t xml:space="preserve">7 de mayo de 2025  18:50</t>
  </si>
  <si>
    <t xml:space="preserve">2 minutos 51 segundos</t>
  </si>
  <si>
    <t xml:space="preserve">7 de mayo de 2025  22:47</t>
  </si>
  <si>
    <t xml:space="preserve">2 minutos 37 segundos</t>
  </si>
  <si>
    <t xml:space="preserve">7 de mayo de 2025  22:44</t>
  </si>
  <si>
    <t xml:space="preserve">2 minutos 17 segundos</t>
  </si>
  <si>
    <t xml:space="preserve">14 de abril de 2025  18:19</t>
  </si>
  <si>
    <t xml:space="preserve">8 minutos 49 segundos</t>
  </si>
  <si>
    <t xml:space="preserve">14 de abril de 2025  18:42</t>
  </si>
  <si>
    <t xml:space="preserve">7 minutos 19 segundos</t>
  </si>
  <si>
    <t xml:space="preserve">14 de abril de 2025  18:27</t>
  </si>
  <si>
    <t xml:space="preserve">6 minutos 58 segundos</t>
  </si>
  <si>
    <t xml:space="preserve">14 de abril de 2025  18:36</t>
  </si>
  <si>
    <t xml:space="preserve">14 de abril de 2025  18:45</t>
  </si>
  <si>
    <t xml:space="preserve">9 minutos 33 segundos</t>
  </si>
  <si>
    <t xml:space="preserve">17 de abril de 2025  21:01</t>
  </si>
  <si>
    <t xml:space="preserve">14 de abril de 2025  18:46</t>
  </si>
  <si>
    <t xml:space="preserve">3 minutos 38 segundos</t>
  </si>
  <si>
    <t xml:space="preserve">14 de abril de 2025  18:38</t>
  </si>
  <si>
    <t xml:space="preserve">5 minutos 51 segundos</t>
  </si>
  <si>
    <t xml:space="preserve">6 minutos 44 segundos</t>
  </si>
  <si>
    <t xml:space="preserve">14 de abril de 2025  18:41</t>
  </si>
  <si>
    <t xml:space="preserve">8 minutos 52 segundos</t>
  </si>
  <si>
    <t xml:space="preserve">14 de abril de 2025  18:53</t>
  </si>
  <si>
    <t xml:space="preserve">6 minutos 45 segundos</t>
  </si>
  <si>
    <t xml:space="preserve">14 de abril de 2025  18:58</t>
  </si>
  <si>
    <t xml:space="preserve">4 minutos 59 segundos</t>
  </si>
  <si>
    <t xml:space="preserve">14 de abril de 2025  18:59</t>
  </si>
  <si>
    <t xml:space="preserve">7 minutos 4 segundos</t>
  </si>
  <si>
    <t xml:space="preserve">14 de abril de 2025  18:52</t>
  </si>
  <si>
    <t xml:space="preserve">5 minutos 20 segundos</t>
  </si>
  <si>
    <t xml:space="preserve">14 de abril de 2025  18:54</t>
  </si>
  <si>
    <t xml:space="preserve">7 minutos 31 segundos</t>
  </si>
  <si>
    <t xml:space="preserve">14 de abril de 2025  19:07</t>
  </si>
  <si>
    <t xml:space="preserve">5 minutos 53 segundos</t>
  </si>
  <si>
    <t xml:space="preserve">14 de abril de 2025  19:01</t>
  </si>
  <si>
    <t xml:space="preserve">8 minutos 18 segundos</t>
  </si>
  <si>
    <t xml:space="preserve">14 de abril de 2025  18:48</t>
  </si>
  <si>
    <t xml:space="preserve">14 de abril de 2025  18:25</t>
  </si>
  <si>
    <t xml:space="preserve">7 minutos 38 segundos</t>
  </si>
  <si>
    <t xml:space="preserve">6 minutos 13 segundos</t>
  </si>
  <si>
    <t xml:space="preserve">5 minutos 54 segundos</t>
  </si>
  <si>
    <t xml:space="preserve">16 de abril de 2025  23:22</t>
  </si>
  <si>
    <t xml:space="preserve">3 minutos 7 segundos</t>
  </si>
  <si>
    <t xml:space="preserve">17 de abril de 2025  20:39</t>
  </si>
  <si>
    <t xml:space="preserve">2 minutos 12 segundos</t>
  </si>
  <si>
    <t xml:space="preserve">16 de abril de 2025  00:49</t>
  </si>
  <si>
    <t xml:space="preserve">4 minutos 7 segundos</t>
  </si>
  <si>
    <t xml:space="preserve">17 de abril de 2025  19:37</t>
  </si>
  <si>
    <t xml:space="preserve">17 de abril de 2025  23:21</t>
  </si>
  <si>
    <t xml:space="preserve">6 minutos 36 segundos</t>
  </si>
  <si>
    <t xml:space="preserve">17 de abril de 2025  23:28</t>
  </si>
  <si>
    <t xml:space="preserve">17 de abril de 2025  21:16</t>
  </si>
  <si>
    <t xml:space="preserve">3 minutos 44 segundos</t>
  </si>
  <si>
    <t xml:space="preserve">17 de abril de 2025  21:22</t>
  </si>
  <si>
    <t xml:space="preserve">4 minutos 13 segundos</t>
  </si>
  <si>
    <t xml:space="preserve">17 de abril de 2025  21:30</t>
  </si>
  <si>
    <t xml:space="preserve">6 minutos 43 segundos</t>
  </si>
  <si>
    <t xml:space="preserve">17 de abril de 2025  21:12</t>
  </si>
  <si>
    <t xml:space="preserve">9 minutos 50 segundos</t>
  </si>
  <si>
    <t xml:space="preserve">17 de abril de 2025  14:41</t>
  </si>
  <si>
    <t xml:space="preserve">16 de abril de 2025  23:44</t>
  </si>
  <si>
    <t xml:space="preserve">1 minutos 40 segundos</t>
  </si>
  <si>
    <t xml:space="preserve">16 de abril de 2025  23:47</t>
  </si>
  <si>
    <t xml:space="preserve">1 minutos 42 segundos</t>
  </si>
  <si>
    <t xml:space="preserve">16 de abril de 2025  23:54</t>
  </si>
  <si>
    <t xml:space="preserve">1 minutos 21 segundos</t>
  </si>
  <si>
    <t xml:space="preserve">16 de abril de 2025  23:56</t>
  </si>
  <si>
    <t xml:space="preserve">1 minutos 37 segundos</t>
  </si>
  <si>
    <t xml:space="preserve">16 de abril de 2025  23:42</t>
  </si>
  <si>
    <t xml:space="preserve">3 minutos 9 segundos</t>
  </si>
  <si>
    <t xml:space="preserve">16 de abril de 2025  23:59</t>
  </si>
  <si>
    <t xml:space="preserve">1 minutos 9 segundos</t>
  </si>
  <si>
    <t xml:space="preserve">16 de abril de 2025  23:38</t>
  </si>
  <si>
    <t xml:space="preserve">15 de abril de 2025  23:35</t>
  </si>
  <si>
    <t xml:space="preserve">5 minutos 14 segundos</t>
  </si>
  <si>
    <t xml:space="preserve">17 de abril de 2025  21:09</t>
  </si>
  <si>
    <t xml:space="preserve">3 minutos 34 segundos</t>
  </si>
  <si>
    <t xml:space="preserve">14 de abril de 2025  22:22</t>
  </si>
  <si>
    <t xml:space="preserve">6 minutos 56 segundos</t>
  </si>
  <si>
    <t xml:space="preserve">16 de abril de 2025  10:37</t>
  </si>
  <si>
    <t xml:space="preserve">17 de abril de 2025  23:26</t>
  </si>
  <si>
    <t xml:space="preserve">8 minutos 50 segundos</t>
  </si>
  <si>
    <t xml:space="preserve">17 de abril de 2025  22:19</t>
  </si>
  <si>
    <t xml:space="preserve">4 minutos 6 segundos</t>
  </si>
  <si>
    <t xml:space="preserve">17 de abril de 2025  23:13</t>
  </si>
  <si>
    <t xml:space="preserve">6 minutos 17 segundos</t>
  </si>
  <si>
    <t xml:space="preserve">16 de abril de 2025  09:18</t>
  </si>
  <si>
    <t xml:space="preserve">4 minutos 33 segundos</t>
  </si>
  <si>
    <t xml:space="preserve">Calificación/8,00</t>
  </si>
  <si>
    <t xml:space="preserve">6 de mayo de 2025  21:48</t>
  </si>
  <si>
    <t xml:space="preserve">4 minutos 46 segundos</t>
  </si>
  <si>
    <t xml:space="preserve">6 de mayo de 2025  15:35</t>
  </si>
  <si>
    <t xml:space="preserve">6 minutos 37 segundos</t>
  </si>
  <si>
    <t xml:space="preserve">6 de mayo de 2025  15:28</t>
  </si>
  <si>
    <t xml:space="preserve">2 minutos 57 segundos</t>
  </si>
  <si>
    <t xml:space="preserve">7 de mayo de 2025  00:27</t>
  </si>
  <si>
    <t xml:space="preserve">7 minutos 45 segundos</t>
  </si>
  <si>
    <t xml:space="preserve">7 de mayo de 2025  21:55</t>
  </si>
  <si>
    <t xml:space="preserve">7 de mayo de 2025  18:57</t>
  </si>
  <si>
    <t xml:space="preserve">5 minutos 28 segundos</t>
  </si>
  <si>
    <t xml:space="preserve">7 de mayo de 2025  21:48</t>
  </si>
  <si>
    <t xml:space="preserve">5 minutos 16 segundos</t>
  </si>
  <si>
    <t xml:space="preserve">7 de mayo de 2025  18:44</t>
  </si>
  <si>
    <t xml:space="preserve">2 minutos 39 segundos</t>
  </si>
  <si>
    <t xml:space="preserve">7 de mayo de 2025  19:00</t>
  </si>
  <si>
    <t xml:space="preserve">2 minutos 10 segundos</t>
  </si>
  <si>
    <t xml:space="preserve">7 de mayo de 2025  19:03</t>
  </si>
  <si>
    <t xml:space="preserve">2 minutos 20 segundos</t>
  </si>
  <si>
    <t xml:space="preserve">7 de mayo de 2025  18:39</t>
  </si>
  <si>
    <t xml:space="preserve">7 minutos 52 segundos</t>
  </si>
  <si>
    <t xml:space="preserve">2 minutos 48 segundos</t>
  </si>
  <si>
    <t xml:space="preserve">2 minutos 26 segundos</t>
  </si>
  <si>
    <t xml:space="preserve">7 de mayo de 2025  21:18</t>
  </si>
  <si>
    <t xml:space="preserve">2 minutos 47 segundos</t>
  </si>
  <si>
    <t xml:space="preserve">3 minutos 25 segundos</t>
  </si>
  <si>
    <t xml:space="preserve">7 de mayo de 2025  19:08</t>
  </si>
  <si>
    <t xml:space="preserve">8 minutos 1 segundos</t>
  </si>
  <si>
    <t xml:space="preserve">6 de mayo de 2025  21:19</t>
  </si>
  <si>
    <t xml:space="preserve">2 minutos 29 segundos</t>
  </si>
  <si>
    <t xml:space="preserve">6 de mayo de 2025  21:57</t>
  </si>
  <si>
    <t xml:space="preserve">5 minutos 52 segundos</t>
  </si>
  <si>
    <t xml:space="preserve">6 de mayo de 2025  21:03</t>
  </si>
  <si>
    <t xml:space="preserve">6 de mayo de 2025  21:14</t>
  </si>
  <si>
    <t xml:space="preserve">3 minutos 17 segundos</t>
  </si>
  <si>
    <t xml:space="preserve">6 de mayo de 2025  21:50</t>
  </si>
  <si>
    <t xml:space="preserve">6 minutos 16 segundos</t>
  </si>
  <si>
    <t xml:space="preserve">6 de mayo de 2025  21:10</t>
  </si>
  <si>
    <t xml:space="preserve">28 de abril de 2025  18:44</t>
  </si>
  <si>
    <t xml:space="preserve">6 minutos 4 segundos</t>
  </si>
  <si>
    <t xml:space="preserve">28 de abril de 2025  18:30</t>
  </si>
  <si>
    <t xml:space="preserve">28 de abril de 2025  18:40</t>
  </si>
  <si>
    <t xml:space="preserve">28 de abril de 2025  18:55</t>
  </si>
  <si>
    <t xml:space="preserve">3 minutos 20 segundos</t>
  </si>
  <si>
    <t xml:space="preserve">28 de abril de 2025  18:58</t>
  </si>
  <si>
    <t xml:space="preserve">1 minutos 50 segundos</t>
  </si>
  <si>
    <t xml:space="preserve">3 minutos 30 segundos</t>
  </si>
  <si>
    <t xml:space="preserve">28 de abril de 2025  18:39</t>
  </si>
  <si>
    <t xml:space="preserve">7 minutos 8 segundos</t>
  </si>
  <si>
    <t xml:space="preserve">28 de abril de 2025  19:10</t>
  </si>
  <si>
    <t xml:space="preserve">28 de abril de 2025  19:05</t>
  </si>
  <si>
    <t xml:space="preserve">2 minutos 11 segundos</t>
  </si>
  <si>
    <t xml:space="preserve">28 de abril de 2025  18:32</t>
  </si>
  <si>
    <t xml:space="preserve">28 de abril de 2025  18:43</t>
  </si>
  <si>
    <t xml:space="preserve">10 minutos 2 segundos</t>
  </si>
  <si>
    <t xml:space="preserve">28 de abril de 2025  19:01</t>
  </si>
  <si>
    <t xml:space="preserve">5 minutos 7 segundos</t>
  </si>
  <si>
    <t xml:space="preserve">28 de abril de 2025  18:54</t>
  </si>
  <si>
    <t xml:space="preserve">28 de abril de 2025  19:07</t>
  </si>
  <si>
    <t xml:space="preserve">1 minutos 38 segundos</t>
  </si>
  <si>
    <t xml:space="preserve">28 de abril de 2025  18:41</t>
  </si>
  <si>
    <t xml:space="preserve">7 minutos 15 segundos</t>
  </si>
  <si>
    <t xml:space="preserve">28 de abril de 2025  18:33</t>
  </si>
  <si>
    <t xml:space="preserve">4 minutos 29 segundos</t>
  </si>
  <si>
    <t xml:space="preserve">28 de abril de 2025  19:06</t>
  </si>
  <si>
    <t xml:space="preserve">28 de abril de 2025  18:59</t>
  </si>
  <si>
    <t xml:space="preserve">5 minutos 4 segundos</t>
  </si>
  <si>
    <t xml:space="preserve">28 de abril de 2025  18:49</t>
  </si>
  <si>
    <t xml:space="preserve">3 minutos 35 segundos</t>
  </si>
  <si>
    <t xml:space="preserve">28 de abril de 2025  18:53</t>
  </si>
  <si>
    <t xml:space="preserve">3 minutos 14 segundos</t>
  </si>
  <si>
    <t xml:space="preserve">28 de abril de 2025  18:38</t>
  </si>
  <si>
    <t xml:space="preserve">9 minutos 34 segundos</t>
  </si>
  <si>
    <t xml:space="preserve">28 de abril de 2025  18:45</t>
  </si>
  <si>
    <t xml:space="preserve">4 minutos 54 segundos</t>
  </si>
  <si>
    <t xml:space="preserve">28 de abril de 2025  18:52</t>
  </si>
  <si>
    <t xml:space="preserve">8 minutos 13 segundos</t>
  </si>
  <si>
    <t xml:space="preserve">5 minutos 12 segundos</t>
  </si>
  <si>
    <t xml:space="preserve">28 de abril de 2025  22:00</t>
  </si>
  <si>
    <t xml:space="preserve">28 de abril de 2025  22:04</t>
  </si>
  <si>
    <t xml:space="preserve">28 de abril de 2025  21:30</t>
  </si>
  <si>
    <t xml:space="preserve">28 de abril de 2025  21:49</t>
  </si>
  <si>
    <t xml:space="preserve">9 minutos 16 segundos</t>
  </si>
  <si>
    <t xml:space="preserve">28 de abril de 2025  18:50</t>
  </si>
  <si>
    <t xml:space="preserve">3 minutos 29 segundos</t>
  </si>
  <si>
    <t xml:space="preserve">28 de abril de 2025  18:24</t>
  </si>
  <si>
    <t xml:space="preserve">3 minutos 54 segundos</t>
  </si>
  <si>
    <t xml:space="preserve">2 minutos 44 segundos</t>
  </si>
  <si>
    <t xml:space="preserve">8 minutos 27 segundos</t>
  </si>
  <si>
    <t xml:space="preserve">3 minutos 36 segundos</t>
  </si>
  <si>
    <t xml:space="preserve">28 de abril de 2025  18:46</t>
  </si>
  <si>
    <t xml:space="preserve">2 minutos</t>
  </si>
  <si>
    <t xml:space="preserve">28 de abril de 2025  18:35</t>
  </si>
  <si>
    <t xml:space="preserve">7 minutos 56 segundos</t>
  </si>
  <si>
    <t xml:space="preserve">2 minutos 19 segundos</t>
  </si>
  <si>
    <t xml:space="preserve">Rivero Montesino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</si>
</sst>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546875" defaultRowHeight="15" zeroHeight="false" outlineLevelRow="0" outlineLevelCol="0"/>
  <cols>
    <col collapsed="false" customWidth="true" hidden="false" outlineLevel="0" max="1" min="1" style="0" width="4.2"/>
    <col collapsed="false" customWidth="true" hidden="false" outlineLevel="0" max="3" min="2" style="0" width="20.07"/>
    <col collapsed="false" customWidth="true" hidden="false" outlineLevel="0" max="4" min="4" style="0" width="35.71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n">
        <v>45782</v>
      </c>
      <c r="F1" s="2" t="n">
        <v>45789</v>
      </c>
    </row>
    <row r="2" customFormat="false" ht="15" hidden="false" customHeight="false" outlineLevel="0" collapsed="false">
      <c r="A2" s="0" t="n">
        <v>1</v>
      </c>
      <c r="B2" s="1" t="s">
        <v>4</v>
      </c>
      <c r="C2" s="1" t="s">
        <v>5</v>
      </c>
      <c r="D2" s="1" t="s">
        <v>6</v>
      </c>
      <c r="E2" s="0" t="s">
        <v>7</v>
      </c>
      <c r="F2" s="0" t="s">
        <v>7</v>
      </c>
    </row>
    <row r="3" customFormat="false" ht="15" hidden="false" customHeight="false" outlineLevel="0" collapsed="false">
      <c r="A3" s="0" t="n">
        <v>2</v>
      </c>
      <c r="B3" s="1" t="s">
        <v>8</v>
      </c>
      <c r="C3" s="1" t="s">
        <v>9</v>
      </c>
      <c r="D3" s="1" t="s">
        <v>10</v>
      </c>
      <c r="E3" s="0" t="s">
        <v>7</v>
      </c>
      <c r="F3" s="0" t="s">
        <v>7</v>
      </c>
    </row>
    <row r="4" customFormat="false" ht="15" hidden="false" customHeight="false" outlineLevel="0" collapsed="false">
      <c r="A4" s="0" t="n">
        <v>3</v>
      </c>
      <c r="B4" s="1" t="s">
        <v>11</v>
      </c>
      <c r="C4" s="1" t="s">
        <v>12</v>
      </c>
      <c r="D4" s="1" t="s">
        <v>13</v>
      </c>
      <c r="E4" s="0" t="s">
        <v>7</v>
      </c>
      <c r="F4" s="0" t="s">
        <v>7</v>
      </c>
    </row>
    <row r="5" customFormat="false" ht="15" hidden="false" customHeight="false" outlineLevel="0" collapsed="false">
      <c r="A5" s="0" t="n">
        <v>5</v>
      </c>
      <c r="B5" s="1" t="s">
        <v>14</v>
      </c>
      <c r="C5" s="1" t="s">
        <v>15</v>
      </c>
      <c r="D5" s="1" t="s">
        <v>16</v>
      </c>
      <c r="E5" s="0" t="s">
        <v>7</v>
      </c>
      <c r="F5" s="0" t="s">
        <v>7</v>
      </c>
    </row>
    <row r="6" customFormat="false" ht="15" hidden="false" customHeight="false" outlineLevel="0" collapsed="false">
      <c r="A6" s="0" t="n">
        <v>6</v>
      </c>
      <c r="B6" s="1" t="s">
        <v>17</v>
      </c>
      <c r="C6" s="1" t="s">
        <v>18</v>
      </c>
      <c r="D6" s="1" t="s">
        <v>19</v>
      </c>
      <c r="E6" s="0" t="s">
        <v>7</v>
      </c>
      <c r="F6" s="0" t="s">
        <v>7</v>
      </c>
    </row>
    <row r="7" customFormat="false" ht="15" hidden="false" customHeight="false" outlineLevel="0" collapsed="false">
      <c r="A7" s="0" t="n">
        <v>7</v>
      </c>
      <c r="B7" s="1" t="s">
        <v>20</v>
      </c>
      <c r="C7" s="1" t="s">
        <v>21</v>
      </c>
      <c r="D7" s="1" t="s">
        <v>22</v>
      </c>
      <c r="E7" s="0" t="s">
        <v>7</v>
      </c>
      <c r="F7" s="0" t="s">
        <v>7</v>
      </c>
    </row>
    <row r="8" customFormat="false" ht="15" hidden="false" customHeight="false" outlineLevel="0" collapsed="false">
      <c r="A8" s="0" t="n">
        <v>8</v>
      </c>
      <c r="B8" s="1" t="s">
        <v>23</v>
      </c>
      <c r="C8" s="1" t="s">
        <v>24</v>
      </c>
      <c r="D8" s="1" t="s">
        <v>25</v>
      </c>
      <c r="E8" s="0" t="s">
        <v>7</v>
      </c>
      <c r="F8" s="0" t="s">
        <v>7</v>
      </c>
    </row>
    <row r="9" customFormat="false" ht="15" hidden="false" customHeight="false" outlineLevel="0" collapsed="false">
      <c r="A9" s="0" t="n">
        <v>9</v>
      </c>
      <c r="B9" s="1" t="s">
        <v>26</v>
      </c>
      <c r="C9" s="1" t="s">
        <v>27</v>
      </c>
      <c r="D9" s="1" t="s">
        <v>28</v>
      </c>
      <c r="E9" s="0" t="s">
        <v>7</v>
      </c>
      <c r="F9" s="0" t="s">
        <v>7</v>
      </c>
    </row>
    <row r="10" customFormat="false" ht="15" hidden="false" customHeight="false" outlineLevel="0" collapsed="false">
      <c r="A10" s="0" t="n">
        <v>10</v>
      </c>
      <c r="B10" s="1" t="s">
        <v>29</v>
      </c>
      <c r="C10" s="1" t="s">
        <v>30</v>
      </c>
      <c r="D10" s="1" t="s">
        <v>31</v>
      </c>
      <c r="E10" s="0" t="s">
        <v>7</v>
      </c>
      <c r="F10" s="0" t="s">
        <v>7</v>
      </c>
    </row>
    <row r="11" customFormat="false" ht="15" hidden="false" customHeight="false" outlineLevel="0" collapsed="false">
      <c r="A11" s="0" t="n">
        <v>11</v>
      </c>
      <c r="B11" s="1" t="s">
        <v>32</v>
      </c>
      <c r="C11" s="1" t="s">
        <v>33</v>
      </c>
      <c r="D11" s="1" t="s">
        <v>34</v>
      </c>
      <c r="E11" s="0" t="s">
        <v>7</v>
      </c>
      <c r="F11" s="0" t="s">
        <v>7</v>
      </c>
    </row>
    <row r="12" customFormat="false" ht="15" hidden="false" customHeight="false" outlineLevel="0" collapsed="false">
      <c r="A12" s="0" t="n">
        <v>12</v>
      </c>
      <c r="B12" s="1" t="s">
        <v>35</v>
      </c>
      <c r="C12" s="1" t="s">
        <v>36</v>
      </c>
      <c r="D12" s="1" t="s">
        <v>37</v>
      </c>
      <c r="E12" s="0" t="s">
        <v>7</v>
      </c>
      <c r="F12" s="0" t="s">
        <v>7</v>
      </c>
    </row>
    <row r="13" customFormat="false" ht="15" hidden="false" customHeight="false" outlineLevel="0" collapsed="false">
      <c r="A13" s="0" t="n">
        <v>14</v>
      </c>
      <c r="B13" s="1" t="s">
        <v>38</v>
      </c>
      <c r="C13" s="1" t="s">
        <v>39</v>
      </c>
      <c r="D13" s="1" t="s">
        <v>40</v>
      </c>
      <c r="E13" s="0" t="s">
        <v>7</v>
      </c>
      <c r="F13" s="0" t="s">
        <v>7</v>
      </c>
    </row>
    <row r="14" customFormat="false" ht="15" hidden="false" customHeight="false" outlineLevel="0" collapsed="false">
      <c r="A14" s="0" t="n">
        <v>15</v>
      </c>
      <c r="B14" s="1" t="s">
        <v>41</v>
      </c>
      <c r="C14" s="1" t="s">
        <v>42</v>
      </c>
      <c r="D14" s="1" t="s">
        <v>43</v>
      </c>
      <c r="E14" s="0" t="s">
        <v>44</v>
      </c>
      <c r="F14" s="0" t="s">
        <v>7</v>
      </c>
    </row>
    <row r="15" customFormat="false" ht="15" hidden="false" customHeight="false" outlineLevel="0" collapsed="false">
      <c r="A15" s="0" t="n">
        <v>16</v>
      </c>
      <c r="B15" s="1" t="s">
        <v>45</v>
      </c>
      <c r="C15" s="1" t="s">
        <v>46</v>
      </c>
      <c r="D15" s="1" t="s">
        <v>47</v>
      </c>
      <c r="E15" s="0" t="s">
        <v>7</v>
      </c>
      <c r="F15" s="0" t="s">
        <v>7</v>
      </c>
    </row>
    <row r="16" customFormat="false" ht="15" hidden="false" customHeight="false" outlineLevel="0" collapsed="false">
      <c r="A16" s="0" t="n">
        <v>17</v>
      </c>
      <c r="B16" s="1" t="s">
        <v>48</v>
      </c>
      <c r="C16" s="1" t="s">
        <v>49</v>
      </c>
      <c r="D16" s="1" t="s">
        <v>50</v>
      </c>
      <c r="E16" s="0" t="s">
        <v>7</v>
      </c>
      <c r="F16" s="0" t="s">
        <v>7</v>
      </c>
    </row>
    <row r="17" customFormat="false" ht="15" hidden="false" customHeight="false" outlineLevel="0" collapsed="false">
      <c r="A17" s="0" t="n">
        <v>18</v>
      </c>
      <c r="B17" s="1" t="s">
        <v>51</v>
      </c>
      <c r="C17" s="1" t="s">
        <v>52</v>
      </c>
      <c r="D17" s="1" t="s">
        <v>53</v>
      </c>
      <c r="E17" s="0" t="s">
        <v>7</v>
      </c>
      <c r="F17" s="0" t="s">
        <v>7</v>
      </c>
    </row>
    <row r="18" customFormat="false" ht="15" hidden="false" customHeight="false" outlineLevel="0" collapsed="false">
      <c r="A18" s="0" t="n">
        <v>19</v>
      </c>
      <c r="B18" s="1" t="s">
        <v>54</v>
      </c>
      <c r="C18" s="1" t="s">
        <v>55</v>
      </c>
      <c r="D18" s="1" t="s">
        <v>56</v>
      </c>
      <c r="E18" s="0" t="s">
        <v>7</v>
      </c>
      <c r="F18" s="0" t="s">
        <v>7</v>
      </c>
    </row>
    <row r="19" customFormat="false" ht="15" hidden="false" customHeight="false" outlineLevel="0" collapsed="false">
      <c r="A19" s="0" t="n">
        <v>20</v>
      </c>
      <c r="B19" s="1" t="s">
        <v>57</v>
      </c>
      <c r="C19" s="1" t="s">
        <v>58</v>
      </c>
      <c r="D19" s="1" t="s">
        <v>59</v>
      </c>
      <c r="E19" s="0" t="s">
        <v>7</v>
      </c>
      <c r="F19" s="0" t="s">
        <v>7</v>
      </c>
    </row>
    <row r="20" customFormat="false" ht="15" hidden="false" customHeight="false" outlineLevel="0" collapsed="false">
      <c r="A20" s="0" t="n">
        <v>21</v>
      </c>
      <c r="B20" s="1" t="s">
        <v>60</v>
      </c>
      <c r="C20" s="1" t="s">
        <v>61</v>
      </c>
      <c r="D20" s="1" t="s">
        <v>62</v>
      </c>
      <c r="E20" s="0" t="s">
        <v>7</v>
      </c>
      <c r="F20" s="0" t="s">
        <v>7</v>
      </c>
    </row>
    <row r="21" customFormat="false" ht="15" hidden="false" customHeight="false" outlineLevel="0" collapsed="false">
      <c r="A21" s="0" t="n">
        <v>22</v>
      </c>
      <c r="B21" s="1" t="s">
        <v>63</v>
      </c>
      <c r="C21" s="1" t="s">
        <v>64</v>
      </c>
      <c r="D21" s="1" t="s">
        <v>65</v>
      </c>
      <c r="E21" s="0" t="s">
        <v>7</v>
      </c>
      <c r="F21" s="0" t="s">
        <v>7</v>
      </c>
    </row>
    <row r="22" customFormat="false" ht="15" hidden="false" customHeight="false" outlineLevel="0" collapsed="false">
      <c r="A22" s="0" t="n">
        <v>23</v>
      </c>
      <c r="B22" s="1" t="s">
        <v>66</v>
      </c>
      <c r="C22" s="1" t="s">
        <v>67</v>
      </c>
      <c r="D22" s="1" t="s">
        <v>68</v>
      </c>
      <c r="E22" s="0" t="s">
        <v>7</v>
      </c>
      <c r="F22" s="0" t="s">
        <v>7</v>
      </c>
    </row>
    <row r="23" customFormat="false" ht="15" hidden="false" customHeight="false" outlineLevel="0" collapsed="false">
      <c r="A23" s="0" t="n">
        <v>24</v>
      </c>
      <c r="B23" s="1" t="s">
        <v>69</v>
      </c>
      <c r="C23" s="1" t="s">
        <v>70</v>
      </c>
      <c r="D23" s="1" t="s">
        <v>71</v>
      </c>
      <c r="E23" s="0" t="s">
        <v>7</v>
      </c>
      <c r="F23" s="0" t="s">
        <v>7</v>
      </c>
    </row>
    <row r="24" customFormat="false" ht="15" hidden="false" customHeight="false" outlineLevel="0" collapsed="false">
      <c r="A24" s="0" t="n">
        <v>25</v>
      </c>
      <c r="B24" s="0" t="s">
        <v>72</v>
      </c>
      <c r="C24" s="0" t="s">
        <v>73</v>
      </c>
      <c r="E24" s="0" t="s">
        <v>7</v>
      </c>
      <c r="F24" s="0" t="s">
        <v>7</v>
      </c>
    </row>
    <row r="25" customFormat="false" ht="15" hidden="false" customHeight="false" outlineLevel="0" collapsed="false">
      <c r="A25" s="0" t="n">
        <v>26</v>
      </c>
      <c r="B25" s="0" t="s">
        <v>74</v>
      </c>
      <c r="C25" s="0" t="s">
        <v>75</v>
      </c>
      <c r="E25" s="0" t="s">
        <v>7</v>
      </c>
      <c r="F25" s="0" t="s">
        <v>7</v>
      </c>
    </row>
    <row r="26" customFormat="false" ht="15" hidden="false" customHeight="false" outlineLevel="0" collapsed="false">
      <c r="A26" s="0" t="n">
        <v>27</v>
      </c>
      <c r="B26" s="0" t="s">
        <v>76</v>
      </c>
      <c r="C26" s="0" t="s">
        <v>77</v>
      </c>
    </row>
    <row r="27" customFormat="false" ht="15" hidden="false" customHeight="false" outlineLevel="0" collapsed="false">
      <c r="E27" s="0" t="n">
        <f aca="false">COUNTIF(E2:E25,"P")</f>
        <v>23</v>
      </c>
      <c r="F27" s="0" t="n">
        <f aca="false">COUNTIF(F2:F25,"P")</f>
        <v>24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false" showOutlineSymbols="true" defaultGridColor="true" view="normal" topLeftCell="B12" colorId="64" zoomScale="100" zoomScaleNormal="100" zoomScalePageLayoutView="100" workbookViewId="0">
      <selection pane="topLeft" activeCell="B1" activeCellId="0" sqref="B1"/>
    </sheetView>
  </sheetViews>
  <sheetFormatPr defaultColWidth="9.35937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0.2"/>
  </cols>
  <sheetData>
    <row r="1" customFormat="false" ht="15" hidden="false" customHeight="false" outlineLevel="0" collapsed="false">
      <c r="A1" s="0" t="s">
        <v>78</v>
      </c>
      <c r="B1" s="1" t="s">
        <v>2</v>
      </c>
      <c r="C1" s="0" t="s">
        <v>79</v>
      </c>
      <c r="D1" s="0" t="s">
        <v>80</v>
      </c>
      <c r="E1" s="0" t="s">
        <v>81</v>
      </c>
      <c r="F1" s="0" t="s">
        <v>80</v>
      </c>
      <c r="G1" s="0" t="s">
        <v>82</v>
      </c>
      <c r="H1" s="0" t="s">
        <v>80</v>
      </c>
      <c r="I1" s="0" t="s">
        <v>83</v>
      </c>
      <c r="J1" s="0" t="s">
        <v>84</v>
      </c>
      <c r="K1" s="0" t="s">
        <v>80</v>
      </c>
      <c r="L1" s="0" t="s">
        <v>85</v>
      </c>
      <c r="M1" s="0" t="s">
        <v>80</v>
      </c>
      <c r="N1" s="0" t="s">
        <v>86</v>
      </c>
    </row>
    <row r="2" customFormat="false" ht="15" hidden="false" customHeight="false" outlineLevel="0" collapsed="false">
      <c r="A2" s="0" t="n">
        <v>1</v>
      </c>
      <c r="B2" s="1" t="s">
        <v>5</v>
      </c>
      <c r="C2" s="3" t="n">
        <v>9</v>
      </c>
      <c r="D2" s="2" t="n">
        <v>45754</v>
      </c>
      <c r="E2" s="0" t="n">
        <v>10</v>
      </c>
      <c r="G2" s="3" t="n">
        <v>5</v>
      </c>
      <c r="H2" s="2" t="n">
        <v>45783</v>
      </c>
      <c r="I2" s="0" t="n">
        <v>10</v>
      </c>
      <c r="J2" s="3" t="n">
        <v>7</v>
      </c>
      <c r="K2" s="2" t="n">
        <v>45783</v>
      </c>
      <c r="L2" s="0" t="n">
        <v>9</v>
      </c>
    </row>
    <row r="3" customFormat="false" ht="15" hidden="false" customHeight="false" outlineLevel="0" collapsed="false">
      <c r="A3" s="0" t="n">
        <v>2</v>
      </c>
      <c r="B3" s="1" t="s">
        <v>9</v>
      </c>
      <c r="C3" s="0" t="n">
        <v>7</v>
      </c>
      <c r="E3" s="0" t="n">
        <v>8</v>
      </c>
      <c r="G3" s="0" t="n">
        <v>7</v>
      </c>
      <c r="I3" s="0" t="n">
        <v>8</v>
      </c>
      <c r="J3" s="0" t="n">
        <v>8</v>
      </c>
      <c r="L3" s="0" t="n">
        <v>9</v>
      </c>
    </row>
    <row r="4" customFormat="false" ht="15" hidden="false" customHeight="false" outlineLevel="0" collapsed="false">
      <c r="A4" s="0" t="n">
        <v>3</v>
      </c>
      <c r="B4" s="1" t="s">
        <v>12</v>
      </c>
      <c r="C4" s="0" t="n">
        <v>10</v>
      </c>
      <c r="E4" s="3" t="n">
        <v>8</v>
      </c>
      <c r="F4" s="2" t="n">
        <v>45754</v>
      </c>
      <c r="G4" s="0" t="n">
        <v>7</v>
      </c>
      <c r="I4" s="0" t="n">
        <v>10</v>
      </c>
      <c r="J4" s="0" t="n">
        <v>8</v>
      </c>
      <c r="L4" s="0" t="n">
        <v>7</v>
      </c>
    </row>
    <row r="5" customFormat="false" ht="15" hidden="false" customHeight="false" outlineLevel="0" collapsed="false">
      <c r="A5" s="0" t="n">
        <v>5</v>
      </c>
      <c r="B5" s="1" t="s">
        <v>15</v>
      </c>
      <c r="C5" s="0" t="n">
        <v>8</v>
      </c>
      <c r="E5" s="0" t="n">
        <v>7</v>
      </c>
      <c r="G5" s="0" t="n">
        <v>9</v>
      </c>
      <c r="I5" s="0" t="n">
        <v>10</v>
      </c>
      <c r="J5" s="0" t="n">
        <f aca="false">ROUND(MAX(I5,G5),0)</f>
        <v>10</v>
      </c>
      <c r="L5" s="0" t="n">
        <v>9</v>
      </c>
    </row>
    <row r="6" customFormat="false" ht="15" hidden="false" customHeight="false" outlineLevel="0" collapsed="false">
      <c r="A6" s="0" t="n">
        <v>6</v>
      </c>
      <c r="B6" s="1" t="s">
        <v>18</v>
      </c>
      <c r="C6" s="0" t="n">
        <v>8</v>
      </c>
      <c r="E6" s="0" t="n">
        <v>1</v>
      </c>
      <c r="G6" s="0" t="n">
        <v>8</v>
      </c>
      <c r="I6" s="0" t="n">
        <v>10</v>
      </c>
      <c r="J6" s="0" t="n">
        <v>8</v>
      </c>
      <c r="L6" s="0" t="n">
        <v>9</v>
      </c>
    </row>
    <row r="7" customFormat="false" ht="15" hidden="false" customHeight="false" outlineLevel="0" collapsed="false">
      <c r="A7" s="0" t="n">
        <v>7</v>
      </c>
      <c r="B7" s="1" t="s">
        <v>21</v>
      </c>
      <c r="C7" s="0" t="n">
        <v>9</v>
      </c>
      <c r="E7" s="0" t="n">
        <v>1</v>
      </c>
      <c r="G7" s="0" t="n">
        <v>9</v>
      </c>
      <c r="I7" s="0" t="n">
        <v>10</v>
      </c>
      <c r="J7" s="0" t="n">
        <f aca="false">ROUND(MAX(I8,G8),0)</f>
        <v>10</v>
      </c>
      <c r="L7" s="0" t="n">
        <v>7</v>
      </c>
    </row>
    <row r="8" customFormat="false" ht="15" hidden="false" customHeight="false" outlineLevel="0" collapsed="false">
      <c r="A8" s="0" t="n">
        <v>8</v>
      </c>
      <c r="B8" s="1" t="s">
        <v>24</v>
      </c>
      <c r="C8" s="0" t="n">
        <v>8</v>
      </c>
      <c r="E8" s="0" t="n">
        <v>7</v>
      </c>
      <c r="G8" s="0" t="n">
        <v>8</v>
      </c>
      <c r="I8" s="0" t="n">
        <v>10</v>
      </c>
      <c r="J8" s="0" t="n">
        <v>10</v>
      </c>
      <c r="L8" s="0" t="n">
        <v>1</v>
      </c>
    </row>
    <row r="9" customFormat="false" ht="15" hidden="false" customHeight="false" outlineLevel="0" collapsed="false">
      <c r="A9" s="0" t="n">
        <v>9</v>
      </c>
      <c r="B9" s="1" t="s">
        <v>27</v>
      </c>
      <c r="C9" s="0" t="n">
        <v>10</v>
      </c>
      <c r="E9" s="0" t="n">
        <v>10</v>
      </c>
      <c r="G9" s="0" t="n">
        <v>9</v>
      </c>
      <c r="I9" s="0" t="n">
        <v>10</v>
      </c>
      <c r="J9" s="0" t="n">
        <f aca="false">ROUND(MAX(I15,G15),0)</f>
        <v>9</v>
      </c>
      <c r="L9" s="0" t="n">
        <v>7</v>
      </c>
    </row>
    <row r="10" customFormat="false" ht="15" hidden="false" customHeight="false" outlineLevel="0" collapsed="false">
      <c r="A10" s="0" t="n">
        <v>10</v>
      </c>
      <c r="B10" s="1" t="s">
        <v>30</v>
      </c>
      <c r="C10" s="0" t="n">
        <v>8</v>
      </c>
      <c r="E10" s="3" t="n">
        <v>8</v>
      </c>
      <c r="F10" s="2" t="n">
        <v>45754</v>
      </c>
      <c r="G10" s="0" t="n">
        <v>6</v>
      </c>
      <c r="I10" s="0" t="n">
        <v>10</v>
      </c>
      <c r="J10" s="0" t="n">
        <v>8</v>
      </c>
      <c r="L10" s="0" t="n">
        <v>10</v>
      </c>
    </row>
    <row r="11" customFormat="false" ht="15" hidden="false" customHeight="false" outlineLevel="0" collapsed="false">
      <c r="A11" s="0" t="n">
        <v>11</v>
      </c>
      <c r="B11" s="1" t="s">
        <v>33</v>
      </c>
      <c r="C11" s="0" t="n">
        <v>2</v>
      </c>
      <c r="D11" s="2" t="n">
        <v>45783</v>
      </c>
      <c r="E11" s="0" t="n">
        <v>1</v>
      </c>
      <c r="G11" s="0" t="n">
        <v>8</v>
      </c>
      <c r="I11" s="0" t="n">
        <v>1</v>
      </c>
      <c r="J11" s="3" t="n">
        <v>4</v>
      </c>
      <c r="K11" s="2" t="n">
        <v>45783</v>
      </c>
      <c r="L11" s="0" t="n">
        <v>7</v>
      </c>
    </row>
    <row r="12" customFormat="false" ht="15" hidden="false" customHeight="false" outlineLevel="0" collapsed="false">
      <c r="A12" s="0" t="n">
        <v>12</v>
      </c>
      <c r="B12" s="1" t="s">
        <v>36</v>
      </c>
      <c r="C12" s="0" t="n">
        <v>9</v>
      </c>
      <c r="E12" s="0" t="n">
        <v>10</v>
      </c>
      <c r="G12" s="0" t="n">
        <v>9</v>
      </c>
      <c r="I12" s="0" t="n">
        <v>10</v>
      </c>
      <c r="J12" s="0" t="n">
        <v>1</v>
      </c>
      <c r="L12" s="0" t="n">
        <v>1</v>
      </c>
    </row>
    <row r="13" customFormat="false" ht="15" hidden="false" customHeight="false" outlineLevel="0" collapsed="false">
      <c r="A13" s="0" t="n">
        <v>14</v>
      </c>
      <c r="B13" s="1" t="s">
        <v>39</v>
      </c>
      <c r="C13" s="0" t="n">
        <v>8</v>
      </c>
      <c r="E13" s="0" t="n">
        <v>8</v>
      </c>
      <c r="G13" s="0" t="n">
        <v>9</v>
      </c>
      <c r="I13" s="0" t="n">
        <v>10</v>
      </c>
      <c r="J13" s="0" t="n">
        <v>10</v>
      </c>
      <c r="L13" s="0" t="n">
        <v>9</v>
      </c>
    </row>
    <row r="14" customFormat="false" ht="15" hidden="false" customHeight="false" outlineLevel="0" collapsed="false">
      <c r="A14" s="0" t="n">
        <v>15</v>
      </c>
      <c r="B14" s="1" t="s">
        <v>42</v>
      </c>
      <c r="C14" s="0" t="n">
        <v>8</v>
      </c>
      <c r="E14" s="0" t="n">
        <v>1</v>
      </c>
      <c r="G14" s="0" t="n">
        <v>6</v>
      </c>
      <c r="I14" s="0" t="n">
        <v>9</v>
      </c>
      <c r="J14" s="0" t="n">
        <v>1</v>
      </c>
      <c r="L14" s="0" t="n">
        <v>10</v>
      </c>
    </row>
    <row r="15" customFormat="false" ht="15" hidden="false" customHeight="false" outlineLevel="0" collapsed="false">
      <c r="A15" s="0" t="n">
        <v>16</v>
      </c>
      <c r="B15" s="1" t="s">
        <v>46</v>
      </c>
      <c r="C15" s="0" t="n">
        <v>7</v>
      </c>
      <c r="E15" s="0" t="n">
        <v>4</v>
      </c>
      <c r="G15" s="0" t="n">
        <v>8</v>
      </c>
      <c r="I15" s="0" t="n">
        <v>9</v>
      </c>
      <c r="J15" s="0" t="n">
        <v>5</v>
      </c>
      <c r="L15" s="0" t="n">
        <v>5</v>
      </c>
    </row>
    <row r="16" customFormat="false" ht="15" hidden="false" customHeight="false" outlineLevel="0" collapsed="false">
      <c r="A16" s="0" t="n">
        <v>17</v>
      </c>
      <c r="B16" s="1" t="s">
        <v>49</v>
      </c>
      <c r="C16" s="0" t="n">
        <v>10</v>
      </c>
      <c r="E16" s="0" t="n">
        <v>7</v>
      </c>
      <c r="G16" s="0" t="n">
        <v>8</v>
      </c>
      <c r="I16" s="0" t="n">
        <v>9</v>
      </c>
      <c r="J16" s="0" t="n">
        <v>10</v>
      </c>
      <c r="L16" s="0" t="n">
        <v>7</v>
      </c>
    </row>
    <row r="17" customFormat="false" ht="15" hidden="false" customHeight="false" outlineLevel="0" collapsed="false">
      <c r="A17" s="0" t="n">
        <v>18</v>
      </c>
      <c r="B17" s="1" t="s">
        <v>52</v>
      </c>
      <c r="C17" s="0" t="n">
        <v>4</v>
      </c>
      <c r="E17" s="0" t="n">
        <v>1</v>
      </c>
      <c r="G17" s="0" t="n">
        <v>6</v>
      </c>
      <c r="I17" s="0" t="n">
        <v>10</v>
      </c>
      <c r="J17" s="0" t="n">
        <v>1</v>
      </c>
      <c r="L17" s="0" t="n">
        <v>9</v>
      </c>
    </row>
    <row r="18" customFormat="false" ht="15" hidden="false" customHeight="false" outlineLevel="0" collapsed="false">
      <c r="A18" s="0" t="n">
        <v>19</v>
      </c>
      <c r="B18" s="1" t="s">
        <v>55</v>
      </c>
      <c r="C18" s="0" t="n">
        <v>9</v>
      </c>
      <c r="E18" s="3" t="n">
        <v>6</v>
      </c>
      <c r="F18" s="2" t="n">
        <v>45784</v>
      </c>
      <c r="G18" s="0" t="n">
        <v>8</v>
      </c>
      <c r="I18" s="0" t="n">
        <v>9</v>
      </c>
      <c r="J18" s="3" t="n">
        <v>7</v>
      </c>
      <c r="K18" s="2" t="n">
        <v>45783</v>
      </c>
      <c r="L18" s="0" t="n">
        <v>1</v>
      </c>
    </row>
    <row r="19" customFormat="false" ht="15" hidden="false" customHeight="false" outlineLevel="0" collapsed="false">
      <c r="A19" s="0" t="n">
        <v>20</v>
      </c>
      <c r="B19" s="1" t="s">
        <v>58</v>
      </c>
      <c r="C19" s="0" t="n">
        <v>3</v>
      </c>
      <c r="E19" s="0" t="n">
        <v>1</v>
      </c>
      <c r="G19" s="0" t="n">
        <v>8</v>
      </c>
      <c r="I19" s="0" t="n">
        <v>8</v>
      </c>
      <c r="J19" s="0" t="n">
        <v>9</v>
      </c>
      <c r="L19" s="0" t="n">
        <v>1</v>
      </c>
    </row>
    <row r="20" customFormat="false" ht="15" hidden="false" customHeight="false" outlineLevel="0" collapsed="false">
      <c r="A20" s="0" t="n">
        <v>21</v>
      </c>
      <c r="B20" s="1" t="s">
        <v>61</v>
      </c>
      <c r="C20" s="0" t="n">
        <v>8</v>
      </c>
      <c r="E20" s="0" t="n">
        <v>10</v>
      </c>
      <c r="G20" s="3" t="n">
        <v>5</v>
      </c>
      <c r="H20" s="2" t="n">
        <v>45783</v>
      </c>
      <c r="I20" s="0" t="n">
        <v>9</v>
      </c>
      <c r="J20" s="3" t="n">
        <v>3</v>
      </c>
      <c r="K20" s="2" t="n">
        <v>45784</v>
      </c>
      <c r="L20" s="0" t="n">
        <v>9</v>
      </c>
    </row>
    <row r="21" customFormat="false" ht="15" hidden="false" customHeight="false" outlineLevel="0" collapsed="false">
      <c r="A21" s="0" t="n">
        <v>22</v>
      </c>
      <c r="B21" s="1" t="s">
        <v>64</v>
      </c>
      <c r="C21" s="0" t="n">
        <v>9</v>
      </c>
      <c r="E21" s="0" t="n">
        <v>9</v>
      </c>
      <c r="G21" s="0" t="n">
        <v>7</v>
      </c>
      <c r="I21" s="0" t="n">
        <v>10</v>
      </c>
      <c r="J21" s="3" t="n">
        <v>6</v>
      </c>
      <c r="K21" s="2" t="n">
        <v>45783</v>
      </c>
      <c r="L21" s="0" t="n">
        <v>8</v>
      </c>
    </row>
    <row r="22" customFormat="false" ht="15" hidden="false" customHeight="false" outlineLevel="0" collapsed="false">
      <c r="A22" s="0" t="n">
        <v>23</v>
      </c>
      <c r="B22" s="1" t="s">
        <v>67</v>
      </c>
      <c r="C22" s="0" t="n">
        <v>9</v>
      </c>
      <c r="E22" s="0" t="n">
        <v>9</v>
      </c>
      <c r="G22" s="0" t="n">
        <v>8</v>
      </c>
      <c r="I22" s="0" t="n">
        <v>10</v>
      </c>
      <c r="J22" s="0" t="n">
        <v>8</v>
      </c>
      <c r="L22" s="0" t="n">
        <v>10</v>
      </c>
    </row>
    <row r="23" customFormat="false" ht="15" hidden="false" customHeight="false" outlineLevel="0" collapsed="false">
      <c r="A23" s="0" t="n">
        <v>24</v>
      </c>
      <c r="B23" s="1" t="s">
        <v>70</v>
      </c>
      <c r="C23" s="0" t="n">
        <v>6</v>
      </c>
      <c r="E23" s="3" t="n">
        <v>4</v>
      </c>
      <c r="F23" s="2" t="n">
        <v>45754</v>
      </c>
      <c r="G23" s="3" t="n">
        <v>6</v>
      </c>
      <c r="H23" s="2" t="n">
        <v>45784</v>
      </c>
      <c r="I23" s="0" t="n">
        <v>10</v>
      </c>
      <c r="J23" s="0" t="n">
        <v>8</v>
      </c>
      <c r="L23" s="0" t="n">
        <v>8</v>
      </c>
    </row>
    <row r="24" customFormat="false" ht="15" hidden="false" customHeight="false" outlineLevel="0" collapsed="false">
      <c r="A24" s="0" t="n">
        <v>25</v>
      </c>
      <c r="B24" s="0" t="s">
        <v>73</v>
      </c>
      <c r="L24" s="0" t="n">
        <v>1</v>
      </c>
    </row>
    <row r="25" customFormat="false" ht="15" hidden="false" customHeight="false" outlineLevel="0" collapsed="false">
      <c r="A25" s="0" t="n">
        <v>26</v>
      </c>
      <c r="B25" s="0" t="s">
        <v>75</v>
      </c>
      <c r="L25" s="0" t="n">
        <v>10</v>
      </c>
    </row>
    <row r="26" customFormat="false" ht="15" hidden="false" customHeight="false" outlineLevel="0" collapsed="false">
      <c r="A26" s="0" t="n">
        <v>27</v>
      </c>
      <c r="B26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359375" defaultRowHeight="15" zeroHeight="false" outlineLevelRow="0" outlineLevelCol="0"/>
  <cols>
    <col collapsed="false" customWidth="true" hidden="false" outlineLevel="0" max="2" min="1" style="0" width="20.2"/>
  </cols>
  <sheetData>
    <row r="1" customFormat="false" ht="15" hidden="false" customHeight="false" outlineLevel="0" collapsed="false"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</row>
    <row r="2" customFormat="false" ht="15" hidden="false" customHeight="false" outlineLevel="0" collapsed="false">
      <c r="B2" s="0" t="s">
        <v>5</v>
      </c>
      <c r="C2" s="0" t="n">
        <v>5</v>
      </c>
      <c r="D2" s="0" t="n">
        <f aca="false">AVERAGE(C2:C6)</f>
        <v>3</v>
      </c>
      <c r="E2" s="0" t="n">
        <v>4</v>
      </c>
      <c r="F2" s="0" t="n">
        <f aca="false">MAX(E2,D2)</f>
        <v>4</v>
      </c>
    </row>
    <row r="3" customFormat="false" ht="15" hidden="false" customHeight="false" outlineLevel="0" collapsed="false">
      <c r="B3" s="0" t="s">
        <v>5</v>
      </c>
      <c r="C3" s="0" t="n">
        <v>4</v>
      </c>
    </row>
    <row r="4" customFormat="false" ht="15" hidden="false" customHeight="false" outlineLevel="0" collapsed="false">
      <c r="A4" s="1" t="s">
        <v>5</v>
      </c>
      <c r="B4" s="0" t="s">
        <v>5</v>
      </c>
      <c r="C4" s="0" t="n">
        <v>3</v>
      </c>
    </row>
    <row r="5" customFormat="false" ht="15" hidden="false" customHeight="false" outlineLevel="0" collapsed="false">
      <c r="B5" s="0" t="s">
        <v>5</v>
      </c>
      <c r="C5" s="0" t="n">
        <v>2</v>
      </c>
    </row>
    <row r="6" customFormat="false" ht="15" hidden="false" customHeight="false" outlineLevel="0" collapsed="false">
      <c r="B6" s="0" t="s">
        <v>5</v>
      </c>
      <c r="C6" s="0" t="n">
        <v>1</v>
      </c>
    </row>
    <row r="7" customFormat="false" ht="15" hidden="false" customHeight="false" outlineLevel="0" collapsed="false">
      <c r="A7" s="1" t="s">
        <v>9</v>
      </c>
      <c r="B7" s="0" t="s">
        <v>9</v>
      </c>
      <c r="C7" s="0" t="n">
        <v>8</v>
      </c>
      <c r="D7" s="0" t="n">
        <f aca="false">AVERAGE(C7:C9)</f>
        <v>6</v>
      </c>
      <c r="E7" s="0" t="n">
        <v>7</v>
      </c>
      <c r="F7" s="0" t="n">
        <f aca="false">MAX(E7,D7)</f>
        <v>7</v>
      </c>
    </row>
    <row r="8" customFormat="false" ht="15" hidden="false" customHeight="false" outlineLevel="0" collapsed="false">
      <c r="B8" s="0" t="s">
        <v>9</v>
      </c>
      <c r="C8" s="0" t="n">
        <v>7</v>
      </c>
    </row>
    <row r="9" customFormat="false" ht="15" hidden="false" customHeight="false" outlineLevel="0" collapsed="false">
      <c r="B9" s="0" t="s">
        <v>9</v>
      </c>
      <c r="C9" s="0" t="n">
        <v>3</v>
      </c>
    </row>
    <row r="10" customFormat="false" ht="15" hidden="false" customHeight="false" outlineLevel="0" collapsed="false">
      <c r="A10" s="1" t="s">
        <v>12</v>
      </c>
      <c r="B10" s="0" t="s">
        <v>12</v>
      </c>
      <c r="C10" s="0" t="n">
        <v>10</v>
      </c>
      <c r="F10" s="0" t="n">
        <v>10</v>
      </c>
    </row>
    <row r="11" customFormat="false" ht="15" hidden="false" customHeight="false" outlineLevel="0" collapsed="false">
      <c r="A11" s="1" t="s">
        <v>15</v>
      </c>
      <c r="B11" s="0" t="s">
        <v>15</v>
      </c>
      <c r="C11" s="0" t="n">
        <v>8</v>
      </c>
      <c r="F11" s="0" t="n">
        <v>8</v>
      </c>
    </row>
    <row r="12" customFormat="false" ht="15" hidden="false" customHeight="false" outlineLevel="0" collapsed="false">
      <c r="A12" s="1" t="s">
        <v>18</v>
      </c>
      <c r="B12" s="0" t="s">
        <v>18</v>
      </c>
      <c r="C12" s="0" t="n">
        <v>9</v>
      </c>
      <c r="D12" s="0" t="n">
        <f aca="false">AVERAGE(C12:C19)</f>
        <v>5.75</v>
      </c>
      <c r="E12" s="0" t="n">
        <v>8</v>
      </c>
      <c r="F12" s="0" t="n">
        <f aca="false">MAX(E12,D12)</f>
        <v>8</v>
      </c>
    </row>
    <row r="13" customFormat="false" ht="15" hidden="false" customHeight="false" outlineLevel="0" collapsed="false">
      <c r="B13" s="0" t="s">
        <v>18</v>
      </c>
      <c r="C13" s="0" t="n">
        <v>8</v>
      </c>
    </row>
    <row r="14" customFormat="false" ht="15" hidden="false" customHeight="false" outlineLevel="0" collapsed="false">
      <c r="B14" s="0" t="s">
        <v>18</v>
      </c>
      <c r="C14" s="0" t="n">
        <v>6</v>
      </c>
    </row>
    <row r="15" customFormat="false" ht="15" hidden="false" customHeight="false" outlineLevel="0" collapsed="false">
      <c r="B15" s="0" t="s">
        <v>18</v>
      </c>
      <c r="C15" s="0" t="n">
        <v>6</v>
      </c>
    </row>
    <row r="16" customFormat="false" ht="15" hidden="false" customHeight="false" outlineLevel="0" collapsed="false">
      <c r="B16" s="0" t="s">
        <v>18</v>
      </c>
      <c r="C16" s="0" t="n">
        <v>5</v>
      </c>
    </row>
    <row r="17" customFormat="false" ht="15" hidden="false" customHeight="false" outlineLevel="0" collapsed="false">
      <c r="B17" s="0" t="s">
        <v>18</v>
      </c>
      <c r="C17" s="0" t="n">
        <v>5</v>
      </c>
    </row>
    <row r="18" customFormat="false" ht="15" hidden="false" customHeight="false" outlineLevel="0" collapsed="false">
      <c r="B18" s="0" t="s">
        <v>18</v>
      </c>
      <c r="C18" s="0" t="n">
        <v>4</v>
      </c>
    </row>
    <row r="19" customFormat="false" ht="15" hidden="false" customHeight="false" outlineLevel="0" collapsed="false">
      <c r="B19" s="0" t="s">
        <v>18</v>
      </c>
      <c r="C19" s="0" t="n">
        <v>3</v>
      </c>
    </row>
    <row r="20" customFormat="false" ht="15" hidden="false" customHeight="false" outlineLevel="0" collapsed="false">
      <c r="A20" s="1" t="s">
        <v>21</v>
      </c>
      <c r="B20" s="0" t="s">
        <v>21</v>
      </c>
      <c r="C20" s="0" t="n">
        <v>10</v>
      </c>
      <c r="D20" s="0" t="n">
        <f aca="false">AVERAGE(C20:C24)</f>
        <v>6.4</v>
      </c>
      <c r="E20" s="0" t="n">
        <v>9</v>
      </c>
      <c r="F20" s="0" t="n">
        <f aca="false">MAX(E20,D20)</f>
        <v>9</v>
      </c>
    </row>
    <row r="21" customFormat="false" ht="15" hidden="false" customHeight="false" outlineLevel="0" collapsed="false">
      <c r="B21" s="0" t="s">
        <v>21</v>
      </c>
      <c r="C21" s="0" t="n">
        <v>9</v>
      </c>
    </row>
    <row r="22" customFormat="false" ht="15" hidden="false" customHeight="false" outlineLevel="0" collapsed="false">
      <c r="B22" s="0" t="s">
        <v>21</v>
      </c>
      <c r="C22" s="0" t="n">
        <v>9</v>
      </c>
    </row>
    <row r="23" customFormat="false" ht="15" hidden="false" customHeight="false" outlineLevel="0" collapsed="false">
      <c r="B23" s="0" t="s">
        <v>21</v>
      </c>
      <c r="C23" s="0" t="n">
        <v>2</v>
      </c>
    </row>
    <row r="24" customFormat="false" ht="15" hidden="false" customHeight="false" outlineLevel="0" collapsed="false">
      <c r="B24" s="0" t="s">
        <v>21</v>
      </c>
      <c r="C24" s="0" t="n">
        <v>2</v>
      </c>
    </row>
    <row r="25" customFormat="false" ht="15" hidden="false" customHeight="false" outlineLevel="0" collapsed="false">
      <c r="A25" s="1" t="s">
        <v>24</v>
      </c>
      <c r="B25" s="0" t="s">
        <v>24</v>
      </c>
      <c r="C25" s="0" t="n">
        <v>9</v>
      </c>
      <c r="D25" s="0" t="n">
        <f aca="false">AVERAGE(C25:C30)</f>
        <v>6.83333333333333</v>
      </c>
      <c r="E25" s="0" t="n">
        <v>8</v>
      </c>
      <c r="F25" s="0" t="n">
        <f aca="false">MAX(E25,D25)</f>
        <v>8</v>
      </c>
    </row>
    <row r="26" customFormat="false" ht="15" hidden="false" customHeight="false" outlineLevel="0" collapsed="false">
      <c r="B26" s="0" t="s">
        <v>24</v>
      </c>
      <c r="C26" s="0" t="n">
        <v>8</v>
      </c>
    </row>
    <row r="27" customFormat="false" ht="15" hidden="false" customHeight="false" outlineLevel="0" collapsed="false">
      <c r="B27" s="0" t="s">
        <v>24</v>
      </c>
      <c r="C27" s="0" t="n">
        <v>8</v>
      </c>
    </row>
    <row r="28" customFormat="false" ht="15" hidden="false" customHeight="false" outlineLevel="0" collapsed="false">
      <c r="B28" s="0" t="s">
        <v>24</v>
      </c>
      <c r="C28" s="0" t="n">
        <v>7</v>
      </c>
    </row>
    <row r="29" customFormat="false" ht="15" hidden="false" customHeight="false" outlineLevel="0" collapsed="false">
      <c r="B29" s="0" t="s">
        <v>24</v>
      </c>
      <c r="C29" s="0" t="n">
        <v>6</v>
      </c>
    </row>
    <row r="30" customFormat="false" ht="15" hidden="false" customHeight="false" outlineLevel="0" collapsed="false">
      <c r="B30" s="0" t="s">
        <v>24</v>
      </c>
      <c r="C30" s="0" t="n">
        <v>3</v>
      </c>
    </row>
    <row r="31" customFormat="false" ht="15" hidden="false" customHeight="false" outlineLevel="0" collapsed="false">
      <c r="A31" s="1" t="s">
        <v>27</v>
      </c>
      <c r="B31" s="0" t="s">
        <v>27</v>
      </c>
      <c r="C31" s="0" t="n">
        <v>10</v>
      </c>
      <c r="F31" s="0" t="n">
        <v>10</v>
      </c>
    </row>
    <row r="32" customFormat="false" ht="15" hidden="false" customHeight="false" outlineLevel="0" collapsed="false">
      <c r="A32" s="1" t="s">
        <v>30</v>
      </c>
      <c r="B32" s="0" t="s">
        <v>30</v>
      </c>
      <c r="C32" s="0" t="n">
        <v>9</v>
      </c>
      <c r="D32" s="0" t="n">
        <f aca="false">AVERAGE(C32:C33)</f>
        <v>7</v>
      </c>
      <c r="E32" s="0" t="n">
        <v>8</v>
      </c>
      <c r="F32" s="0" t="n">
        <f aca="false">MAX(E32,D32)</f>
        <v>8</v>
      </c>
    </row>
    <row r="33" customFormat="false" ht="15" hidden="false" customHeight="false" outlineLevel="0" collapsed="false">
      <c r="B33" s="0" t="s">
        <v>30</v>
      </c>
      <c r="C33" s="0" t="n">
        <v>5</v>
      </c>
    </row>
    <row r="34" customFormat="false" ht="15" hidden="false" customHeight="false" outlineLevel="0" collapsed="false">
      <c r="A34" s="1" t="s">
        <v>33</v>
      </c>
      <c r="B34" s="0" t="s">
        <v>33</v>
      </c>
      <c r="C34" s="0" t="n">
        <v>2</v>
      </c>
      <c r="F34" s="0" t="n">
        <v>2</v>
      </c>
    </row>
    <row r="35" customFormat="false" ht="15" hidden="false" customHeight="false" outlineLevel="0" collapsed="false">
      <c r="A35" s="1" t="s">
        <v>36</v>
      </c>
      <c r="B35" s="0" t="s">
        <v>36</v>
      </c>
      <c r="C35" s="0" t="n">
        <v>9</v>
      </c>
      <c r="F35" s="0" t="n">
        <v>9</v>
      </c>
    </row>
    <row r="36" customFormat="false" ht="15" hidden="false" customHeight="false" outlineLevel="0" collapsed="false">
      <c r="A36" s="1" t="s">
        <v>39</v>
      </c>
      <c r="B36" s="0" t="s">
        <v>39</v>
      </c>
      <c r="C36" s="0" t="n">
        <v>8</v>
      </c>
      <c r="F36" s="0" t="n">
        <v>8</v>
      </c>
    </row>
    <row r="37" customFormat="false" ht="15" hidden="false" customHeight="false" outlineLevel="0" collapsed="false">
      <c r="A37" s="1" t="s">
        <v>42</v>
      </c>
      <c r="B37" s="0" t="s">
        <v>42</v>
      </c>
      <c r="C37" s="0" t="n">
        <v>9</v>
      </c>
      <c r="D37" s="0" t="n">
        <f aca="false">AVERAGE(C37:C47)</f>
        <v>3.90909090909091</v>
      </c>
      <c r="E37" s="0" t="n">
        <v>8</v>
      </c>
      <c r="F37" s="0" t="n">
        <f aca="false">MAX(E37,D37)</f>
        <v>8</v>
      </c>
    </row>
    <row r="38" customFormat="false" ht="15" hidden="false" customHeight="false" outlineLevel="0" collapsed="false">
      <c r="B38" s="0" t="s">
        <v>42</v>
      </c>
      <c r="C38" s="0" t="n">
        <v>9</v>
      </c>
    </row>
    <row r="39" customFormat="false" ht="15" hidden="false" customHeight="false" outlineLevel="0" collapsed="false">
      <c r="B39" s="0" t="s">
        <v>42</v>
      </c>
      <c r="C39" s="0" t="n">
        <v>8</v>
      </c>
    </row>
    <row r="40" customFormat="false" ht="15" hidden="false" customHeight="false" outlineLevel="0" collapsed="false">
      <c r="B40" s="0" t="s">
        <v>42</v>
      </c>
      <c r="C40" s="0" t="n">
        <v>3</v>
      </c>
    </row>
    <row r="41" customFormat="false" ht="15" hidden="false" customHeight="false" outlineLevel="0" collapsed="false">
      <c r="B41" s="0" t="s">
        <v>42</v>
      </c>
      <c r="C41" s="0" t="n">
        <v>3</v>
      </c>
    </row>
    <row r="42" customFormat="false" ht="15" hidden="false" customHeight="false" outlineLevel="0" collapsed="false">
      <c r="B42" s="0" t="s">
        <v>42</v>
      </c>
      <c r="C42" s="0" t="n">
        <v>3</v>
      </c>
    </row>
    <row r="43" customFormat="false" ht="15" hidden="false" customHeight="false" outlineLevel="0" collapsed="false">
      <c r="B43" s="0" t="s">
        <v>42</v>
      </c>
      <c r="C43" s="0" t="n">
        <v>2</v>
      </c>
    </row>
    <row r="44" customFormat="false" ht="15" hidden="false" customHeight="false" outlineLevel="0" collapsed="false">
      <c r="B44" s="0" t="s">
        <v>42</v>
      </c>
      <c r="C44" s="0" t="n">
        <v>2</v>
      </c>
    </row>
    <row r="45" customFormat="false" ht="15" hidden="false" customHeight="false" outlineLevel="0" collapsed="false">
      <c r="B45" s="0" t="s">
        <v>42</v>
      </c>
      <c r="C45" s="0" t="n">
        <v>2</v>
      </c>
    </row>
    <row r="46" customFormat="false" ht="15" hidden="false" customHeight="false" outlineLevel="0" collapsed="false">
      <c r="B46" s="0" t="s">
        <v>42</v>
      </c>
      <c r="C46" s="0" t="n">
        <v>1</v>
      </c>
    </row>
    <row r="47" customFormat="false" ht="15" hidden="false" customHeight="false" outlineLevel="0" collapsed="false">
      <c r="B47" s="0" t="s">
        <v>42</v>
      </c>
      <c r="C47" s="0" t="n">
        <v>1</v>
      </c>
    </row>
    <row r="48" customFormat="false" ht="15" hidden="false" customHeight="false" outlineLevel="0" collapsed="false">
      <c r="A48" s="1" t="s">
        <v>46</v>
      </c>
      <c r="B48" s="0" t="s">
        <v>46</v>
      </c>
      <c r="C48" s="0" t="n">
        <v>9</v>
      </c>
      <c r="D48" s="0" t="n">
        <f aca="false">AVERAGE(C48:C53)</f>
        <v>5</v>
      </c>
      <c r="E48" s="0" t="n">
        <v>7</v>
      </c>
      <c r="F48" s="0" t="n">
        <f aca="false">MAX(E48,D48)</f>
        <v>7</v>
      </c>
    </row>
    <row r="49" customFormat="false" ht="15" hidden="false" customHeight="false" outlineLevel="0" collapsed="false">
      <c r="B49" s="0" t="s">
        <v>46</v>
      </c>
      <c r="C49" s="0" t="n">
        <v>7</v>
      </c>
    </row>
    <row r="50" customFormat="false" ht="15" hidden="false" customHeight="false" outlineLevel="0" collapsed="false">
      <c r="B50" s="0" t="s">
        <v>46</v>
      </c>
      <c r="C50" s="0" t="n">
        <v>6</v>
      </c>
    </row>
    <row r="51" customFormat="false" ht="15" hidden="false" customHeight="false" outlineLevel="0" collapsed="false">
      <c r="B51" s="0" t="s">
        <v>46</v>
      </c>
      <c r="C51" s="0" t="n">
        <v>4</v>
      </c>
    </row>
    <row r="52" customFormat="false" ht="15" hidden="false" customHeight="false" outlineLevel="0" collapsed="false">
      <c r="B52" s="0" t="s">
        <v>46</v>
      </c>
      <c r="C52" s="0" t="n">
        <v>3</v>
      </c>
    </row>
    <row r="53" customFormat="false" ht="15" hidden="false" customHeight="false" outlineLevel="0" collapsed="false">
      <c r="B53" s="0" t="s">
        <v>46</v>
      </c>
      <c r="C53" s="0" t="n">
        <v>1</v>
      </c>
    </row>
    <row r="54" customFormat="false" ht="15" hidden="false" customHeight="false" outlineLevel="0" collapsed="false">
      <c r="A54" s="1" t="s">
        <v>49</v>
      </c>
      <c r="B54" s="0" t="s">
        <v>49</v>
      </c>
      <c r="C54" s="0" t="n">
        <v>10</v>
      </c>
      <c r="F54" s="0" t="n">
        <v>10</v>
      </c>
    </row>
    <row r="55" customFormat="false" ht="15" hidden="false" customHeight="false" outlineLevel="0" collapsed="false">
      <c r="A55" s="1" t="s">
        <v>52</v>
      </c>
      <c r="B55" s="0" t="s">
        <v>52</v>
      </c>
      <c r="C55" s="0" t="n">
        <v>8</v>
      </c>
      <c r="D55" s="0" t="n">
        <f aca="false">AVERAGE(C55:C59)</f>
        <v>4</v>
      </c>
      <c r="E55" s="0" t="n">
        <v>2</v>
      </c>
      <c r="F55" s="0" t="n">
        <f aca="false">MAX(E55,D55)</f>
        <v>4</v>
      </c>
    </row>
    <row r="56" customFormat="false" ht="15" hidden="false" customHeight="false" outlineLevel="0" collapsed="false">
      <c r="B56" s="0" t="s">
        <v>52</v>
      </c>
      <c r="C56" s="0" t="n">
        <v>8</v>
      </c>
    </row>
    <row r="57" customFormat="false" ht="15" hidden="false" customHeight="false" outlineLevel="0" collapsed="false">
      <c r="B57" s="0" t="s">
        <v>52</v>
      </c>
      <c r="C57" s="0" t="n">
        <v>2</v>
      </c>
    </row>
    <row r="58" customFormat="false" ht="15" hidden="false" customHeight="false" outlineLevel="0" collapsed="false">
      <c r="B58" s="0" t="s">
        <v>52</v>
      </c>
      <c r="C58" s="0" t="n">
        <v>1</v>
      </c>
    </row>
    <row r="59" customFormat="false" ht="15" hidden="false" customHeight="false" outlineLevel="0" collapsed="false">
      <c r="B59" s="0" t="s">
        <v>52</v>
      </c>
      <c r="C59" s="0" t="n">
        <v>1</v>
      </c>
    </row>
    <row r="60" customFormat="false" ht="15" hidden="false" customHeight="false" outlineLevel="0" collapsed="false">
      <c r="A60" s="1" t="s">
        <v>55</v>
      </c>
      <c r="B60" s="0" t="s">
        <v>55</v>
      </c>
      <c r="C60" s="0" t="n">
        <v>10</v>
      </c>
      <c r="D60" s="0" t="n">
        <f aca="false">AVERAGE(C60:C65)</f>
        <v>4.66666666666667</v>
      </c>
      <c r="E60" s="0" t="n">
        <v>9</v>
      </c>
      <c r="F60" s="0" t="n">
        <f aca="false">MAX(E60,D60)</f>
        <v>9</v>
      </c>
    </row>
    <row r="61" customFormat="false" ht="15" hidden="false" customHeight="false" outlineLevel="0" collapsed="false">
      <c r="B61" s="0" t="s">
        <v>55</v>
      </c>
      <c r="C61" s="0" t="n">
        <v>9</v>
      </c>
    </row>
    <row r="62" customFormat="false" ht="15" hidden="false" customHeight="false" outlineLevel="0" collapsed="false">
      <c r="B62" s="0" t="s">
        <v>55</v>
      </c>
      <c r="C62" s="0" t="n">
        <v>3</v>
      </c>
    </row>
    <row r="63" customFormat="false" ht="15" hidden="false" customHeight="false" outlineLevel="0" collapsed="false">
      <c r="B63" s="0" t="s">
        <v>55</v>
      </c>
      <c r="C63" s="0" t="n">
        <v>3</v>
      </c>
    </row>
    <row r="64" customFormat="false" ht="15" hidden="false" customHeight="false" outlineLevel="0" collapsed="false">
      <c r="B64" s="0" t="s">
        <v>55</v>
      </c>
      <c r="C64" s="0" t="n">
        <v>2</v>
      </c>
    </row>
    <row r="65" customFormat="false" ht="15" hidden="false" customHeight="false" outlineLevel="0" collapsed="false">
      <c r="B65" s="0" t="s">
        <v>55</v>
      </c>
      <c r="C65" s="0" t="n">
        <v>1</v>
      </c>
    </row>
    <row r="66" customFormat="false" ht="15" hidden="false" customHeight="false" outlineLevel="0" collapsed="false">
      <c r="A66" s="1" t="s">
        <v>58</v>
      </c>
      <c r="B66" s="0" t="s">
        <v>58</v>
      </c>
      <c r="C66" s="0" t="n">
        <v>5</v>
      </c>
      <c r="D66" s="0" t="n">
        <f aca="false">AVERAGE(C66:C71)</f>
        <v>3</v>
      </c>
      <c r="E66" s="0" t="n">
        <v>3</v>
      </c>
      <c r="F66" s="0" t="n">
        <f aca="false">MAX(E66,D66)</f>
        <v>3</v>
      </c>
    </row>
    <row r="67" customFormat="false" ht="15" hidden="false" customHeight="false" outlineLevel="0" collapsed="false">
      <c r="B67" s="0" t="s">
        <v>58</v>
      </c>
      <c r="C67" s="0" t="n">
        <v>5</v>
      </c>
    </row>
    <row r="68" customFormat="false" ht="15" hidden="false" customHeight="false" outlineLevel="0" collapsed="false">
      <c r="B68" s="0" t="s">
        <v>58</v>
      </c>
      <c r="C68" s="0" t="n">
        <v>3</v>
      </c>
    </row>
    <row r="69" customFormat="false" ht="15" hidden="false" customHeight="false" outlineLevel="0" collapsed="false">
      <c r="B69" s="0" t="s">
        <v>58</v>
      </c>
      <c r="C69" s="0" t="n">
        <v>3</v>
      </c>
    </row>
    <row r="70" customFormat="false" ht="15" hidden="false" customHeight="false" outlineLevel="0" collapsed="false">
      <c r="B70" s="0" t="s">
        <v>58</v>
      </c>
      <c r="C70" s="0" t="n">
        <v>1</v>
      </c>
    </row>
    <row r="71" customFormat="false" ht="15" hidden="false" customHeight="false" outlineLevel="0" collapsed="false">
      <c r="B71" s="0" t="s">
        <v>58</v>
      </c>
      <c r="C71" s="0" t="n">
        <v>1</v>
      </c>
    </row>
    <row r="72" customFormat="false" ht="15" hidden="false" customHeight="false" outlineLevel="0" collapsed="false">
      <c r="A72" s="1" t="s">
        <v>61</v>
      </c>
      <c r="B72" s="0" t="s">
        <v>61</v>
      </c>
      <c r="C72" s="0" t="n">
        <v>9</v>
      </c>
      <c r="D72" s="0" t="n">
        <f aca="false">AVERAGE(C72:C75)</f>
        <v>6</v>
      </c>
      <c r="E72" s="0" t="n">
        <v>8</v>
      </c>
      <c r="F72" s="0" t="n">
        <f aca="false">MAX(E72,D72)</f>
        <v>8</v>
      </c>
    </row>
    <row r="73" customFormat="false" ht="15" hidden="false" customHeight="false" outlineLevel="0" collapsed="false">
      <c r="B73" s="0" t="s">
        <v>61</v>
      </c>
      <c r="C73" s="0" t="n">
        <v>8</v>
      </c>
    </row>
    <row r="74" customFormat="false" ht="15" hidden="false" customHeight="false" outlineLevel="0" collapsed="false">
      <c r="B74" s="0" t="s">
        <v>61</v>
      </c>
      <c r="C74" s="0" t="n">
        <v>4</v>
      </c>
    </row>
    <row r="75" customFormat="false" ht="15" hidden="false" customHeight="false" outlineLevel="0" collapsed="false">
      <c r="B75" s="0" t="s">
        <v>61</v>
      </c>
      <c r="C75" s="0" t="n">
        <v>3</v>
      </c>
    </row>
    <row r="76" customFormat="false" ht="15" hidden="false" customHeight="false" outlineLevel="0" collapsed="false">
      <c r="A76" s="1" t="s">
        <v>64</v>
      </c>
      <c r="B76" s="0" t="s">
        <v>64</v>
      </c>
      <c r="C76" s="0" t="n">
        <v>10</v>
      </c>
      <c r="D76" s="0" t="n">
        <f aca="false">AVERAGE(C76:C86)</f>
        <v>6.09090909090909</v>
      </c>
      <c r="E76" s="0" t="n">
        <v>9</v>
      </c>
      <c r="F76" s="0" t="n">
        <f aca="false">MAX(E76,D76)</f>
        <v>9</v>
      </c>
    </row>
    <row r="77" customFormat="false" ht="15" hidden="false" customHeight="false" outlineLevel="0" collapsed="false">
      <c r="B77" s="0" t="s">
        <v>64</v>
      </c>
      <c r="C77" s="0" t="n">
        <v>10</v>
      </c>
    </row>
    <row r="78" customFormat="false" ht="15" hidden="false" customHeight="false" outlineLevel="0" collapsed="false">
      <c r="B78" s="0" t="s">
        <v>64</v>
      </c>
      <c r="C78" s="0" t="n">
        <v>9</v>
      </c>
    </row>
    <row r="79" customFormat="false" ht="15" hidden="false" customHeight="false" outlineLevel="0" collapsed="false">
      <c r="B79" s="0" t="s">
        <v>64</v>
      </c>
      <c r="C79" s="0" t="n">
        <v>9</v>
      </c>
    </row>
    <row r="80" customFormat="false" ht="15" hidden="false" customHeight="false" outlineLevel="0" collapsed="false">
      <c r="B80" s="0" t="s">
        <v>64</v>
      </c>
      <c r="C80" s="0" t="n">
        <v>8</v>
      </c>
    </row>
    <row r="81" customFormat="false" ht="15" hidden="false" customHeight="false" outlineLevel="0" collapsed="false">
      <c r="B81" s="0" t="s">
        <v>64</v>
      </c>
      <c r="C81" s="0" t="n">
        <v>7</v>
      </c>
    </row>
    <row r="82" customFormat="false" ht="15" hidden="false" customHeight="false" outlineLevel="0" collapsed="false">
      <c r="B82" s="0" t="s">
        <v>64</v>
      </c>
      <c r="C82" s="0" t="n">
        <v>5</v>
      </c>
    </row>
    <row r="83" customFormat="false" ht="15" hidden="false" customHeight="false" outlineLevel="0" collapsed="false">
      <c r="B83" s="0" t="s">
        <v>64</v>
      </c>
      <c r="C83" s="0" t="n">
        <v>3</v>
      </c>
    </row>
    <row r="84" customFormat="false" ht="15" hidden="false" customHeight="false" outlineLevel="0" collapsed="false">
      <c r="B84" s="0" t="s">
        <v>64</v>
      </c>
      <c r="C84" s="0" t="n">
        <v>3</v>
      </c>
    </row>
    <row r="85" customFormat="false" ht="15" hidden="false" customHeight="false" outlineLevel="0" collapsed="false">
      <c r="B85" s="0" t="s">
        <v>64</v>
      </c>
      <c r="C85" s="0" t="n">
        <v>2</v>
      </c>
    </row>
    <row r="86" customFormat="false" ht="15" hidden="false" customHeight="false" outlineLevel="0" collapsed="false">
      <c r="B86" s="0" t="s">
        <v>64</v>
      </c>
      <c r="C86" s="0" t="n">
        <v>1</v>
      </c>
    </row>
    <row r="87" customFormat="false" ht="15" hidden="false" customHeight="false" outlineLevel="0" collapsed="false">
      <c r="A87" s="1" t="s">
        <v>67</v>
      </c>
      <c r="B87" s="0" t="s">
        <v>67</v>
      </c>
      <c r="C87" s="0" t="n">
        <v>9</v>
      </c>
      <c r="F87" s="0" t="n">
        <v>9</v>
      </c>
    </row>
    <row r="88" customFormat="false" ht="15" hidden="false" customHeight="false" outlineLevel="0" collapsed="false">
      <c r="A88" s="1" t="s">
        <v>70</v>
      </c>
      <c r="B88" s="0" t="s">
        <v>70</v>
      </c>
      <c r="C88" s="0" t="n">
        <v>7</v>
      </c>
      <c r="D88" s="0" t="n">
        <f aca="false">AVERAGE(C88:C95)</f>
        <v>3.75</v>
      </c>
      <c r="E88" s="0" t="n">
        <v>6</v>
      </c>
      <c r="F88" s="0" t="n">
        <f aca="false">MAX(E88,D88)</f>
        <v>6</v>
      </c>
    </row>
    <row r="89" customFormat="false" ht="15" hidden="false" customHeight="false" outlineLevel="0" collapsed="false">
      <c r="B89" s="0" t="s">
        <v>70</v>
      </c>
      <c r="C89" s="0" t="n">
        <v>7</v>
      </c>
    </row>
    <row r="90" customFormat="false" ht="15" hidden="false" customHeight="false" outlineLevel="0" collapsed="false">
      <c r="B90" s="0" t="s">
        <v>70</v>
      </c>
      <c r="C90" s="0" t="n">
        <v>6</v>
      </c>
    </row>
    <row r="91" customFormat="false" ht="15" hidden="false" customHeight="false" outlineLevel="0" collapsed="false">
      <c r="B91" s="0" t="s">
        <v>70</v>
      </c>
      <c r="C91" s="0" t="n">
        <v>2</v>
      </c>
    </row>
    <row r="92" customFormat="false" ht="15" hidden="false" customHeight="false" outlineLevel="0" collapsed="false">
      <c r="B92" s="0" t="s">
        <v>70</v>
      </c>
      <c r="C92" s="0" t="n">
        <v>2</v>
      </c>
    </row>
    <row r="93" customFormat="false" ht="15" hidden="false" customHeight="false" outlineLevel="0" collapsed="false">
      <c r="B93" s="0" t="s">
        <v>70</v>
      </c>
      <c r="C93" s="0" t="n">
        <v>2</v>
      </c>
    </row>
    <row r="94" customFormat="false" ht="15" hidden="false" customHeight="false" outlineLevel="0" collapsed="false">
      <c r="B94" s="0" t="s">
        <v>70</v>
      </c>
      <c r="C94" s="0" t="n">
        <v>2</v>
      </c>
    </row>
    <row r="95" customFormat="false" ht="15" hidden="false" customHeight="false" outlineLevel="0" collapsed="false">
      <c r="B95" s="0" t="s">
        <v>70</v>
      </c>
      <c r="C95" s="0" t="n">
        <v>2</v>
      </c>
    </row>
    <row r="96" customFormat="false" ht="15" hidden="false" customHeight="false" outlineLevel="0" collapsed="false">
      <c r="A96" s="0" t="s">
        <v>73</v>
      </c>
    </row>
    <row r="97" customFormat="false" ht="15" hidden="false" customHeight="false" outlineLevel="0" collapsed="false">
      <c r="A97" s="0" t="s">
        <v>75</v>
      </c>
    </row>
    <row r="98" customFormat="false" ht="15" hidden="false" customHeight="false" outlineLevel="0" collapsed="false">
      <c r="A98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9.359375" defaultRowHeight="15" zeroHeight="false" outlineLevelRow="0" outlineLevelCol="0"/>
  <cols>
    <col collapsed="false" customWidth="true" hidden="false" outlineLevel="0" max="3" min="2" style="0" width="20.07"/>
  </cols>
  <sheetData>
    <row r="1" customFormat="false" ht="15" hidden="false" customHeight="false" outlineLevel="0" collapsed="false">
      <c r="C1" s="0" t="s">
        <v>2</v>
      </c>
      <c r="D1" s="0" t="s">
        <v>92</v>
      </c>
      <c r="E1" s="0" t="s">
        <v>93</v>
      </c>
      <c r="F1" s="0" t="s">
        <v>94</v>
      </c>
      <c r="G1" s="0" t="s">
        <v>89</v>
      </c>
      <c r="H1" s="0" t="s">
        <v>90</v>
      </c>
      <c r="I1" s="0" t="s">
        <v>91</v>
      </c>
    </row>
    <row r="2" customFormat="false" ht="15" hidden="false" customHeight="false" outlineLevel="0" collapsed="false">
      <c r="A2" s="0" t="n">
        <v>1</v>
      </c>
      <c r="B2" s="1" t="s">
        <v>5</v>
      </c>
      <c r="C2" s="0" t="s">
        <v>5</v>
      </c>
      <c r="D2" s="0" t="s">
        <v>95</v>
      </c>
      <c r="E2" s="0" t="s">
        <v>96</v>
      </c>
      <c r="F2" s="0" t="n">
        <v>10</v>
      </c>
      <c r="I2" s="0" t="n">
        <v>10</v>
      </c>
    </row>
    <row r="3" customFormat="false" ht="15" hidden="false" customHeight="false" outlineLevel="0" collapsed="false">
      <c r="A3" s="0" t="n">
        <v>2</v>
      </c>
      <c r="B3" s="1" t="s">
        <v>9</v>
      </c>
      <c r="C3" s="0" t="s">
        <v>9</v>
      </c>
      <c r="D3" s="0" t="s">
        <v>97</v>
      </c>
      <c r="E3" s="0" t="s">
        <v>98</v>
      </c>
      <c r="F3" s="0" t="n">
        <v>9</v>
      </c>
      <c r="G3" s="0" t="n">
        <f aca="false">AVERAGE(F3:F6)</f>
        <v>6.5</v>
      </c>
      <c r="H3" s="0" t="n">
        <v>8</v>
      </c>
      <c r="I3" s="0" t="n">
        <f aca="false">MAX(H3,G3)</f>
        <v>8</v>
      </c>
    </row>
    <row r="4" customFormat="false" ht="15" hidden="false" customHeight="false" outlineLevel="0" collapsed="false">
      <c r="C4" s="0" t="s">
        <v>9</v>
      </c>
      <c r="D4" s="0" t="s">
        <v>99</v>
      </c>
      <c r="E4" s="0" t="s">
        <v>100</v>
      </c>
      <c r="F4" s="0" t="n">
        <v>8</v>
      </c>
    </row>
    <row r="5" customFormat="false" ht="15" hidden="false" customHeight="false" outlineLevel="0" collapsed="false">
      <c r="C5" s="0" t="s">
        <v>9</v>
      </c>
      <c r="D5" s="0" t="s">
        <v>101</v>
      </c>
      <c r="E5" s="0" t="s">
        <v>102</v>
      </c>
      <c r="F5" s="0" t="n">
        <v>7</v>
      </c>
    </row>
    <row r="6" customFormat="false" ht="15" hidden="false" customHeight="false" outlineLevel="0" collapsed="false">
      <c r="C6" s="0" t="s">
        <v>9</v>
      </c>
      <c r="D6" s="0" t="s">
        <v>103</v>
      </c>
      <c r="E6" s="0" t="s">
        <v>104</v>
      </c>
      <c r="F6" s="0" t="n">
        <v>2</v>
      </c>
    </row>
    <row r="7" customFormat="false" ht="15" hidden="false" customHeight="false" outlineLevel="0" collapsed="false">
      <c r="A7" s="0" t="n">
        <v>3</v>
      </c>
      <c r="B7" s="1" t="s">
        <v>12</v>
      </c>
      <c r="C7" s="0" t="s">
        <v>12</v>
      </c>
      <c r="D7" s="0" t="s">
        <v>105</v>
      </c>
      <c r="E7" s="0" t="s">
        <v>106</v>
      </c>
      <c r="F7" s="0" t="n">
        <v>10</v>
      </c>
      <c r="G7" s="0" t="n">
        <f aca="false">AVERAGE(F7:F12)</f>
        <v>5</v>
      </c>
      <c r="H7" s="0" t="n">
        <v>5</v>
      </c>
      <c r="I7" s="0" t="n">
        <f aca="false">MAX(H7,G7)</f>
        <v>5</v>
      </c>
    </row>
    <row r="8" customFormat="false" ht="15" hidden="false" customHeight="false" outlineLevel="0" collapsed="false">
      <c r="C8" s="0" t="s">
        <v>12</v>
      </c>
      <c r="D8" s="0" t="s">
        <v>107</v>
      </c>
      <c r="E8" s="0" t="s">
        <v>108</v>
      </c>
      <c r="F8" s="0" t="n">
        <v>10</v>
      </c>
    </row>
    <row r="9" customFormat="false" ht="15" hidden="false" customHeight="false" outlineLevel="0" collapsed="false">
      <c r="C9" s="0" t="s">
        <v>12</v>
      </c>
      <c r="D9" s="0" t="s">
        <v>109</v>
      </c>
      <c r="E9" s="0" t="s">
        <v>110</v>
      </c>
      <c r="F9" s="0" t="n">
        <v>5</v>
      </c>
    </row>
    <row r="10" customFormat="false" ht="15" hidden="false" customHeight="false" outlineLevel="0" collapsed="false">
      <c r="C10" s="0" t="s">
        <v>12</v>
      </c>
      <c r="D10" s="0" t="s">
        <v>111</v>
      </c>
      <c r="E10" s="0" t="s">
        <v>112</v>
      </c>
      <c r="F10" s="0" t="n">
        <v>2</v>
      </c>
    </row>
    <row r="11" customFormat="false" ht="15" hidden="false" customHeight="false" outlineLevel="0" collapsed="false">
      <c r="C11" s="0" t="s">
        <v>12</v>
      </c>
      <c r="D11" s="0" t="s">
        <v>113</v>
      </c>
      <c r="E11" s="0" t="s">
        <v>114</v>
      </c>
      <c r="F11" s="0" t="n">
        <v>2</v>
      </c>
    </row>
    <row r="12" customFormat="false" ht="15" hidden="false" customHeight="false" outlineLevel="0" collapsed="false">
      <c r="C12" s="0" t="s">
        <v>12</v>
      </c>
      <c r="D12" s="0" t="s">
        <v>115</v>
      </c>
      <c r="E12" s="0" t="s">
        <v>116</v>
      </c>
      <c r="F12" s="0" t="n">
        <v>1</v>
      </c>
    </row>
    <row r="13" customFormat="false" ht="15" hidden="false" customHeight="false" outlineLevel="0" collapsed="false">
      <c r="A13" s="0" t="n">
        <v>5</v>
      </c>
      <c r="B13" s="1" t="s">
        <v>15</v>
      </c>
      <c r="C13" s="0" t="s">
        <v>15</v>
      </c>
      <c r="D13" s="0" t="s">
        <v>117</v>
      </c>
      <c r="E13" s="0" t="s">
        <v>100</v>
      </c>
      <c r="F13" s="0" t="n">
        <v>7</v>
      </c>
      <c r="I13" s="0" t="n">
        <v>7</v>
      </c>
    </row>
    <row r="14" customFormat="false" ht="15" hidden="false" customHeight="false" outlineLevel="0" collapsed="false">
      <c r="A14" s="0" t="n">
        <v>6</v>
      </c>
      <c r="B14" s="1" t="s">
        <v>18</v>
      </c>
      <c r="C14" s="0" t="s">
        <v>18</v>
      </c>
      <c r="D14" s="0" t="s">
        <v>118</v>
      </c>
      <c r="E14" s="0" t="s">
        <v>119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7</v>
      </c>
      <c r="B15" s="1" t="s">
        <v>21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8</v>
      </c>
      <c r="B16" s="1" t="s">
        <v>24</v>
      </c>
      <c r="C16" s="0" t="s">
        <v>24</v>
      </c>
      <c r="D16" s="0" t="s">
        <v>120</v>
      </c>
      <c r="E16" s="0" t="s">
        <v>121</v>
      </c>
      <c r="F16" s="0" t="n">
        <v>8</v>
      </c>
      <c r="G16" s="0" t="n">
        <f aca="false">AVERAGE(F16:F23)</f>
        <v>6.5</v>
      </c>
      <c r="H16" s="0" t="n">
        <v>5</v>
      </c>
      <c r="I16" s="0" t="n">
        <f aca="false">ROUND(MAX(H16,G16),0)</f>
        <v>7</v>
      </c>
    </row>
    <row r="17" customFormat="false" ht="15" hidden="false" customHeight="false" outlineLevel="0" collapsed="false">
      <c r="C17" s="0" t="s">
        <v>24</v>
      </c>
      <c r="D17" s="0" t="s">
        <v>122</v>
      </c>
      <c r="E17" s="0" t="s">
        <v>123</v>
      </c>
      <c r="F17" s="0" t="n">
        <v>8</v>
      </c>
    </row>
    <row r="18" customFormat="false" ht="15" hidden="false" customHeight="false" outlineLevel="0" collapsed="false">
      <c r="C18" s="0" t="s">
        <v>24</v>
      </c>
      <c r="D18" s="0" t="s">
        <v>124</v>
      </c>
      <c r="E18" s="0" t="s">
        <v>125</v>
      </c>
      <c r="F18" s="0" t="n">
        <v>8</v>
      </c>
    </row>
    <row r="19" customFormat="false" ht="15" hidden="false" customHeight="false" outlineLevel="0" collapsed="false">
      <c r="C19" s="0" t="s">
        <v>24</v>
      </c>
      <c r="D19" s="0" t="s">
        <v>126</v>
      </c>
      <c r="E19" s="0" t="s">
        <v>127</v>
      </c>
      <c r="F19" s="0" t="n">
        <v>8</v>
      </c>
    </row>
    <row r="20" customFormat="false" ht="15" hidden="false" customHeight="false" outlineLevel="0" collapsed="false">
      <c r="C20" s="0" t="s">
        <v>24</v>
      </c>
      <c r="D20" s="0" t="s">
        <v>128</v>
      </c>
      <c r="E20" s="0" t="s">
        <v>129</v>
      </c>
      <c r="F20" s="0" t="n">
        <v>8</v>
      </c>
    </row>
    <row r="21" customFormat="false" ht="15" hidden="false" customHeight="false" outlineLevel="0" collapsed="false">
      <c r="C21" s="0" t="s">
        <v>24</v>
      </c>
      <c r="D21" s="0" t="s">
        <v>130</v>
      </c>
      <c r="E21" s="0" t="s">
        <v>131</v>
      </c>
      <c r="F21" s="0" t="n">
        <v>5</v>
      </c>
    </row>
    <row r="22" customFormat="false" ht="15" hidden="false" customHeight="false" outlineLevel="0" collapsed="false">
      <c r="C22" s="0" t="s">
        <v>24</v>
      </c>
      <c r="D22" s="0" t="s">
        <v>132</v>
      </c>
      <c r="E22" s="0" t="s">
        <v>133</v>
      </c>
      <c r="F22" s="0" t="n">
        <v>4</v>
      </c>
    </row>
    <row r="23" customFormat="false" ht="15" hidden="false" customHeight="false" outlineLevel="0" collapsed="false">
      <c r="C23" s="0" t="s">
        <v>24</v>
      </c>
      <c r="D23" s="0" t="s">
        <v>134</v>
      </c>
      <c r="E23" s="0" t="s">
        <v>135</v>
      </c>
      <c r="F23" s="0" t="n">
        <v>3</v>
      </c>
    </row>
    <row r="24" customFormat="false" ht="15" hidden="false" customHeight="false" outlineLevel="0" collapsed="false">
      <c r="A24" s="0" t="n">
        <v>9</v>
      </c>
      <c r="B24" s="1" t="s">
        <v>27</v>
      </c>
      <c r="C24" s="0" t="s">
        <v>27</v>
      </c>
      <c r="D24" s="0" t="s">
        <v>136</v>
      </c>
      <c r="E24" s="0" t="s">
        <v>137</v>
      </c>
      <c r="F24" s="0" t="n">
        <v>10</v>
      </c>
      <c r="G24" s="0" t="n">
        <f aca="false">AVERAGE(F24:F25)</f>
        <v>9.5</v>
      </c>
      <c r="H24" s="0" t="n">
        <v>9</v>
      </c>
      <c r="I24" s="0" t="n">
        <f aca="false">ROUND(MAX(H24,G24),0)</f>
        <v>10</v>
      </c>
    </row>
    <row r="25" customFormat="false" ht="15" hidden="false" customHeight="false" outlineLevel="0" collapsed="false">
      <c r="C25" s="0" t="s">
        <v>27</v>
      </c>
      <c r="D25" s="0" t="s">
        <v>117</v>
      </c>
      <c r="E25" s="0" t="s">
        <v>138</v>
      </c>
      <c r="F25" s="0" t="n">
        <v>9</v>
      </c>
    </row>
    <row r="26" customFormat="false" ht="15" hidden="false" customHeight="false" outlineLevel="0" collapsed="false">
      <c r="A26" s="0" t="n">
        <v>10</v>
      </c>
      <c r="B26" s="1" t="s">
        <v>30</v>
      </c>
      <c r="F26" s="0" t="n">
        <v>1</v>
      </c>
      <c r="I26" s="0" t="n">
        <v>1</v>
      </c>
    </row>
    <row r="27" customFormat="false" ht="15" hidden="false" customHeight="false" outlineLevel="0" collapsed="false">
      <c r="A27" s="0" t="n">
        <v>11</v>
      </c>
      <c r="B27" s="1" t="s">
        <v>33</v>
      </c>
      <c r="C27" s="0" t="s">
        <v>33</v>
      </c>
      <c r="D27" s="0" t="s">
        <v>139</v>
      </c>
      <c r="E27" s="0" t="s">
        <v>140</v>
      </c>
      <c r="F27" s="0" t="n">
        <v>1</v>
      </c>
      <c r="I27" s="0" t="n">
        <v>1</v>
      </c>
    </row>
    <row r="28" customFormat="false" ht="15" hidden="false" customHeight="false" outlineLevel="0" collapsed="false">
      <c r="A28" s="0" t="n">
        <v>12</v>
      </c>
      <c r="B28" s="1" t="s">
        <v>36</v>
      </c>
      <c r="C28" s="0" t="s">
        <v>36</v>
      </c>
      <c r="D28" s="0" t="s">
        <v>141</v>
      </c>
      <c r="E28" s="0" t="s">
        <v>142</v>
      </c>
      <c r="F28" s="0" t="n">
        <v>10</v>
      </c>
      <c r="I28" s="0" t="n">
        <v>10</v>
      </c>
    </row>
    <row r="29" customFormat="false" ht="15" hidden="false" customHeight="false" outlineLevel="0" collapsed="false">
      <c r="A29" s="0" t="n">
        <v>14</v>
      </c>
      <c r="B29" s="1" t="s">
        <v>39</v>
      </c>
      <c r="C29" s="0" t="s">
        <v>39</v>
      </c>
      <c r="D29" s="0" t="s">
        <v>143</v>
      </c>
      <c r="E29" s="0" t="s">
        <v>144</v>
      </c>
      <c r="F29" s="0" t="n">
        <v>10</v>
      </c>
      <c r="G29" s="0" t="n">
        <f aca="false">AVERAGE(F29:F31)</f>
        <v>7</v>
      </c>
      <c r="H29" s="0" t="n">
        <v>8</v>
      </c>
      <c r="I29" s="0" t="n">
        <f aca="false">ROUND(MAX(H29,G29),0)</f>
        <v>8</v>
      </c>
    </row>
    <row r="30" customFormat="false" ht="15" hidden="false" customHeight="false" outlineLevel="0" collapsed="false">
      <c r="C30" s="0" t="s">
        <v>39</v>
      </c>
      <c r="D30" s="0" t="s">
        <v>145</v>
      </c>
      <c r="E30" s="0" t="s">
        <v>146</v>
      </c>
      <c r="F30" s="0" t="n">
        <v>8</v>
      </c>
    </row>
    <row r="31" customFormat="false" ht="15" hidden="false" customHeight="false" outlineLevel="0" collapsed="false">
      <c r="C31" s="0" t="s">
        <v>39</v>
      </c>
      <c r="D31" s="0" t="s">
        <v>117</v>
      </c>
      <c r="E31" s="0" t="s">
        <v>114</v>
      </c>
      <c r="F31" s="0" t="n">
        <v>3</v>
      </c>
    </row>
    <row r="32" customFormat="false" ht="15" hidden="false" customHeight="false" outlineLevel="0" collapsed="false">
      <c r="A32" s="0" t="n">
        <v>15</v>
      </c>
      <c r="B32" s="1" t="s">
        <v>42</v>
      </c>
      <c r="F32" s="0" t="n">
        <v>1</v>
      </c>
      <c r="I32" s="0" t="n">
        <v>1</v>
      </c>
    </row>
    <row r="33" customFormat="false" ht="15" hidden="false" customHeight="false" outlineLevel="0" collapsed="false">
      <c r="A33" s="0" t="n">
        <v>16</v>
      </c>
      <c r="B33" s="1" t="s">
        <v>46</v>
      </c>
      <c r="C33" s="0" t="s">
        <v>46</v>
      </c>
      <c r="D33" s="0" t="s">
        <v>147</v>
      </c>
      <c r="E33" s="0" t="s">
        <v>148</v>
      </c>
      <c r="F33" s="0" t="n">
        <v>5</v>
      </c>
      <c r="G33" s="0" t="n">
        <f aca="false">AVERAGE(F33:F38)</f>
        <v>3.66666666666667</v>
      </c>
      <c r="H33" s="0" t="n">
        <v>4</v>
      </c>
      <c r="I33" s="0" t="n">
        <f aca="false">ROUND(MAX(H33,G33),0)</f>
        <v>4</v>
      </c>
    </row>
    <row r="34" customFormat="false" ht="15" hidden="false" customHeight="false" outlineLevel="0" collapsed="false">
      <c r="C34" s="0" t="s">
        <v>46</v>
      </c>
      <c r="D34" s="0" t="s">
        <v>149</v>
      </c>
      <c r="E34" s="0" t="s">
        <v>150</v>
      </c>
      <c r="F34" s="0" t="n">
        <v>4</v>
      </c>
    </row>
    <row r="35" customFormat="false" ht="15" hidden="false" customHeight="false" outlineLevel="0" collapsed="false">
      <c r="C35" s="0" t="s">
        <v>46</v>
      </c>
      <c r="D35" s="0" t="s">
        <v>151</v>
      </c>
      <c r="E35" s="0" t="s">
        <v>152</v>
      </c>
      <c r="F35" s="0" t="n">
        <v>4</v>
      </c>
    </row>
    <row r="36" customFormat="false" ht="15" hidden="false" customHeight="false" outlineLevel="0" collapsed="false">
      <c r="C36" s="0" t="s">
        <v>46</v>
      </c>
      <c r="D36" s="0" t="s">
        <v>153</v>
      </c>
      <c r="E36" s="0" t="s">
        <v>154</v>
      </c>
      <c r="F36" s="0" t="n">
        <v>3</v>
      </c>
    </row>
    <row r="37" customFormat="false" ht="15" hidden="false" customHeight="false" outlineLevel="0" collapsed="false">
      <c r="C37" s="0" t="s">
        <v>46</v>
      </c>
      <c r="D37" s="0" t="s">
        <v>155</v>
      </c>
      <c r="E37" s="0" t="s">
        <v>156</v>
      </c>
      <c r="F37" s="0" t="n">
        <v>3</v>
      </c>
    </row>
    <row r="38" customFormat="false" ht="15" hidden="false" customHeight="false" outlineLevel="0" collapsed="false">
      <c r="C38" s="0" t="s">
        <v>46</v>
      </c>
      <c r="D38" s="0" t="s">
        <v>157</v>
      </c>
      <c r="E38" s="0" t="s">
        <v>158</v>
      </c>
      <c r="F38" s="0" t="n">
        <v>3</v>
      </c>
    </row>
    <row r="39" customFormat="false" ht="15" hidden="false" customHeight="false" outlineLevel="0" collapsed="false">
      <c r="A39" s="0" t="n">
        <v>17</v>
      </c>
      <c r="B39" s="1" t="s">
        <v>49</v>
      </c>
      <c r="C39" s="0" t="s">
        <v>49</v>
      </c>
      <c r="D39" s="0" t="s">
        <v>159</v>
      </c>
      <c r="E39" s="0" t="s">
        <v>160</v>
      </c>
      <c r="F39" s="0" t="n">
        <v>8</v>
      </c>
      <c r="G39" s="0" t="n">
        <f aca="false">AVERAGE(F39:F43)</f>
        <v>6.6</v>
      </c>
      <c r="H39" s="0" t="n">
        <v>7</v>
      </c>
      <c r="I39" s="0" t="n">
        <f aca="false">ROUND(MAX(H39,G39),0)</f>
        <v>7</v>
      </c>
    </row>
    <row r="40" customFormat="false" ht="15" hidden="false" customHeight="false" outlineLevel="0" collapsed="false">
      <c r="C40" s="0" t="s">
        <v>49</v>
      </c>
      <c r="D40" s="0" t="s">
        <v>161</v>
      </c>
      <c r="E40" s="0" t="s">
        <v>162</v>
      </c>
      <c r="F40" s="0" t="n">
        <v>7</v>
      </c>
    </row>
    <row r="41" customFormat="false" ht="15" hidden="false" customHeight="false" outlineLevel="0" collapsed="false">
      <c r="C41" s="0" t="s">
        <v>49</v>
      </c>
      <c r="D41" s="0" t="s">
        <v>163</v>
      </c>
      <c r="E41" s="0" t="s">
        <v>144</v>
      </c>
      <c r="F41" s="0" t="n">
        <v>7</v>
      </c>
    </row>
    <row r="42" customFormat="false" ht="15" hidden="false" customHeight="false" outlineLevel="0" collapsed="false">
      <c r="C42" s="0" t="s">
        <v>49</v>
      </c>
      <c r="D42" s="0" t="s">
        <v>164</v>
      </c>
      <c r="E42" s="0" t="s">
        <v>165</v>
      </c>
      <c r="F42" s="0" t="n">
        <v>6</v>
      </c>
    </row>
    <row r="43" customFormat="false" ht="15" hidden="false" customHeight="false" outlineLevel="0" collapsed="false">
      <c r="C43" s="0" t="s">
        <v>49</v>
      </c>
      <c r="D43" s="0" t="s">
        <v>166</v>
      </c>
      <c r="E43" s="0" t="s">
        <v>167</v>
      </c>
      <c r="F43" s="0" t="n">
        <v>5</v>
      </c>
    </row>
    <row r="44" customFormat="false" ht="15" hidden="false" customHeight="false" outlineLevel="0" collapsed="false">
      <c r="C44" s="0" t="s">
        <v>49</v>
      </c>
      <c r="D44" s="0" t="s">
        <v>168</v>
      </c>
      <c r="E44" s="0" t="s">
        <v>169</v>
      </c>
      <c r="F44" s="0" t="n">
        <v>0</v>
      </c>
    </row>
    <row r="45" customFormat="false" ht="15" hidden="false" customHeight="false" outlineLevel="0" collapsed="false">
      <c r="A45" s="0" t="n">
        <v>18</v>
      </c>
      <c r="B45" s="1" t="s">
        <v>52</v>
      </c>
      <c r="F45" s="0" t="n">
        <v>1</v>
      </c>
      <c r="I45" s="0" t="n">
        <v>1</v>
      </c>
    </row>
    <row r="46" customFormat="false" ht="15" hidden="false" customHeight="false" outlineLevel="0" collapsed="false">
      <c r="A46" s="0" t="n">
        <v>19</v>
      </c>
      <c r="B46" s="1" t="s">
        <v>55</v>
      </c>
      <c r="F46" s="0" t="n">
        <v>1</v>
      </c>
      <c r="I46" s="0" t="n">
        <v>1</v>
      </c>
    </row>
    <row r="47" customFormat="false" ht="15" hidden="false" customHeight="false" outlineLevel="0" collapsed="false">
      <c r="A47" s="0" t="n">
        <v>20</v>
      </c>
      <c r="B47" s="1" t="s">
        <v>58</v>
      </c>
      <c r="F47" s="0" t="n">
        <v>1</v>
      </c>
      <c r="I47" s="0" t="n">
        <v>1</v>
      </c>
    </row>
    <row r="48" customFormat="false" ht="15" hidden="false" customHeight="false" outlineLevel="0" collapsed="false">
      <c r="A48" s="0" t="n">
        <v>21</v>
      </c>
      <c r="B48" s="1" t="s">
        <v>61</v>
      </c>
      <c r="C48" s="0" t="s">
        <v>61</v>
      </c>
      <c r="D48" s="0" t="s">
        <v>170</v>
      </c>
      <c r="E48" s="0" t="s">
        <v>171</v>
      </c>
      <c r="F48" s="0" t="n">
        <v>10</v>
      </c>
      <c r="G48" s="0" t="n">
        <f aca="false">AVERAGE(F48:F49)</f>
        <v>9.5</v>
      </c>
      <c r="H48" s="0" t="n">
        <v>7</v>
      </c>
      <c r="I48" s="0" t="n">
        <f aca="false">ROUND(MAX(H48,G48),0)</f>
        <v>10</v>
      </c>
    </row>
    <row r="49" customFormat="false" ht="15" hidden="false" customHeight="false" outlineLevel="0" collapsed="false">
      <c r="C49" s="0" t="s">
        <v>61</v>
      </c>
      <c r="D49" s="0" t="s">
        <v>172</v>
      </c>
      <c r="E49" s="0" t="s">
        <v>114</v>
      </c>
      <c r="F49" s="0" t="n">
        <v>9</v>
      </c>
    </row>
    <row r="50" customFormat="false" ht="15" hidden="false" customHeight="false" outlineLevel="0" collapsed="false">
      <c r="A50" s="0" t="n">
        <v>22</v>
      </c>
      <c r="B50" s="1" t="s">
        <v>64</v>
      </c>
      <c r="C50" s="0" t="s">
        <v>64</v>
      </c>
      <c r="D50" s="0" t="s">
        <v>173</v>
      </c>
      <c r="E50" s="0" t="s">
        <v>174</v>
      </c>
      <c r="F50" s="0" t="n">
        <v>10</v>
      </c>
      <c r="G50" s="0" t="n">
        <f aca="false">AVERAGE(F50:F54)</f>
        <v>6.4</v>
      </c>
      <c r="H50" s="0" t="n">
        <v>9</v>
      </c>
      <c r="I50" s="0" t="n">
        <f aca="false">ROUND(MAX(H50,G50),0)</f>
        <v>9</v>
      </c>
    </row>
    <row r="51" customFormat="false" ht="15" hidden="false" customHeight="false" outlineLevel="0" collapsed="false">
      <c r="C51" s="0" t="s">
        <v>64</v>
      </c>
      <c r="D51" s="0" t="s">
        <v>175</v>
      </c>
      <c r="E51" s="0" t="s">
        <v>176</v>
      </c>
      <c r="F51" s="0" t="n">
        <v>9</v>
      </c>
    </row>
    <row r="52" customFormat="false" ht="15" hidden="false" customHeight="false" outlineLevel="0" collapsed="false">
      <c r="C52" s="0" t="s">
        <v>64</v>
      </c>
      <c r="D52" s="0" t="s">
        <v>177</v>
      </c>
      <c r="E52" s="0" t="s">
        <v>178</v>
      </c>
      <c r="F52" s="0" t="n">
        <v>8</v>
      </c>
    </row>
    <row r="53" customFormat="false" ht="15" hidden="false" customHeight="false" outlineLevel="0" collapsed="false">
      <c r="C53" s="0" t="s">
        <v>64</v>
      </c>
      <c r="D53" s="0" t="s">
        <v>179</v>
      </c>
      <c r="E53" s="0" t="s">
        <v>180</v>
      </c>
      <c r="F53" s="0" t="n">
        <v>4</v>
      </c>
    </row>
    <row r="54" customFormat="false" ht="15" hidden="false" customHeight="false" outlineLevel="0" collapsed="false">
      <c r="C54" s="0" t="s">
        <v>64</v>
      </c>
      <c r="D54" s="0" t="s">
        <v>181</v>
      </c>
      <c r="E54" s="0" t="s">
        <v>114</v>
      </c>
      <c r="F54" s="0" t="n">
        <v>1</v>
      </c>
    </row>
    <row r="55" customFormat="false" ht="15" hidden="false" customHeight="false" outlineLevel="0" collapsed="false">
      <c r="A55" s="0" t="n">
        <v>23</v>
      </c>
      <c r="B55" s="1" t="s">
        <v>67</v>
      </c>
      <c r="C55" s="0" t="s">
        <v>67</v>
      </c>
      <c r="D55" s="0" t="s">
        <v>182</v>
      </c>
      <c r="E55" s="0" t="s">
        <v>165</v>
      </c>
      <c r="F55" s="0" t="n">
        <v>10</v>
      </c>
      <c r="G55" s="0" t="n">
        <f aca="false">AVERAGE(F55:F59)</f>
        <v>7.2</v>
      </c>
      <c r="H55" s="0" t="n">
        <v>9</v>
      </c>
      <c r="I55" s="0" t="n">
        <f aca="false">ROUND(MAX(H55,G55),0)</f>
        <v>9</v>
      </c>
    </row>
    <row r="56" customFormat="false" ht="15" hidden="false" customHeight="false" outlineLevel="0" collapsed="false">
      <c r="C56" s="0" t="s">
        <v>67</v>
      </c>
      <c r="D56" s="0" t="s">
        <v>183</v>
      </c>
      <c r="E56" s="0" t="s">
        <v>184</v>
      </c>
      <c r="F56" s="0" t="n">
        <v>9</v>
      </c>
    </row>
    <row r="57" customFormat="false" ht="15" hidden="false" customHeight="false" outlineLevel="0" collapsed="false">
      <c r="C57" s="0" t="s">
        <v>67</v>
      </c>
      <c r="D57" s="0" t="s">
        <v>185</v>
      </c>
      <c r="E57" s="0" t="s">
        <v>186</v>
      </c>
      <c r="F57" s="0" t="n">
        <v>8</v>
      </c>
    </row>
    <row r="58" customFormat="false" ht="15" hidden="false" customHeight="false" outlineLevel="0" collapsed="false">
      <c r="C58" s="0" t="s">
        <v>67</v>
      </c>
      <c r="D58" s="0" t="s">
        <v>187</v>
      </c>
      <c r="E58" s="0" t="s">
        <v>188</v>
      </c>
      <c r="F58" s="0" t="n">
        <v>6</v>
      </c>
    </row>
    <row r="59" customFormat="false" ht="15" hidden="false" customHeight="false" outlineLevel="0" collapsed="false">
      <c r="C59" s="0" t="s">
        <v>67</v>
      </c>
      <c r="D59" s="0" t="s">
        <v>141</v>
      </c>
      <c r="E59" s="0" t="s">
        <v>189</v>
      </c>
      <c r="F59" s="0" t="n">
        <v>3</v>
      </c>
    </row>
    <row r="60" customFormat="false" ht="15" hidden="false" customHeight="false" outlineLevel="0" collapsed="false">
      <c r="A60" s="0" t="n">
        <v>24</v>
      </c>
      <c r="B60" s="1" t="s">
        <v>70</v>
      </c>
      <c r="F60" s="0" t="n">
        <v>1</v>
      </c>
      <c r="I60" s="0" t="n">
        <v>1</v>
      </c>
    </row>
    <row r="61" customFormat="false" ht="15" hidden="false" customHeight="false" outlineLevel="0" collapsed="false">
      <c r="A61" s="0" t="n">
        <v>25</v>
      </c>
      <c r="B61" s="0" t="s">
        <v>73</v>
      </c>
    </row>
    <row r="62" customFormat="false" ht="15" hidden="false" customHeight="false" outlineLevel="0" collapsed="false">
      <c r="A62" s="0" t="n">
        <v>26</v>
      </c>
      <c r="B62" s="0" t="s">
        <v>75</v>
      </c>
    </row>
    <row r="63" customFormat="false" ht="15" hidden="false" customHeight="false" outlineLevel="0" collapsed="false">
      <c r="A63" s="0" t="n">
        <v>27</v>
      </c>
      <c r="B63" s="0" t="s">
        <v>77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H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4" activeCellId="0" sqref="F4"/>
    </sheetView>
  </sheetViews>
  <sheetFormatPr defaultColWidth="9.34375" defaultRowHeight="12.8" zeroHeight="false" outlineLevelRow="0" outlineLevelCol="0"/>
  <cols>
    <col collapsed="false" customWidth="true" hidden="false" outlineLevel="0" max="3" min="3" style="0" width="10.07"/>
    <col collapsed="false" customWidth="true" hidden="false" outlineLevel="0" max="4" min="4" style="0" width="21.95"/>
  </cols>
  <sheetData>
    <row r="1" customFormat="false" ht="15" hidden="false" customHeight="false" outlineLevel="0" collapsed="false">
      <c r="C1" s="0" t="s">
        <v>2</v>
      </c>
      <c r="D1" s="0" t="s">
        <v>93</v>
      </c>
      <c r="E1" s="0" t="s">
        <v>190</v>
      </c>
      <c r="F1" s="0" t="s">
        <v>89</v>
      </c>
      <c r="G1" s="0" t="s">
        <v>90</v>
      </c>
      <c r="H1" s="0" t="s">
        <v>91</v>
      </c>
    </row>
    <row r="2" customFormat="false" ht="15" hidden="false" customHeight="false" outlineLevel="0" collapsed="false">
      <c r="C2" s="0" t="s">
        <v>12</v>
      </c>
      <c r="D2" s="0" t="s">
        <v>191</v>
      </c>
      <c r="E2" s="0" t="n">
        <v>8</v>
      </c>
      <c r="H2" s="0" t="n">
        <v>8</v>
      </c>
    </row>
    <row r="3" customFormat="false" ht="15" hidden="false" customHeight="false" outlineLevel="0" collapsed="false">
      <c r="C3" s="0" t="s">
        <v>30</v>
      </c>
      <c r="D3" s="0" t="s">
        <v>192</v>
      </c>
      <c r="E3" s="0" t="n">
        <v>8</v>
      </c>
      <c r="H3" s="0" t="n">
        <v>8</v>
      </c>
    </row>
    <row r="4" customFormat="false" ht="15" hidden="false" customHeight="false" outlineLevel="0" collapsed="false">
      <c r="C4" s="0" t="s">
        <v>70</v>
      </c>
      <c r="D4" s="0" t="s">
        <v>193</v>
      </c>
      <c r="E4" s="0" t="n">
        <v>8</v>
      </c>
      <c r="F4" s="0" t="n">
        <f aca="false">AVERAGE(E4:E10)</f>
        <v>4</v>
      </c>
      <c r="G4" s="0" t="n">
        <v>4</v>
      </c>
      <c r="H4" s="0" t="n">
        <f aca="false">MAX(G4,F4)</f>
        <v>4</v>
      </c>
    </row>
    <row r="5" customFormat="false" ht="15" hidden="false" customHeight="false" outlineLevel="0" collapsed="false">
      <c r="C5" s="0" t="s">
        <v>70</v>
      </c>
      <c r="D5" s="0" t="s">
        <v>194</v>
      </c>
      <c r="E5" s="0" t="n">
        <v>4</v>
      </c>
    </row>
    <row r="6" customFormat="false" ht="15" hidden="false" customHeight="false" outlineLevel="0" collapsed="false">
      <c r="C6" s="0" t="s">
        <v>70</v>
      </c>
      <c r="D6" s="0" t="s">
        <v>195</v>
      </c>
      <c r="E6" s="0" t="n">
        <v>4</v>
      </c>
    </row>
    <row r="7" customFormat="false" ht="15" hidden="false" customHeight="false" outlineLevel="0" collapsed="false">
      <c r="C7" s="0" t="s">
        <v>70</v>
      </c>
      <c r="D7" s="0" t="s">
        <v>196</v>
      </c>
      <c r="E7" s="0" t="n">
        <v>4</v>
      </c>
    </row>
    <row r="8" customFormat="false" ht="15" hidden="false" customHeight="false" outlineLevel="0" collapsed="false">
      <c r="C8" s="0" t="s">
        <v>70</v>
      </c>
      <c r="D8" s="0" t="s">
        <v>197</v>
      </c>
      <c r="E8" s="0" t="n">
        <v>3</v>
      </c>
    </row>
    <row r="9" customFormat="false" ht="15" hidden="false" customHeight="false" outlineLevel="0" collapsed="false">
      <c r="C9" s="0" t="s">
        <v>70</v>
      </c>
      <c r="D9" s="0" t="s">
        <v>198</v>
      </c>
      <c r="E9" s="0" t="n">
        <v>3</v>
      </c>
    </row>
    <row r="10" customFormat="false" ht="15" hidden="false" customHeight="false" outlineLevel="0" collapsed="false">
      <c r="C10" s="0" t="s">
        <v>70</v>
      </c>
      <c r="D10" s="0" t="s">
        <v>199</v>
      </c>
      <c r="E1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9.359375" defaultRowHeight="12.8" zeroHeight="false" outlineLevelRow="0" outlineLevelCol="0"/>
  <cols>
    <col collapsed="false" customWidth="true" hidden="false" outlineLevel="0" max="2" min="2" style="0" width="20.07"/>
    <col collapsed="false" customWidth="true" hidden="false" outlineLevel="0" max="3" min="3" style="0" width="18.71"/>
    <col collapsed="false" customWidth="true" hidden="false" outlineLevel="0" max="4" min="4" style="0" width="21.6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92</v>
      </c>
      <c r="E1" s="0" t="s">
        <v>93</v>
      </c>
      <c r="F1" s="0" t="s">
        <v>94</v>
      </c>
      <c r="G1" s="0" t="s">
        <v>89</v>
      </c>
      <c r="H1" s="0" t="s">
        <v>90</v>
      </c>
      <c r="I1" s="0" t="s">
        <v>91</v>
      </c>
    </row>
    <row r="2" customFormat="false" ht="15" hidden="false" customHeight="false" outlineLevel="0" collapsed="false">
      <c r="A2" s="0" t="n">
        <v>1</v>
      </c>
      <c r="B2" s="1" t="s">
        <v>5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9</v>
      </c>
      <c r="C3" s="0" t="s">
        <v>9</v>
      </c>
      <c r="D3" s="0" t="s">
        <v>200</v>
      </c>
      <c r="E3" s="0" t="s">
        <v>201</v>
      </c>
      <c r="F3" s="0" t="n">
        <v>8</v>
      </c>
      <c r="G3" s="0" t="n">
        <f aca="false">AVERAGE(F3:F7)</f>
        <v>6.2</v>
      </c>
      <c r="H3" s="0" t="n">
        <v>7</v>
      </c>
      <c r="I3" s="0" t="n">
        <f aca="false">ROUND(MAX(H3,G3),0)</f>
        <v>7</v>
      </c>
    </row>
    <row r="4" customFormat="false" ht="15" hidden="false" customHeight="false" outlineLevel="0" collapsed="false">
      <c r="C4" s="0" t="s">
        <v>9</v>
      </c>
      <c r="D4" s="0" t="s">
        <v>202</v>
      </c>
      <c r="E4" s="0" t="s">
        <v>203</v>
      </c>
      <c r="F4" s="0" t="n">
        <v>7</v>
      </c>
    </row>
    <row r="5" customFormat="false" ht="15" hidden="false" customHeight="false" outlineLevel="0" collapsed="false">
      <c r="C5" s="0" t="s">
        <v>9</v>
      </c>
      <c r="D5" s="0" t="s">
        <v>204</v>
      </c>
      <c r="E5" s="0" t="s">
        <v>205</v>
      </c>
      <c r="F5" s="0" t="n">
        <v>6</v>
      </c>
    </row>
    <row r="6" customFormat="false" ht="15" hidden="false" customHeight="false" outlineLevel="0" collapsed="false">
      <c r="C6" s="0" t="s">
        <v>9</v>
      </c>
      <c r="D6" s="0" t="s">
        <v>206</v>
      </c>
      <c r="E6" s="0" t="s">
        <v>207</v>
      </c>
      <c r="F6" s="0" t="n">
        <v>6</v>
      </c>
    </row>
    <row r="7" customFormat="false" ht="15" hidden="false" customHeight="false" outlineLevel="0" collapsed="false">
      <c r="C7" s="0" t="s">
        <v>9</v>
      </c>
      <c r="D7" s="0" t="s">
        <v>208</v>
      </c>
      <c r="E7" s="0" t="s">
        <v>209</v>
      </c>
      <c r="F7" s="0" t="n">
        <v>4</v>
      </c>
    </row>
    <row r="8" customFormat="false" ht="15" hidden="false" customHeight="false" outlineLevel="0" collapsed="false">
      <c r="A8" s="0" t="n">
        <v>3</v>
      </c>
      <c r="B8" s="1" t="s">
        <v>12</v>
      </c>
      <c r="C8" s="0" t="s">
        <v>12</v>
      </c>
      <c r="D8" s="0" t="s">
        <v>210</v>
      </c>
      <c r="E8" s="0" t="s">
        <v>211</v>
      </c>
      <c r="F8" s="0" t="n">
        <v>8</v>
      </c>
      <c r="G8" s="0" t="n">
        <f aca="false">AVERAGE(F8:F10)</f>
        <v>6.66666666666667</v>
      </c>
      <c r="H8" s="0" t="n">
        <v>6</v>
      </c>
      <c r="I8" s="0" t="n">
        <f aca="false">ROUND(MAX(H8,G8),0)</f>
        <v>7</v>
      </c>
    </row>
    <row r="9" customFormat="false" ht="15" hidden="false" customHeight="false" outlineLevel="0" collapsed="false">
      <c r="C9" s="0" t="s">
        <v>12</v>
      </c>
      <c r="D9" s="0" t="s">
        <v>212</v>
      </c>
      <c r="E9" s="0" t="s">
        <v>102</v>
      </c>
      <c r="F9" s="0" t="n">
        <v>6</v>
      </c>
    </row>
    <row r="10" customFormat="false" ht="15" hidden="false" customHeight="false" outlineLevel="0" collapsed="false">
      <c r="C10" s="0" t="s">
        <v>12</v>
      </c>
      <c r="D10" s="0" t="s">
        <v>213</v>
      </c>
      <c r="E10" s="0" t="s">
        <v>214</v>
      </c>
      <c r="F10" s="0" t="n">
        <v>6</v>
      </c>
    </row>
    <row r="11" customFormat="false" ht="15" hidden="false" customHeight="false" outlineLevel="0" collapsed="false">
      <c r="A11" s="0" t="n">
        <v>5</v>
      </c>
      <c r="B11" s="1" t="s">
        <v>15</v>
      </c>
      <c r="C11" s="0" t="s">
        <v>15</v>
      </c>
      <c r="D11" s="0" t="s">
        <v>215</v>
      </c>
      <c r="E11" s="0" t="s">
        <v>216</v>
      </c>
      <c r="F11" s="0" t="n">
        <v>8</v>
      </c>
      <c r="I11" s="0" t="n">
        <v>9</v>
      </c>
    </row>
    <row r="12" customFormat="false" ht="15" hidden="false" customHeight="false" outlineLevel="0" collapsed="false">
      <c r="A12" s="0" t="n">
        <v>6</v>
      </c>
      <c r="B12" s="1" t="s">
        <v>18</v>
      </c>
      <c r="C12" s="0" t="s">
        <v>18</v>
      </c>
      <c r="D12" s="0" t="s">
        <v>217</v>
      </c>
      <c r="E12" s="0" t="s">
        <v>218</v>
      </c>
      <c r="F12" s="0" t="n">
        <v>8</v>
      </c>
      <c r="G12" s="0" t="n">
        <f aca="false">AVERAGE(F12:F13)</f>
        <v>8</v>
      </c>
      <c r="H12" s="0" t="n">
        <v>8</v>
      </c>
      <c r="I12" s="0" t="n">
        <f aca="false">ROUND(MAX(H12,G12),0)</f>
        <v>8</v>
      </c>
    </row>
    <row r="13" customFormat="false" ht="15" hidden="false" customHeight="false" outlineLevel="0" collapsed="false">
      <c r="C13" s="0" t="s">
        <v>18</v>
      </c>
      <c r="D13" s="0" t="s">
        <v>213</v>
      </c>
      <c r="E13" s="0" t="s">
        <v>219</v>
      </c>
      <c r="F13" s="0" t="n">
        <v>8</v>
      </c>
    </row>
    <row r="14" customFormat="false" ht="15" hidden="false" customHeight="false" outlineLevel="0" collapsed="false">
      <c r="A14" s="0" t="n">
        <v>7</v>
      </c>
      <c r="B14" s="1" t="s">
        <v>21</v>
      </c>
      <c r="C14" s="0" t="s">
        <v>21</v>
      </c>
      <c r="D14" s="0" t="s">
        <v>220</v>
      </c>
      <c r="E14" s="0" t="s">
        <v>221</v>
      </c>
      <c r="F14" s="0" t="n">
        <v>10</v>
      </c>
      <c r="G14" s="0" t="n">
        <f aca="false">AVERAGE(F14:F17)</f>
        <v>5.5</v>
      </c>
      <c r="H14" s="0" t="n">
        <v>9</v>
      </c>
      <c r="I14" s="0" t="n">
        <f aca="false">ROUND(MAX(H14,G14),0)</f>
        <v>9</v>
      </c>
    </row>
    <row r="15" customFormat="false" ht="15" hidden="false" customHeight="false" outlineLevel="0" collapsed="false">
      <c r="C15" s="0" t="s">
        <v>21</v>
      </c>
      <c r="D15" s="0" t="s">
        <v>222</v>
      </c>
      <c r="E15" s="0" t="s">
        <v>223</v>
      </c>
      <c r="F15" s="0" t="n">
        <v>9</v>
      </c>
    </row>
    <row r="16" customFormat="false" ht="15" hidden="false" customHeight="false" outlineLevel="0" collapsed="false">
      <c r="C16" s="0" t="s">
        <v>21</v>
      </c>
      <c r="D16" s="0" t="s">
        <v>202</v>
      </c>
      <c r="E16" s="0" t="s">
        <v>224</v>
      </c>
      <c r="F16" s="0" t="n">
        <v>2</v>
      </c>
    </row>
    <row r="17" customFormat="false" ht="15" hidden="false" customHeight="false" outlineLevel="0" collapsed="false">
      <c r="C17" s="0" t="s">
        <v>21</v>
      </c>
      <c r="D17" s="0" t="s">
        <v>225</v>
      </c>
      <c r="E17" s="0" t="s">
        <v>226</v>
      </c>
      <c r="F17" s="0" t="n">
        <v>1</v>
      </c>
    </row>
    <row r="18" customFormat="false" ht="15" hidden="false" customHeight="false" outlineLevel="0" collapsed="false">
      <c r="A18" s="0" t="n">
        <v>8</v>
      </c>
      <c r="B18" s="1" t="s">
        <v>24</v>
      </c>
      <c r="C18" s="0" t="s">
        <v>24</v>
      </c>
      <c r="D18" s="0" t="s">
        <v>215</v>
      </c>
      <c r="E18" s="0" t="s">
        <v>219</v>
      </c>
      <c r="F18" s="0" t="n">
        <v>8</v>
      </c>
      <c r="I18" s="0" t="n">
        <v>8</v>
      </c>
    </row>
    <row r="19" customFormat="false" ht="15" hidden="false" customHeight="false" outlineLevel="0" collapsed="false">
      <c r="A19" s="0" t="n">
        <v>9</v>
      </c>
      <c r="B19" s="1" t="s">
        <v>27</v>
      </c>
      <c r="C19" s="0" t="s">
        <v>27</v>
      </c>
      <c r="D19" s="0" t="s">
        <v>215</v>
      </c>
      <c r="E19" s="0" t="s">
        <v>114</v>
      </c>
      <c r="F19" s="0" t="n">
        <v>9</v>
      </c>
      <c r="I19" s="0" t="n">
        <v>9</v>
      </c>
    </row>
    <row r="20" customFormat="false" ht="15" hidden="false" customHeight="false" outlineLevel="0" collapsed="false">
      <c r="A20" s="0" t="n">
        <v>10</v>
      </c>
      <c r="B20" s="1" t="s">
        <v>30</v>
      </c>
      <c r="C20" s="0" t="s">
        <v>30</v>
      </c>
      <c r="D20" s="0" t="s">
        <v>215</v>
      </c>
      <c r="E20" s="0" t="s">
        <v>227</v>
      </c>
      <c r="F20" s="0" t="n">
        <v>6</v>
      </c>
      <c r="I20" s="0" t="n">
        <v>6</v>
      </c>
    </row>
    <row r="21" customFormat="false" ht="15" hidden="false" customHeight="false" outlineLevel="0" collapsed="false">
      <c r="A21" s="0" t="n">
        <v>11</v>
      </c>
      <c r="B21" s="1" t="s">
        <v>33</v>
      </c>
      <c r="C21" s="0" t="s">
        <v>33</v>
      </c>
      <c r="D21" s="0" t="s">
        <v>228</v>
      </c>
      <c r="E21" s="0" t="s">
        <v>229</v>
      </c>
      <c r="F21" s="0" t="n">
        <v>8</v>
      </c>
      <c r="I21" s="0" t="n">
        <v>8</v>
      </c>
    </row>
    <row r="22" customFormat="false" ht="15" hidden="false" customHeight="false" outlineLevel="0" collapsed="false">
      <c r="A22" s="0" t="n">
        <v>12</v>
      </c>
      <c r="B22" s="1" t="s">
        <v>36</v>
      </c>
      <c r="C22" s="0" t="s">
        <v>36</v>
      </c>
      <c r="D22" s="0" t="s">
        <v>230</v>
      </c>
      <c r="E22" s="0" t="s">
        <v>231</v>
      </c>
      <c r="F22" s="0" t="n">
        <v>9</v>
      </c>
      <c r="I22" s="0" t="n">
        <v>9</v>
      </c>
    </row>
    <row r="23" customFormat="false" ht="15" hidden="false" customHeight="false" outlineLevel="0" collapsed="false">
      <c r="A23" s="0" t="n">
        <v>14</v>
      </c>
      <c r="B23" s="1" t="s">
        <v>39</v>
      </c>
      <c r="C23" s="0" t="s">
        <v>39</v>
      </c>
      <c r="D23" s="0" t="s">
        <v>232</v>
      </c>
      <c r="E23" s="0" t="s">
        <v>233</v>
      </c>
      <c r="F23" s="0" t="n">
        <v>9</v>
      </c>
      <c r="I23" s="0" t="n">
        <v>9</v>
      </c>
    </row>
    <row r="24" customFormat="false" ht="15" hidden="false" customHeight="false" outlineLevel="0" collapsed="false">
      <c r="A24" s="0" t="n">
        <v>15</v>
      </c>
      <c r="B24" s="1" t="s">
        <v>42</v>
      </c>
      <c r="C24" s="0" t="s">
        <v>42</v>
      </c>
      <c r="D24" s="0" t="s">
        <v>232</v>
      </c>
      <c r="E24" s="0" t="s">
        <v>178</v>
      </c>
      <c r="F24" s="0" t="n">
        <v>6</v>
      </c>
      <c r="I24" s="0" t="n">
        <v>6</v>
      </c>
    </row>
    <row r="25" customFormat="false" ht="15" hidden="false" customHeight="false" outlineLevel="0" collapsed="false">
      <c r="A25" s="0" t="n">
        <v>16</v>
      </c>
      <c r="B25" s="1" t="s">
        <v>46</v>
      </c>
      <c r="C25" s="0" t="s">
        <v>46</v>
      </c>
      <c r="D25" s="0" t="s">
        <v>234</v>
      </c>
      <c r="E25" s="0" t="s">
        <v>235</v>
      </c>
      <c r="F25" s="0" t="n">
        <v>8</v>
      </c>
      <c r="G25" s="0" t="n">
        <f aca="false">AVERAGE(F25:F28)</f>
        <v>7.5</v>
      </c>
      <c r="H25" s="0" t="n">
        <v>7</v>
      </c>
      <c r="I25" s="0" t="n">
        <f aca="false">ROUND(MAX(H25,G25),0)</f>
        <v>8</v>
      </c>
    </row>
    <row r="26" customFormat="false" ht="15" hidden="false" customHeight="false" outlineLevel="0" collapsed="false">
      <c r="C26" s="0" t="s">
        <v>46</v>
      </c>
      <c r="D26" s="0" t="s">
        <v>236</v>
      </c>
      <c r="E26" s="0" t="s">
        <v>237</v>
      </c>
      <c r="F26" s="0" t="n">
        <v>8</v>
      </c>
    </row>
    <row r="27" customFormat="false" ht="15" hidden="false" customHeight="false" outlineLevel="0" collapsed="false">
      <c r="C27" s="0" t="s">
        <v>46</v>
      </c>
      <c r="D27" s="0" t="s">
        <v>230</v>
      </c>
      <c r="E27" s="0" t="s">
        <v>238</v>
      </c>
      <c r="F27" s="0" t="n">
        <v>7</v>
      </c>
    </row>
    <row r="28" customFormat="false" ht="15" hidden="false" customHeight="false" outlineLevel="0" collapsed="false">
      <c r="C28" s="0" t="s">
        <v>46</v>
      </c>
      <c r="D28" s="0" t="s">
        <v>239</v>
      </c>
      <c r="E28" s="0" t="s">
        <v>240</v>
      </c>
      <c r="F28" s="0" t="n">
        <v>7</v>
      </c>
    </row>
    <row r="29" customFormat="false" ht="15" hidden="false" customHeight="false" outlineLevel="0" collapsed="false">
      <c r="A29" s="0" t="n">
        <v>17</v>
      </c>
      <c r="B29" s="1" t="s">
        <v>49</v>
      </c>
      <c r="C29" s="0" t="s">
        <v>49</v>
      </c>
      <c r="D29" s="0" t="s">
        <v>241</v>
      </c>
      <c r="E29" s="0" t="s">
        <v>242</v>
      </c>
      <c r="F29" s="0" t="n">
        <v>10</v>
      </c>
      <c r="G29" s="0" t="n">
        <f aca="false">AVERAGE(F29:F32)</f>
        <v>8</v>
      </c>
      <c r="H29" s="0" t="n">
        <v>8</v>
      </c>
      <c r="I29" s="0" t="n">
        <f aca="false">ROUND(MAX(H29,G29),0)</f>
        <v>8</v>
      </c>
    </row>
    <row r="30" customFormat="false" ht="15" hidden="false" customHeight="false" outlineLevel="0" collapsed="false">
      <c r="C30" s="0" t="s">
        <v>49</v>
      </c>
      <c r="D30" s="0" t="s">
        <v>243</v>
      </c>
      <c r="E30" s="0" t="s">
        <v>160</v>
      </c>
      <c r="F30" s="0" t="n">
        <v>8</v>
      </c>
    </row>
    <row r="31" customFormat="false" ht="15" hidden="false" customHeight="false" outlineLevel="0" collapsed="false">
      <c r="C31" s="0" t="s">
        <v>49</v>
      </c>
      <c r="D31" s="0" t="s">
        <v>244</v>
      </c>
      <c r="E31" s="0" t="s">
        <v>131</v>
      </c>
      <c r="F31" s="0" t="n">
        <v>8</v>
      </c>
    </row>
    <row r="32" customFormat="false" ht="15" hidden="false" customHeight="false" outlineLevel="0" collapsed="false">
      <c r="C32" s="0" t="s">
        <v>49</v>
      </c>
      <c r="D32" s="0" t="s">
        <v>245</v>
      </c>
      <c r="E32" s="0" t="s">
        <v>246</v>
      </c>
      <c r="F32" s="0" t="n">
        <v>6</v>
      </c>
    </row>
    <row r="33" customFormat="false" ht="15" hidden="false" customHeight="false" outlineLevel="0" collapsed="false">
      <c r="A33" s="0" t="n">
        <v>18</v>
      </c>
      <c r="B33" s="1" t="s">
        <v>52</v>
      </c>
      <c r="C33" s="0" t="s">
        <v>52</v>
      </c>
      <c r="D33" s="0" t="s">
        <v>247</v>
      </c>
      <c r="E33" s="0" t="s">
        <v>248</v>
      </c>
      <c r="F33" s="0" t="n">
        <v>8</v>
      </c>
      <c r="G33" s="0" t="n">
        <f aca="false">AVERAGE(F33:F34)</f>
        <v>6</v>
      </c>
      <c r="H33" s="0" t="n">
        <v>4</v>
      </c>
      <c r="I33" s="0" t="n">
        <f aca="false">ROUND(MAX(H33,G33),0)</f>
        <v>6</v>
      </c>
    </row>
    <row r="34" customFormat="false" ht="15" hidden="false" customHeight="false" outlineLevel="0" collapsed="false">
      <c r="C34" s="0" t="s">
        <v>52</v>
      </c>
      <c r="D34" s="0" t="s">
        <v>249</v>
      </c>
      <c r="E34" s="0" t="s">
        <v>250</v>
      </c>
      <c r="F34" s="0" t="n">
        <v>4</v>
      </c>
    </row>
    <row r="35" customFormat="false" ht="15" hidden="false" customHeight="false" outlineLevel="0" collapsed="false">
      <c r="A35" s="0" t="n">
        <v>19</v>
      </c>
      <c r="B35" s="1" t="s">
        <v>55</v>
      </c>
      <c r="C35" s="0" t="s">
        <v>55</v>
      </c>
      <c r="D35" s="0" t="s">
        <v>251</v>
      </c>
      <c r="E35" s="0" t="s">
        <v>252</v>
      </c>
      <c r="F35" s="0" t="n">
        <v>9</v>
      </c>
      <c r="G35" s="0" t="n">
        <f aca="false">AVERAGE(F35:F37)</f>
        <v>6.33333333333333</v>
      </c>
      <c r="H35" s="0" t="n">
        <v>8</v>
      </c>
      <c r="I35" s="0" t="n">
        <f aca="false">ROUND(MAX(H35,G35),0)</f>
        <v>8</v>
      </c>
    </row>
    <row r="36" customFormat="false" ht="15" hidden="false" customHeight="false" outlineLevel="0" collapsed="false">
      <c r="C36" s="0" t="s">
        <v>55</v>
      </c>
      <c r="D36" s="0" t="s">
        <v>247</v>
      </c>
      <c r="E36" s="0" t="s">
        <v>253</v>
      </c>
      <c r="F36" s="0" t="n">
        <v>8</v>
      </c>
    </row>
    <row r="37" customFormat="false" ht="15" hidden="false" customHeight="false" outlineLevel="0" collapsed="false">
      <c r="C37" s="0" t="s">
        <v>55</v>
      </c>
      <c r="D37" s="0" t="s">
        <v>249</v>
      </c>
      <c r="E37" s="0" t="s">
        <v>254</v>
      </c>
      <c r="F37" s="0" t="n">
        <v>2</v>
      </c>
    </row>
    <row r="38" customFormat="false" ht="15" hidden="false" customHeight="false" outlineLevel="0" collapsed="false">
      <c r="A38" s="0" t="n">
        <v>20</v>
      </c>
      <c r="B38" s="1" t="s">
        <v>58</v>
      </c>
      <c r="C38" s="0" t="s">
        <v>58</v>
      </c>
      <c r="D38" s="0" t="s">
        <v>255</v>
      </c>
      <c r="E38" s="0" t="s">
        <v>256</v>
      </c>
      <c r="F38" s="0" t="n">
        <v>9</v>
      </c>
      <c r="G38" s="0" t="n">
        <f aca="false">AVERAGE(F38:F44)</f>
        <v>6.14285714285714</v>
      </c>
      <c r="H38" s="0" t="n">
        <v>8</v>
      </c>
      <c r="I38" s="0" t="n">
        <f aca="false">ROUND(MAX(H38,G38),0)</f>
        <v>8</v>
      </c>
    </row>
    <row r="39" customFormat="false" ht="15" hidden="false" customHeight="false" outlineLevel="0" collapsed="false">
      <c r="C39" s="0" t="s">
        <v>58</v>
      </c>
      <c r="D39" s="0" t="s">
        <v>257</v>
      </c>
      <c r="E39" s="0" t="s">
        <v>258</v>
      </c>
      <c r="F39" s="0" t="n">
        <v>8</v>
      </c>
    </row>
    <row r="40" customFormat="false" ht="15" hidden="false" customHeight="false" outlineLevel="0" collapsed="false">
      <c r="C40" s="0" t="s">
        <v>58</v>
      </c>
      <c r="D40" s="0" t="s">
        <v>259</v>
      </c>
      <c r="E40" s="0" t="s">
        <v>260</v>
      </c>
      <c r="F40" s="0" t="n">
        <v>7</v>
      </c>
    </row>
    <row r="41" customFormat="false" ht="15" hidden="false" customHeight="false" outlineLevel="0" collapsed="false">
      <c r="C41" s="0" t="s">
        <v>58</v>
      </c>
      <c r="D41" s="0" t="s">
        <v>215</v>
      </c>
      <c r="E41" s="0" t="s">
        <v>261</v>
      </c>
      <c r="F41" s="0" t="n">
        <v>6</v>
      </c>
    </row>
    <row r="42" customFormat="false" ht="15" hidden="false" customHeight="false" outlineLevel="0" collapsed="false">
      <c r="C42" s="0" t="s">
        <v>58</v>
      </c>
      <c r="D42" s="0" t="s">
        <v>262</v>
      </c>
      <c r="E42" s="0" t="s">
        <v>263</v>
      </c>
      <c r="F42" s="0" t="n">
        <v>6</v>
      </c>
    </row>
    <row r="43" customFormat="false" ht="15" hidden="false" customHeight="false" outlineLevel="0" collapsed="false">
      <c r="C43" s="0" t="s">
        <v>58</v>
      </c>
      <c r="D43" s="0" t="s">
        <v>264</v>
      </c>
      <c r="E43" s="0" t="s">
        <v>265</v>
      </c>
      <c r="F43" s="0" t="n">
        <v>5</v>
      </c>
    </row>
    <row r="44" customFormat="false" ht="15" hidden="false" customHeight="false" outlineLevel="0" collapsed="false">
      <c r="C44" s="0" t="s">
        <v>58</v>
      </c>
      <c r="D44" s="0" t="s">
        <v>266</v>
      </c>
      <c r="E44" s="0" t="s">
        <v>267</v>
      </c>
      <c r="F44" s="0" t="n">
        <v>2</v>
      </c>
    </row>
    <row r="45" customFormat="false" ht="15" hidden="false" customHeight="false" outlineLevel="0" collapsed="false">
      <c r="A45" s="0" t="n">
        <v>21</v>
      </c>
      <c r="B45" s="1" t="s">
        <v>61</v>
      </c>
      <c r="F45" s="0" t="n">
        <v>1</v>
      </c>
      <c r="I45" s="0" t="n">
        <v>1</v>
      </c>
    </row>
    <row r="46" customFormat="false" ht="15" hidden="false" customHeight="false" outlineLevel="0" collapsed="false">
      <c r="A46" s="0" t="n">
        <v>22</v>
      </c>
      <c r="B46" s="1" t="s">
        <v>64</v>
      </c>
      <c r="C46" s="0" t="s">
        <v>64</v>
      </c>
      <c r="D46" s="0" t="s">
        <v>268</v>
      </c>
      <c r="E46" s="0" t="s">
        <v>269</v>
      </c>
      <c r="F46" s="0" t="n">
        <v>7</v>
      </c>
      <c r="I46" s="0" t="n">
        <v>7</v>
      </c>
    </row>
    <row r="47" customFormat="false" ht="15" hidden="false" customHeight="false" outlineLevel="0" collapsed="false">
      <c r="A47" s="0" t="n">
        <v>23</v>
      </c>
      <c r="B47" s="1" t="s">
        <v>67</v>
      </c>
      <c r="C47" s="0" t="s">
        <v>67</v>
      </c>
      <c r="D47" s="0" t="s">
        <v>230</v>
      </c>
      <c r="E47" s="0" t="s">
        <v>96</v>
      </c>
      <c r="F47" s="0" t="n">
        <v>8</v>
      </c>
      <c r="I47" s="0" t="n">
        <v>8</v>
      </c>
    </row>
    <row r="48" customFormat="false" ht="15" hidden="false" customHeight="false" outlineLevel="0" collapsed="false">
      <c r="A48" s="0" t="n">
        <v>24</v>
      </c>
      <c r="B48" s="1" t="s">
        <v>70</v>
      </c>
      <c r="C48" s="0" t="s">
        <v>70</v>
      </c>
      <c r="D48" s="0" t="s">
        <v>268</v>
      </c>
      <c r="E48" s="0" t="s">
        <v>270</v>
      </c>
      <c r="F48" s="0" t="n">
        <v>5</v>
      </c>
      <c r="I48" s="0" t="n">
        <v>5</v>
      </c>
    </row>
    <row r="49" customFormat="false" ht="15" hidden="false" customHeight="false" outlineLevel="0" collapsed="false">
      <c r="A49" s="0" t="n">
        <v>25</v>
      </c>
      <c r="B49" s="0" t="s">
        <v>73</v>
      </c>
    </row>
    <row r="50" customFormat="false" ht="15" hidden="false" customHeight="false" outlineLevel="0" collapsed="false">
      <c r="A50" s="0" t="n">
        <v>26</v>
      </c>
      <c r="B50" s="0" t="s">
        <v>75</v>
      </c>
    </row>
    <row r="51" customFormat="false" ht="15" hidden="false" customHeight="false" outlineLevel="0" collapsed="false">
      <c r="A51" s="0" t="n">
        <v>27</v>
      </c>
      <c r="B51" s="0" t="s">
        <v>77</v>
      </c>
    </row>
    <row r="52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6" activeCellId="0" sqref="G6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2.57"/>
    <col collapsed="false" customWidth="true" hidden="false" outlineLevel="0" max="3" min="3" style="0" width="20.95"/>
  </cols>
  <sheetData>
    <row r="1" customFormat="false" ht="15" hidden="false" customHeight="false" outlineLevel="0" collapsed="false">
      <c r="A1" s="0" t="s">
        <v>2</v>
      </c>
      <c r="B1" s="0" t="s">
        <v>92</v>
      </c>
      <c r="C1" s="0" t="s">
        <v>93</v>
      </c>
      <c r="D1" s="0" t="s">
        <v>190</v>
      </c>
      <c r="E1" s="0" t="s">
        <v>89</v>
      </c>
      <c r="F1" s="0" t="s">
        <v>90</v>
      </c>
      <c r="G1" s="0" t="s">
        <v>91</v>
      </c>
    </row>
    <row r="2" customFormat="false" ht="15" hidden="false" customHeight="false" outlineLevel="0" collapsed="false">
      <c r="A2" s="0" t="s">
        <v>5</v>
      </c>
      <c r="B2" s="0" t="s">
        <v>271</v>
      </c>
      <c r="C2" s="0" t="s">
        <v>272</v>
      </c>
      <c r="D2" s="0" t="n">
        <v>6</v>
      </c>
      <c r="E2" s="0" t="n">
        <f aca="false">AVERAGE(D2:D5)</f>
        <v>5.25</v>
      </c>
      <c r="F2" s="0" t="n">
        <v>5</v>
      </c>
      <c r="G2" s="0" t="n">
        <f aca="false">ROUND(MAX(F2,E2),0)</f>
        <v>5</v>
      </c>
    </row>
    <row r="3" customFormat="false" ht="15" hidden="false" customHeight="false" outlineLevel="0" collapsed="false">
      <c r="A3" s="0" t="s">
        <v>5</v>
      </c>
      <c r="B3" s="0" t="s">
        <v>273</v>
      </c>
      <c r="C3" s="0" t="s">
        <v>272</v>
      </c>
      <c r="D3" s="0" t="n">
        <v>6</v>
      </c>
    </row>
    <row r="4" customFormat="false" ht="15" hidden="false" customHeight="false" outlineLevel="0" collapsed="false">
      <c r="A4" s="0" t="s">
        <v>5</v>
      </c>
      <c r="B4" s="0" t="s">
        <v>274</v>
      </c>
      <c r="C4" s="0" t="s">
        <v>275</v>
      </c>
      <c r="D4" s="0" t="n">
        <v>5</v>
      </c>
    </row>
    <row r="5" customFormat="false" ht="15" hidden="false" customHeight="false" outlineLevel="0" collapsed="false">
      <c r="A5" s="0" t="s">
        <v>5</v>
      </c>
      <c r="B5" s="0" t="s">
        <v>276</v>
      </c>
      <c r="C5" s="0" t="s">
        <v>277</v>
      </c>
      <c r="D5" s="0" t="n">
        <v>4</v>
      </c>
    </row>
    <row r="6" customFormat="false" ht="15" hidden="false" customHeight="false" outlineLevel="0" collapsed="false">
      <c r="A6" s="0" t="s">
        <v>61</v>
      </c>
      <c r="B6" s="0" t="s">
        <v>278</v>
      </c>
      <c r="C6" s="0" t="s">
        <v>196</v>
      </c>
      <c r="D6" s="0" t="n">
        <v>8</v>
      </c>
      <c r="E6" s="0" t="n">
        <f aca="false">AVERAGE(D6:D13)</f>
        <v>4</v>
      </c>
      <c r="F6" s="0" t="n">
        <v>5</v>
      </c>
      <c r="G6" s="0" t="n">
        <f aca="false">ROUND(MAX(F6,E6),0)</f>
        <v>5</v>
      </c>
    </row>
    <row r="7" customFormat="false" ht="15" hidden="false" customHeight="false" outlineLevel="0" collapsed="false">
      <c r="A7" s="0" t="s">
        <v>61</v>
      </c>
      <c r="B7" s="0" t="s">
        <v>279</v>
      </c>
      <c r="C7" s="0" t="s">
        <v>280</v>
      </c>
      <c r="D7" s="0" t="n">
        <v>5</v>
      </c>
    </row>
    <row r="8" customFormat="false" ht="15" hidden="false" customHeight="false" outlineLevel="0" collapsed="false">
      <c r="A8" s="0" t="s">
        <v>61</v>
      </c>
      <c r="B8" s="0" t="s">
        <v>281</v>
      </c>
      <c r="C8" s="0" t="s">
        <v>282</v>
      </c>
      <c r="D8" s="0" t="n">
        <v>5</v>
      </c>
    </row>
    <row r="9" customFormat="false" ht="15" hidden="false" customHeight="false" outlineLevel="0" collapsed="false">
      <c r="A9" s="0" t="s">
        <v>61</v>
      </c>
      <c r="B9" s="0" t="s">
        <v>283</v>
      </c>
      <c r="C9" s="0" t="s">
        <v>174</v>
      </c>
      <c r="D9" s="0" t="n">
        <v>4</v>
      </c>
    </row>
    <row r="10" customFormat="false" ht="15" hidden="false" customHeight="false" outlineLevel="0" collapsed="false">
      <c r="A10" s="0" t="s">
        <v>61</v>
      </c>
      <c r="B10" s="0" t="s">
        <v>284</v>
      </c>
      <c r="C10" s="0" t="s">
        <v>285</v>
      </c>
      <c r="D10" s="0" t="n">
        <v>3</v>
      </c>
    </row>
    <row r="11" customFormat="false" ht="15" hidden="false" customHeight="false" outlineLevel="0" collapsed="false">
      <c r="A11" s="0" t="s">
        <v>61</v>
      </c>
      <c r="B11" s="0" t="s">
        <v>286</v>
      </c>
      <c r="C11" s="0" t="s">
        <v>287</v>
      </c>
      <c r="D11" s="0" t="n">
        <v>3</v>
      </c>
    </row>
    <row r="12" customFormat="false" ht="15" hidden="false" customHeight="false" outlineLevel="0" collapsed="false">
      <c r="A12" s="0" t="s">
        <v>61</v>
      </c>
      <c r="B12" s="0" t="s">
        <v>288</v>
      </c>
      <c r="C12" s="0" t="s">
        <v>238</v>
      </c>
      <c r="D12" s="0" t="n">
        <v>2</v>
      </c>
    </row>
    <row r="13" customFormat="false" ht="15" hidden="false" customHeight="false" outlineLevel="0" collapsed="false">
      <c r="A13" s="0" t="s">
        <v>61</v>
      </c>
      <c r="B13" s="0" t="s">
        <v>289</v>
      </c>
      <c r="C13" s="0" t="s">
        <v>290</v>
      </c>
      <c r="D13" s="0" t="n">
        <v>2</v>
      </c>
    </row>
    <row r="14" customFormat="false" ht="15" hidden="false" customHeight="false" outlineLevel="0" collapsed="false">
      <c r="A14" s="0" t="s">
        <v>70</v>
      </c>
      <c r="B14" s="0" t="s">
        <v>291</v>
      </c>
      <c r="C14" s="0" t="s">
        <v>292</v>
      </c>
      <c r="D14" s="0" t="n">
        <v>7</v>
      </c>
      <c r="E14" s="0" t="n">
        <f aca="false">AVERAGE(D14:D19)</f>
        <v>5.16666666666667</v>
      </c>
      <c r="F14" s="0" t="n">
        <v>6</v>
      </c>
      <c r="G14" s="0" t="n">
        <f aca="false">ROUND(MAX(F14,E14),0)</f>
        <v>6</v>
      </c>
    </row>
    <row r="15" customFormat="false" ht="15" hidden="false" customHeight="false" outlineLevel="0" collapsed="false">
      <c r="A15" s="0" t="s">
        <v>70</v>
      </c>
      <c r="B15" s="0" t="s">
        <v>293</v>
      </c>
      <c r="C15" s="0" t="s">
        <v>294</v>
      </c>
      <c r="D15" s="0" t="n">
        <v>6</v>
      </c>
    </row>
    <row r="16" customFormat="false" ht="15" hidden="false" customHeight="false" outlineLevel="0" collapsed="false">
      <c r="A16" s="0" t="s">
        <v>70</v>
      </c>
      <c r="B16" s="0" t="s">
        <v>295</v>
      </c>
      <c r="C16" s="0" t="s">
        <v>296</v>
      </c>
      <c r="D16" s="0" t="n">
        <v>5</v>
      </c>
    </row>
    <row r="17" customFormat="false" ht="15" hidden="false" customHeight="false" outlineLevel="0" collapsed="false">
      <c r="A17" s="0" t="s">
        <v>70</v>
      </c>
      <c r="B17" s="0" t="s">
        <v>297</v>
      </c>
      <c r="C17" s="0" t="s">
        <v>298</v>
      </c>
      <c r="D17" s="0" t="n">
        <v>5</v>
      </c>
    </row>
    <row r="18" customFormat="false" ht="15" hidden="false" customHeight="false" outlineLevel="0" collapsed="false">
      <c r="A18" s="0" t="s">
        <v>70</v>
      </c>
      <c r="B18" s="0" t="s">
        <v>299</v>
      </c>
      <c r="C18" s="0" t="s">
        <v>300</v>
      </c>
      <c r="D18" s="0" t="n">
        <v>5</v>
      </c>
    </row>
    <row r="19" customFormat="false" ht="15" hidden="false" customHeight="false" outlineLevel="0" collapsed="false">
      <c r="A19" s="0" t="s">
        <v>70</v>
      </c>
      <c r="B19" s="0" t="s">
        <v>301</v>
      </c>
      <c r="C19" s="0" t="s">
        <v>302</v>
      </c>
      <c r="D1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9.3593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20.07"/>
    <col collapsed="false" customWidth="true" hidden="false" outlineLevel="0" max="4" min="4" style="0" width="22.64"/>
    <col collapsed="false" customWidth="true" hidden="false" outlineLevel="0" max="5" min="5" style="0" width="21.19"/>
  </cols>
  <sheetData>
    <row r="1" customFormat="false" ht="15" hidden="false" customHeight="false" outlineLevel="0" collapsed="false">
      <c r="C1" s="0" t="s">
        <v>2</v>
      </c>
      <c r="D1" s="0" t="s">
        <v>92</v>
      </c>
      <c r="E1" s="0" t="s">
        <v>93</v>
      </c>
      <c r="F1" s="0" t="s">
        <v>94</v>
      </c>
      <c r="G1" s="0" t="s">
        <v>89</v>
      </c>
      <c r="H1" s="0" t="s">
        <v>90</v>
      </c>
      <c r="I1" s="0" t="s">
        <v>91</v>
      </c>
    </row>
    <row r="2" customFormat="false" ht="15" hidden="false" customHeight="false" outlineLevel="0" collapsed="false">
      <c r="A2" s="0" t="n">
        <v>1</v>
      </c>
      <c r="B2" s="1" t="s">
        <v>5</v>
      </c>
      <c r="C2" s="0" t="s">
        <v>5</v>
      </c>
      <c r="D2" s="0" t="s">
        <v>303</v>
      </c>
      <c r="E2" s="0" t="s">
        <v>304</v>
      </c>
      <c r="F2" s="0" t="n">
        <v>9.5</v>
      </c>
      <c r="I2" s="0" t="n">
        <v>10</v>
      </c>
    </row>
    <row r="3" customFormat="false" ht="15" hidden="false" customHeight="false" outlineLevel="0" collapsed="false">
      <c r="A3" s="0" t="n">
        <v>2</v>
      </c>
      <c r="B3" s="1" t="s">
        <v>9</v>
      </c>
      <c r="C3" s="0" t="s">
        <v>9</v>
      </c>
      <c r="D3" s="0" t="s">
        <v>305</v>
      </c>
      <c r="E3" s="0" t="s">
        <v>306</v>
      </c>
      <c r="F3" s="0" t="n">
        <v>8.33</v>
      </c>
      <c r="I3" s="0" t="n">
        <v>8</v>
      </c>
    </row>
    <row r="4" customFormat="false" ht="15" hidden="false" customHeight="false" outlineLevel="0" collapsed="false">
      <c r="A4" s="0" t="n">
        <v>3</v>
      </c>
      <c r="B4" s="1" t="s">
        <v>12</v>
      </c>
      <c r="C4" s="0" t="s">
        <v>12</v>
      </c>
      <c r="D4" s="0" t="s">
        <v>307</v>
      </c>
      <c r="E4" s="0" t="s">
        <v>308</v>
      </c>
      <c r="F4" s="0" t="n">
        <v>10</v>
      </c>
      <c r="I4" s="0" t="n">
        <v>10</v>
      </c>
    </row>
    <row r="5" customFormat="false" ht="15" hidden="false" customHeight="false" outlineLevel="0" collapsed="false">
      <c r="A5" s="0" t="n">
        <v>5</v>
      </c>
      <c r="B5" s="1" t="s">
        <v>15</v>
      </c>
      <c r="C5" s="0" t="s">
        <v>15</v>
      </c>
      <c r="D5" s="0" t="s">
        <v>309</v>
      </c>
      <c r="E5" s="0" t="s">
        <v>209</v>
      </c>
      <c r="F5" s="0" t="n">
        <v>9.5</v>
      </c>
      <c r="I5" s="0" t="n">
        <v>10</v>
      </c>
    </row>
    <row r="6" customFormat="false" ht="15" hidden="false" customHeight="false" outlineLevel="0" collapsed="false">
      <c r="A6" s="0" t="n">
        <v>6</v>
      </c>
      <c r="B6" s="1" t="s">
        <v>18</v>
      </c>
      <c r="C6" s="0" t="s">
        <v>18</v>
      </c>
      <c r="D6" s="0" t="s">
        <v>310</v>
      </c>
      <c r="E6" s="0" t="s">
        <v>311</v>
      </c>
      <c r="F6" s="0" t="n">
        <v>10</v>
      </c>
      <c r="I6" s="0" t="n">
        <v>10</v>
      </c>
    </row>
    <row r="7" customFormat="false" ht="15" hidden="false" customHeight="false" outlineLevel="0" collapsed="false">
      <c r="A7" s="0" t="n">
        <v>7</v>
      </c>
      <c r="B7" s="1" t="s">
        <v>21</v>
      </c>
      <c r="C7" s="0" t="s">
        <v>21</v>
      </c>
      <c r="D7" s="0" t="s">
        <v>312</v>
      </c>
      <c r="E7" s="0" t="s">
        <v>154</v>
      </c>
      <c r="F7" s="0" t="n">
        <v>10</v>
      </c>
      <c r="I7" s="0" t="n">
        <v>10</v>
      </c>
    </row>
    <row r="8" customFormat="false" ht="15" hidden="false" customHeight="false" outlineLevel="0" collapsed="false">
      <c r="A8" s="0" t="n">
        <v>8</v>
      </c>
      <c r="B8" s="1" t="s">
        <v>24</v>
      </c>
      <c r="C8" s="0" t="s">
        <v>24</v>
      </c>
      <c r="D8" s="0" t="s">
        <v>313</v>
      </c>
      <c r="E8" s="0" t="s">
        <v>314</v>
      </c>
      <c r="F8" s="0" t="n">
        <v>10</v>
      </c>
      <c r="I8" s="0" t="n">
        <v>10</v>
      </c>
    </row>
    <row r="9" customFormat="false" ht="15" hidden="false" customHeight="false" outlineLevel="0" collapsed="false">
      <c r="A9" s="0" t="n">
        <v>9</v>
      </c>
      <c r="B9" s="1" t="s">
        <v>27</v>
      </c>
      <c r="C9" s="0" t="s">
        <v>27</v>
      </c>
      <c r="D9" s="0" t="s">
        <v>315</v>
      </c>
      <c r="E9" s="0" t="s">
        <v>316</v>
      </c>
      <c r="F9" s="0" t="n">
        <v>10</v>
      </c>
      <c r="I9" s="0" t="n">
        <v>10</v>
      </c>
    </row>
    <row r="10" customFormat="false" ht="15" hidden="false" customHeight="false" outlineLevel="0" collapsed="false">
      <c r="A10" s="0" t="n">
        <v>10</v>
      </c>
      <c r="B10" s="1" t="s">
        <v>30</v>
      </c>
      <c r="C10" s="0" t="s">
        <v>30</v>
      </c>
      <c r="D10" s="0" t="s">
        <v>313</v>
      </c>
      <c r="E10" s="0" t="s">
        <v>317</v>
      </c>
      <c r="F10" s="0" t="n">
        <v>9.5</v>
      </c>
      <c r="I10" s="0" t="n">
        <v>10</v>
      </c>
    </row>
    <row r="11" customFormat="false" ht="15" hidden="false" customHeight="false" outlineLevel="0" collapsed="false">
      <c r="A11" s="0" t="n">
        <v>11</v>
      </c>
      <c r="B11" s="1" t="s">
        <v>33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12</v>
      </c>
      <c r="B12" s="1" t="s">
        <v>36</v>
      </c>
      <c r="C12" s="0" t="s">
        <v>36</v>
      </c>
      <c r="D12" s="0" t="s">
        <v>305</v>
      </c>
      <c r="E12" s="0" t="s">
        <v>167</v>
      </c>
      <c r="F12" s="0" t="n">
        <v>10</v>
      </c>
      <c r="I12" s="0" t="n">
        <v>10</v>
      </c>
    </row>
    <row r="13" customFormat="false" ht="15" hidden="false" customHeight="false" outlineLevel="0" collapsed="false">
      <c r="A13" s="0" t="n">
        <v>14</v>
      </c>
      <c r="B13" s="1" t="s">
        <v>39</v>
      </c>
      <c r="C13" s="0" t="s">
        <v>39</v>
      </c>
      <c r="D13" s="0" t="s">
        <v>318</v>
      </c>
      <c r="E13" s="0" t="s">
        <v>319</v>
      </c>
      <c r="F13" s="0" t="n">
        <v>10</v>
      </c>
      <c r="I13" s="0" t="n">
        <v>10</v>
      </c>
    </row>
    <row r="14" customFormat="false" ht="15" hidden="false" customHeight="false" outlineLevel="0" collapsed="false">
      <c r="A14" s="0" t="n">
        <v>15</v>
      </c>
      <c r="B14" s="1" t="s">
        <v>42</v>
      </c>
      <c r="C14" s="0" t="s">
        <v>42</v>
      </c>
      <c r="D14" s="0" t="s">
        <v>320</v>
      </c>
      <c r="E14" s="0" t="s">
        <v>321</v>
      </c>
      <c r="F14" s="0" t="n">
        <v>9.33</v>
      </c>
      <c r="I14" s="0" t="n">
        <v>9</v>
      </c>
    </row>
    <row r="15" customFormat="false" ht="15" hidden="false" customHeight="false" outlineLevel="0" collapsed="false">
      <c r="A15" s="0" t="n">
        <v>16</v>
      </c>
      <c r="B15" s="1" t="s">
        <v>46</v>
      </c>
      <c r="C15" s="0" t="s">
        <v>46</v>
      </c>
      <c r="D15" s="0" t="s">
        <v>322</v>
      </c>
      <c r="E15" s="0" t="s">
        <v>323</v>
      </c>
      <c r="F15" s="0" t="n">
        <v>9.33</v>
      </c>
      <c r="I15" s="0" t="n">
        <v>9</v>
      </c>
    </row>
    <row r="16" customFormat="false" ht="15" hidden="false" customHeight="false" outlineLevel="0" collapsed="false">
      <c r="A16" s="0" t="n">
        <v>17</v>
      </c>
      <c r="B16" s="1" t="s">
        <v>49</v>
      </c>
      <c r="C16" s="0" t="s">
        <v>49</v>
      </c>
      <c r="D16" s="0" t="s">
        <v>324</v>
      </c>
      <c r="E16" s="0" t="s">
        <v>325</v>
      </c>
      <c r="F16" s="0" t="n">
        <v>9.33</v>
      </c>
      <c r="I16" s="0" t="n">
        <v>9</v>
      </c>
    </row>
    <row r="17" customFormat="false" ht="15" hidden="false" customHeight="false" outlineLevel="0" collapsed="false">
      <c r="A17" s="0" t="n">
        <v>18</v>
      </c>
      <c r="B17" s="1" t="s">
        <v>52</v>
      </c>
      <c r="C17" s="0" t="s">
        <v>52</v>
      </c>
      <c r="D17" s="0" t="s">
        <v>326</v>
      </c>
      <c r="E17" s="0" t="s">
        <v>327</v>
      </c>
      <c r="F17" s="0" t="n">
        <v>10</v>
      </c>
      <c r="I17" s="0" t="n">
        <v>10</v>
      </c>
    </row>
    <row r="18" customFormat="false" ht="15" hidden="false" customHeight="false" outlineLevel="0" collapsed="false">
      <c r="A18" s="0" t="n">
        <v>19</v>
      </c>
      <c r="B18" s="1" t="s">
        <v>55</v>
      </c>
      <c r="C18" s="0" t="s">
        <v>55</v>
      </c>
      <c r="D18" s="0" t="s">
        <v>328</v>
      </c>
      <c r="E18" s="0" t="s">
        <v>329</v>
      </c>
      <c r="F18" s="0" t="n">
        <v>9.42</v>
      </c>
      <c r="I18" s="0" t="n">
        <v>9</v>
      </c>
    </row>
    <row r="19" customFormat="false" ht="15" hidden="false" customHeight="false" outlineLevel="0" collapsed="false">
      <c r="A19" s="0" t="n">
        <v>20</v>
      </c>
      <c r="B19" s="1" t="s">
        <v>58</v>
      </c>
      <c r="C19" s="0" t="s">
        <v>58</v>
      </c>
      <c r="D19" s="0" t="s">
        <v>330</v>
      </c>
      <c r="E19" s="0" t="s">
        <v>331</v>
      </c>
      <c r="F19" s="0" t="n">
        <v>9.33</v>
      </c>
      <c r="G19" s="0" t="n">
        <f aca="false">AVERAGE(F19:F21)</f>
        <v>6.88666666666667</v>
      </c>
      <c r="H19" s="0" t="n">
        <v>8</v>
      </c>
      <c r="I19" s="0" t="n">
        <f aca="false">ROUND(MAX(H19,G19),0)</f>
        <v>8</v>
      </c>
    </row>
    <row r="20" customFormat="false" ht="15" hidden="false" customHeight="false" outlineLevel="0" collapsed="false">
      <c r="C20" s="0" t="s">
        <v>58</v>
      </c>
      <c r="D20" s="0" t="s">
        <v>332</v>
      </c>
      <c r="E20" s="0" t="s">
        <v>333</v>
      </c>
      <c r="F20" s="0" t="n">
        <v>8.33</v>
      </c>
    </row>
    <row r="21" customFormat="false" ht="15" hidden="false" customHeight="false" outlineLevel="0" collapsed="false">
      <c r="C21" s="0" t="s">
        <v>58</v>
      </c>
      <c r="D21" s="0" t="s">
        <v>326</v>
      </c>
      <c r="E21" s="0" t="s">
        <v>114</v>
      </c>
      <c r="F21" s="0" t="n">
        <v>3</v>
      </c>
    </row>
    <row r="22" customFormat="false" ht="15" hidden="false" customHeight="false" outlineLevel="0" collapsed="false">
      <c r="A22" s="0" t="n">
        <v>21</v>
      </c>
      <c r="B22" s="1" t="s">
        <v>61</v>
      </c>
      <c r="C22" s="0" t="s">
        <v>61</v>
      </c>
      <c r="D22" s="0" t="s">
        <v>334</v>
      </c>
      <c r="E22" s="0" t="s">
        <v>263</v>
      </c>
      <c r="F22" s="0" t="n">
        <v>9.42</v>
      </c>
      <c r="I22" s="0" t="n">
        <v>9</v>
      </c>
    </row>
    <row r="23" customFormat="false" ht="15" hidden="false" customHeight="false" outlineLevel="0" collapsed="false">
      <c r="A23" s="0" t="n">
        <v>22</v>
      </c>
      <c r="B23" s="1" t="s">
        <v>64</v>
      </c>
      <c r="C23" s="0" t="s">
        <v>64</v>
      </c>
      <c r="D23" s="0" t="s">
        <v>335</v>
      </c>
      <c r="E23" s="0" t="s">
        <v>336</v>
      </c>
      <c r="F23" s="0" t="n">
        <v>10</v>
      </c>
      <c r="I23" s="0" t="n">
        <v>10</v>
      </c>
    </row>
    <row r="24" customFormat="false" ht="15" hidden="false" customHeight="false" outlineLevel="0" collapsed="false">
      <c r="A24" s="0" t="n">
        <v>23</v>
      </c>
      <c r="B24" s="1" t="s">
        <v>67</v>
      </c>
      <c r="C24" s="0" t="s">
        <v>67</v>
      </c>
      <c r="D24" s="0" t="s">
        <v>318</v>
      </c>
      <c r="E24" s="0" t="s">
        <v>337</v>
      </c>
      <c r="F24" s="0" t="n">
        <v>10</v>
      </c>
      <c r="I24" s="0" t="n">
        <v>10</v>
      </c>
    </row>
    <row r="25" customFormat="false" ht="15" hidden="false" customHeight="false" outlineLevel="0" collapsed="false">
      <c r="A25" s="0" t="n">
        <v>24</v>
      </c>
      <c r="B25" s="1" t="s">
        <v>70</v>
      </c>
      <c r="C25" s="0" t="s">
        <v>70</v>
      </c>
      <c r="D25" s="0" t="s">
        <v>326</v>
      </c>
      <c r="E25" s="0" t="s">
        <v>338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25</v>
      </c>
      <c r="B26" s="0" t="s">
        <v>73</v>
      </c>
    </row>
    <row r="27" customFormat="false" ht="15" hidden="false" customHeight="false" outlineLevel="0" collapsed="false">
      <c r="A27" s="0" t="n">
        <v>26</v>
      </c>
      <c r="B27" s="0" t="s">
        <v>75</v>
      </c>
    </row>
    <row r="28" customFormat="false" ht="15" hidden="false" customHeight="false" outlineLevel="0" collapsed="false">
      <c r="A28" s="0" t="n">
        <v>27</v>
      </c>
      <c r="B28" s="0" t="s">
        <v>77</v>
      </c>
    </row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G15" activeCellId="0" sqref="G15"/>
    </sheetView>
  </sheetViews>
  <sheetFormatPr defaultColWidth="9.359375" defaultRowHeight="12.8" zeroHeight="false" outlineLevelRow="0" outlineLevelCol="0"/>
  <cols>
    <col collapsed="false" customWidth="true" hidden="false" outlineLevel="0" max="2" min="2" style="0" width="20.07"/>
    <col collapsed="false" customWidth="true" hidden="false" outlineLevel="0" max="3" min="3" style="0" width="18.04"/>
    <col collapsed="false" customWidth="true" hidden="false" outlineLevel="0" max="4" min="4" style="0" width="22.64"/>
    <col collapsed="false" customWidth="true" hidden="false" outlineLevel="0" max="5" min="5" style="0" width="21.19"/>
  </cols>
  <sheetData>
    <row r="1" customFormat="false" ht="15" hidden="false" customHeight="false" outlineLevel="0" collapsed="false">
      <c r="C1" s="0" t="s">
        <v>2</v>
      </c>
      <c r="D1" s="0" t="s">
        <v>92</v>
      </c>
      <c r="E1" s="0" t="s">
        <v>93</v>
      </c>
      <c r="F1" s="0" t="s">
        <v>94</v>
      </c>
      <c r="G1" s="0" t="s">
        <v>89</v>
      </c>
      <c r="H1" s="0" t="s">
        <v>90</v>
      </c>
      <c r="I1" s="0" t="s">
        <v>91</v>
      </c>
    </row>
    <row r="2" customFormat="false" ht="15" hidden="false" customHeight="false" outlineLevel="0" collapsed="false">
      <c r="A2" s="0" t="n">
        <v>1</v>
      </c>
      <c r="B2" s="1" t="s">
        <v>5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9</v>
      </c>
      <c r="C3" s="0" t="s">
        <v>9</v>
      </c>
      <c r="D3" s="0" t="s">
        <v>339</v>
      </c>
      <c r="E3" s="0" t="s">
        <v>311</v>
      </c>
      <c r="F3" s="0" t="n">
        <v>8</v>
      </c>
      <c r="I3" s="0" t="n">
        <v>8</v>
      </c>
    </row>
    <row r="4" customFormat="false" ht="15" hidden="false" customHeight="false" outlineLevel="0" collapsed="false">
      <c r="A4" s="0" t="n">
        <v>3</v>
      </c>
      <c r="B4" s="1" t="s">
        <v>12</v>
      </c>
      <c r="C4" s="0" t="s">
        <v>12</v>
      </c>
      <c r="D4" s="0" t="s">
        <v>312</v>
      </c>
      <c r="E4" s="0" t="s">
        <v>340</v>
      </c>
      <c r="F4" s="0" t="n">
        <v>8</v>
      </c>
      <c r="I4" s="0" t="n">
        <v>8</v>
      </c>
    </row>
    <row r="5" customFormat="false" ht="15" hidden="false" customHeight="false" outlineLevel="0" collapsed="false">
      <c r="A5" s="0" t="n">
        <v>5</v>
      </c>
      <c r="B5" s="1" t="s">
        <v>15</v>
      </c>
      <c r="C5" s="0" t="s">
        <v>15</v>
      </c>
      <c r="D5" s="0" t="s">
        <v>341</v>
      </c>
      <c r="E5" s="0" t="s">
        <v>342</v>
      </c>
      <c r="F5" s="0" t="n">
        <v>10</v>
      </c>
      <c r="G5" s="0" t="n">
        <f aca="false">AVERAGE(F5:F6)</f>
        <v>8.5</v>
      </c>
      <c r="H5" s="0" t="n">
        <v>7</v>
      </c>
      <c r="I5" s="0" t="n">
        <f aca="false">ROUND(MAX(H5,G5),0)</f>
        <v>9</v>
      </c>
    </row>
    <row r="6" customFormat="false" ht="15" hidden="false" customHeight="false" outlineLevel="0" collapsed="false">
      <c r="C6" s="0" t="s">
        <v>15</v>
      </c>
      <c r="D6" s="0" t="s">
        <v>343</v>
      </c>
      <c r="E6" s="0" t="s">
        <v>344</v>
      </c>
      <c r="F6" s="0" t="n">
        <v>7</v>
      </c>
    </row>
    <row r="7" customFormat="false" ht="15" hidden="false" customHeight="false" outlineLevel="0" collapsed="false">
      <c r="A7" s="0" t="n">
        <v>6</v>
      </c>
      <c r="B7" s="1" t="s">
        <v>18</v>
      </c>
      <c r="C7" s="0" t="s">
        <v>18</v>
      </c>
      <c r="D7" s="0" t="s">
        <v>345</v>
      </c>
      <c r="E7" s="0" t="s">
        <v>138</v>
      </c>
      <c r="F7" s="0" t="n">
        <v>8</v>
      </c>
      <c r="I7" s="0" t="n">
        <v>8</v>
      </c>
    </row>
    <row r="8" customFormat="false" ht="15" hidden="false" customHeight="false" outlineLevel="0" collapsed="false">
      <c r="A8" s="0" t="n">
        <v>7</v>
      </c>
      <c r="B8" s="1" t="s">
        <v>21</v>
      </c>
      <c r="C8" s="0" t="s">
        <v>21</v>
      </c>
      <c r="D8" s="0" t="s">
        <v>346</v>
      </c>
      <c r="E8" s="0" t="s">
        <v>347</v>
      </c>
      <c r="F8" s="0" t="n">
        <v>10</v>
      </c>
      <c r="G8" s="0" t="n">
        <f aca="false">AVERAGE(F8:F13)</f>
        <v>7</v>
      </c>
      <c r="H8" s="0" t="n">
        <v>9</v>
      </c>
      <c r="I8" s="0" t="n">
        <f aca="false">ROUND(MAX(H8,G8),0)</f>
        <v>9</v>
      </c>
    </row>
    <row r="9" customFormat="false" ht="15" hidden="false" customHeight="false" outlineLevel="0" collapsed="false">
      <c r="C9" s="0" t="s">
        <v>21</v>
      </c>
      <c r="D9" s="0" t="s">
        <v>348</v>
      </c>
      <c r="E9" s="0" t="s">
        <v>207</v>
      </c>
      <c r="F9" s="0" t="n">
        <v>9</v>
      </c>
    </row>
    <row r="10" customFormat="false" ht="15" hidden="false" customHeight="false" outlineLevel="0" collapsed="false">
      <c r="C10" s="0" t="s">
        <v>21</v>
      </c>
      <c r="D10" s="0" t="s">
        <v>349</v>
      </c>
      <c r="E10" s="0" t="s">
        <v>350</v>
      </c>
      <c r="F10" s="0" t="n">
        <v>6</v>
      </c>
    </row>
    <row r="11" customFormat="false" ht="15" hidden="false" customHeight="false" outlineLevel="0" collapsed="false">
      <c r="C11" s="0" t="s">
        <v>21</v>
      </c>
      <c r="D11" s="0" t="s">
        <v>351</v>
      </c>
      <c r="E11" s="0" t="s">
        <v>352</v>
      </c>
      <c r="F11" s="0" t="n">
        <v>6</v>
      </c>
    </row>
    <row r="12" customFormat="false" ht="15" hidden="false" customHeight="false" outlineLevel="0" collapsed="false">
      <c r="C12" s="0" t="s">
        <v>21</v>
      </c>
      <c r="D12" s="0" t="s">
        <v>353</v>
      </c>
      <c r="E12" s="0" t="s">
        <v>354</v>
      </c>
      <c r="F12" s="0" t="n">
        <v>6</v>
      </c>
    </row>
    <row r="13" customFormat="false" ht="15" hidden="false" customHeight="false" outlineLevel="0" collapsed="false">
      <c r="C13" s="0" t="s">
        <v>21</v>
      </c>
      <c r="D13" s="0" t="s">
        <v>355</v>
      </c>
      <c r="E13" s="0" t="s">
        <v>356</v>
      </c>
      <c r="F13" s="0" t="n">
        <v>5</v>
      </c>
    </row>
    <row r="14" customFormat="false" ht="15" hidden="false" customHeight="false" outlineLevel="0" collapsed="false">
      <c r="A14" s="0" t="n">
        <v>8</v>
      </c>
      <c r="B14" s="1" t="s">
        <v>24</v>
      </c>
      <c r="C14" s="0" t="s">
        <v>24</v>
      </c>
      <c r="D14" s="0" t="s">
        <v>357</v>
      </c>
      <c r="E14" s="0" t="s">
        <v>138</v>
      </c>
      <c r="F14" s="0" t="n">
        <v>10</v>
      </c>
      <c r="I14" s="0" t="n">
        <v>10</v>
      </c>
    </row>
    <row r="15" customFormat="false" ht="15" hidden="false" customHeight="false" outlineLevel="0" collapsed="false">
      <c r="A15" s="0" t="n">
        <v>9</v>
      </c>
      <c r="B15" s="1" t="s">
        <v>27</v>
      </c>
      <c r="C15" s="0" t="s">
        <v>27</v>
      </c>
      <c r="D15" s="0" t="s">
        <v>358</v>
      </c>
      <c r="E15" s="0" t="s">
        <v>359</v>
      </c>
      <c r="F15" s="0" t="n">
        <v>10</v>
      </c>
      <c r="G15" s="0" t="n">
        <f aca="false">AVERAGE(F15:F21)</f>
        <v>8.85714285714286</v>
      </c>
      <c r="H15" s="0" t="n">
        <v>9</v>
      </c>
      <c r="I15" s="0" t="n">
        <f aca="false">ROUND(MAX(H15,G15),0)</f>
        <v>9</v>
      </c>
    </row>
    <row r="16" customFormat="false" ht="15" hidden="false" customHeight="false" outlineLevel="0" collapsed="false">
      <c r="C16" s="0" t="s">
        <v>27</v>
      </c>
      <c r="D16" s="0" t="s">
        <v>360</v>
      </c>
      <c r="E16" s="0" t="s">
        <v>361</v>
      </c>
      <c r="F16" s="0" t="n">
        <v>10</v>
      </c>
    </row>
    <row r="17" customFormat="false" ht="15" hidden="false" customHeight="false" outlineLevel="0" collapsed="false">
      <c r="C17" s="0" t="s">
        <v>27</v>
      </c>
      <c r="D17" s="0" t="s">
        <v>362</v>
      </c>
      <c r="E17" s="0" t="s">
        <v>363</v>
      </c>
      <c r="F17" s="0" t="n">
        <v>10</v>
      </c>
    </row>
    <row r="18" customFormat="false" ht="15" hidden="false" customHeight="false" outlineLevel="0" collapsed="false">
      <c r="C18" s="0" t="s">
        <v>27</v>
      </c>
      <c r="D18" s="0" t="s">
        <v>364</v>
      </c>
      <c r="E18" s="0" t="s">
        <v>365</v>
      </c>
      <c r="F18" s="0" t="n">
        <v>10</v>
      </c>
    </row>
    <row r="19" customFormat="false" ht="15" hidden="false" customHeight="false" outlineLevel="0" collapsed="false">
      <c r="C19" s="0" t="s">
        <v>27</v>
      </c>
      <c r="D19" s="0" t="s">
        <v>366</v>
      </c>
      <c r="E19" s="0" t="s">
        <v>367</v>
      </c>
      <c r="F19" s="0" t="n">
        <v>9</v>
      </c>
    </row>
    <row r="20" customFormat="false" ht="15" hidden="false" customHeight="false" outlineLevel="0" collapsed="false">
      <c r="C20" s="0" t="s">
        <v>27</v>
      </c>
      <c r="D20" s="0" t="s">
        <v>368</v>
      </c>
      <c r="E20" s="0" t="s">
        <v>369</v>
      </c>
      <c r="F20" s="0" t="n">
        <v>9</v>
      </c>
    </row>
    <row r="21" customFormat="false" ht="15" hidden="false" customHeight="false" outlineLevel="0" collapsed="false">
      <c r="C21" s="0" t="s">
        <v>27</v>
      </c>
      <c r="D21" s="0" t="s">
        <v>370</v>
      </c>
      <c r="E21" s="0" t="s">
        <v>138</v>
      </c>
      <c r="F21" s="0" t="n">
        <v>4</v>
      </c>
    </row>
    <row r="22" customFormat="false" ht="15" hidden="false" customHeight="false" outlineLevel="0" collapsed="false">
      <c r="A22" s="0" t="n">
        <v>10</v>
      </c>
      <c r="B22" s="1" t="s">
        <v>30</v>
      </c>
      <c r="C22" s="0" t="s">
        <v>30</v>
      </c>
      <c r="D22" s="0" t="s">
        <v>371</v>
      </c>
      <c r="E22" s="0" t="s">
        <v>372</v>
      </c>
      <c r="F22" s="0" t="n">
        <v>8</v>
      </c>
      <c r="I22" s="0" t="n">
        <v>8</v>
      </c>
    </row>
    <row r="23" customFormat="false" ht="15" hidden="false" customHeight="false" outlineLevel="0" collapsed="false">
      <c r="A23" s="0" t="n">
        <v>11</v>
      </c>
      <c r="B23" s="1" t="s">
        <v>33</v>
      </c>
      <c r="C23" s="0" t="s">
        <v>33</v>
      </c>
      <c r="D23" s="0" t="s">
        <v>373</v>
      </c>
      <c r="E23" s="0" t="s">
        <v>374</v>
      </c>
      <c r="F23" s="0" t="n">
        <v>3</v>
      </c>
      <c r="I23" s="0" t="n">
        <v>3</v>
      </c>
    </row>
    <row r="24" customFormat="false" ht="15" hidden="false" customHeight="false" outlineLevel="0" collapsed="false">
      <c r="A24" s="0" t="n">
        <v>12</v>
      </c>
      <c r="B24" s="1" t="s">
        <v>36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14</v>
      </c>
      <c r="B25" s="1" t="s">
        <v>39</v>
      </c>
      <c r="C25" s="0" t="s">
        <v>39</v>
      </c>
      <c r="D25" s="0" t="s">
        <v>375</v>
      </c>
      <c r="E25" s="0" t="s">
        <v>376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15</v>
      </c>
      <c r="B26" s="1" t="s">
        <v>42</v>
      </c>
      <c r="F26" s="0" t="n">
        <v>1</v>
      </c>
      <c r="I26" s="0" t="n">
        <v>1</v>
      </c>
    </row>
    <row r="27" customFormat="false" ht="15" hidden="false" customHeight="false" outlineLevel="0" collapsed="false">
      <c r="A27" s="0" t="n">
        <v>16</v>
      </c>
      <c r="B27" s="1" t="s">
        <v>46</v>
      </c>
      <c r="C27" s="0" t="s">
        <v>46</v>
      </c>
      <c r="D27" s="0" t="s">
        <v>377</v>
      </c>
      <c r="E27" s="0" t="s">
        <v>186</v>
      </c>
      <c r="F27" s="0" t="n">
        <v>5</v>
      </c>
      <c r="I27" s="0" t="n">
        <v>5</v>
      </c>
    </row>
    <row r="28" customFormat="false" ht="15" hidden="false" customHeight="false" outlineLevel="0" collapsed="false">
      <c r="A28" s="0" t="n">
        <v>17</v>
      </c>
      <c r="B28" s="1" t="s">
        <v>49</v>
      </c>
      <c r="C28" s="0" t="s">
        <v>49</v>
      </c>
      <c r="D28" s="0" t="s">
        <v>378</v>
      </c>
      <c r="E28" s="0" t="s">
        <v>379</v>
      </c>
      <c r="F28" s="0" t="n">
        <v>10</v>
      </c>
      <c r="I28" s="0" t="n">
        <v>10</v>
      </c>
    </row>
    <row r="29" customFormat="false" ht="15" hidden="false" customHeight="false" outlineLevel="0" collapsed="false">
      <c r="A29" s="0" t="n">
        <v>18</v>
      </c>
      <c r="B29" s="1" t="s">
        <v>52</v>
      </c>
      <c r="F29" s="0" t="n">
        <v>1</v>
      </c>
      <c r="I29" s="0" t="n">
        <v>1</v>
      </c>
    </row>
    <row r="30" customFormat="false" ht="15" hidden="false" customHeight="false" outlineLevel="0" collapsed="false">
      <c r="A30" s="0" t="n">
        <v>19</v>
      </c>
      <c r="B30" s="1" t="s">
        <v>55</v>
      </c>
      <c r="F30" s="0" t="n">
        <v>1</v>
      </c>
      <c r="I30" s="0" t="n">
        <v>1</v>
      </c>
    </row>
    <row r="31" customFormat="false" ht="15" hidden="false" customHeight="false" outlineLevel="0" collapsed="false">
      <c r="A31" s="0" t="n">
        <v>20</v>
      </c>
      <c r="B31" s="1" t="s">
        <v>58</v>
      </c>
      <c r="C31" s="0" t="s">
        <v>58</v>
      </c>
      <c r="D31" s="0" t="s">
        <v>380</v>
      </c>
      <c r="E31" s="0" t="s">
        <v>381</v>
      </c>
      <c r="F31" s="0" t="n">
        <v>9</v>
      </c>
      <c r="I31" s="0" t="n">
        <v>9</v>
      </c>
    </row>
    <row r="32" customFormat="false" ht="15" hidden="false" customHeight="false" outlineLevel="0" collapsed="false">
      <c r="A32" s="0" t="n">
        <v>21</v>
      </c>
      <c r="B32" s="1" t="s">
        <v>61</v>
      </c>
      <c r="F32" s="0" t="n">
        <v>1</v>
      </c>
      <c r="I32" s="0" t="n">
        <v>1</v>
      </c>
    </row>
    <row r="33" customFormat="false" ht="15" hidden="false" customHeight="false" outlineLevel="0" collapsed="false">
      <c r="A33" s="0" t="n">
        <v>22</v>
      </c>
      <c r="B33" s="1" t="s">
        <v>64</v>
      </c>
      <c r="F33" s="0" t="n">
        <v>1</v>
      </c>
      <c r="I33" s="0" t="n">
        <v>1</v>
      </c>
    </row>
    <row r="34" customFormat="false" ht="15" hidden="false" customHeight="false" outlineLevel="0" collapsed="false">
      <c r="A34" s="0" t="n">
        <v>23</v>
      </c>
      <c r="B34" s="1" t="s">
        <v>67</v>
      </c>
      <c r="C34" s="0" t="s">
        <v>67</v>
      </c>
      <c r="D34" s="0" t="s">
        <v>382</v>
      </c>
      <c r="E34" s="0" t="s">
        <v>383</v>
      </c>
      <c r="F34" s="0" t="n">
        <v>8</v>
      </c>
      <c r="I34" s="0" t="n">
        <v>8</v>
      </c>
    </row>
    <row r="35" customFormat="false" ht="15" hidden="false" customHeight="false" outlineLevel="0" collapsed="false">
      <c r="A35" s="0" t="n">
        <v>24</v>
      </c>
      <c r="B35" s="1" t="s">
        <v>70</v>
      </c>
      <c r="C35" s="0" t="s">
        <v>70</v>
      </c>
      <c r="D35" s="0" t="s">
        <v>384</v>
      </c>
      <c r="E35" s="0" t="s">
        <v>385</v>
      </c>
      <c r="F35" s="0" t="n">
        <v>8</v>
      </c>
      <c r="I35" s="0" t="n">
        <v>8</v>
      </c>
    </row>
    <row r="36" customFormat="false" ht="15" hidden="false" customHeight="false" outlineLevel="0" collapsed="false">
      <c r="A36" s="0" t="n">
        <v>25</v>
      </c>
      <c r="B36" s="0" t="s">
        <v>73</v>
      </c>
    </row>
    <row r="37" customFormat="false" ht="15" hidden="false" customHeight="false" outlineLevel="0" collapsed="false">
      <c r="A37" s="0" t="n">
        <v>26</v>
      </c>
      <c r="B37" s="0" t="s">
        <v>75</v>
      </c>
    </row>
    <row r="38" customFormat="false" ht="15" hidden="false" customHeight="false" outlineLevel="0" collapsed="false">
      <c r="A38" s="0" t="n">
        <v>27</v>
      </c>
      <c r="B38" s="0" t="s">
        <v>77</v>
      </c>
    </row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8" activeCellId="0" sqref="G18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20.2"/>
    <col collapsed="false" customWidth="true" hidden="false" outlineLevel="0" max="2" min="2" style="0" width="22.57"/>
    <col collapsed="false" customWidth="true" hidden="false" outlineLevel="0" max="3" min="3" style="0" width="20.95"/>
  </cols>
  <sheetData>
    <row r="1" customFormat="false" ht="15" hidden="false" customHeight="false" outlineLevel="0" collapsed="false">
      <c r="A1" s="0" t="s">
        <v>2</v>
      </c>
      <c r="B1" s="0" t="s">
        <v>92</v>
      </c>
      <c r="C1" s="0" t="s">
        <v>93</v>
      </c>
      <c r="D1" s="0" t="s">
        <v>386</v>
      </c>
    </row>
    <row r="2" customFormat="false" ht="15" hidden="false" customHeight="false" outlineLevel="0" collapsed="false">
      <c r="A2" s="0" t="s">
        <v>5</v>
      </c>
      <c r="B2" s="0" t="s">
        <v>387</v>
      </c>
      <c r="C2" s="0" t="s">
        <v>388</v>
      </c>
      <c r="D2" s="0" t="n">
        <v>7</v>
      </c>
      <c r="G2" s="0" t="n">
        <v>7</v>
      </c>
    </row>
    <row r="3" customFormat="false" ht="15" hidden="false" customHeight="false" outlineLevel="0" collapsed="false">
      <c r="A3" s="0" t="s">
        <v>33</v>
      </c>
      <c r="B3" s="0" t="s">
        <v>389</v>
      </c>
      <c r="C3" s="0" t="s">
        <v>390</v>
      </c>
      <c r="D3" s="0" t="n">
        <v>5</v>
      </c>
      <c r="E3" s="0" t="n">
        <f aca="false">AVERAGE(D3:D4)</f>
        <v>4</v>
      </c>
      <c r="F3" s="0" t="n">
        <v>3</v>
      </c>
      <c r="G3" s="0" t="n">
        <f aca="false">ROUND(MAX(F3,E3),0)</f>
        <v>4</v>
      </c>
    </row>
    <row r="4" customFormat="false" ht="15" hidden="false" customHeight="false" outlineLevel="0" collapsed="false">
      <c r="A4" s="0" t="s">
        <v>33</v>
      </c>
      <c r="B4" s="0" t="s">
        <v>391</v>
      </c>
      <c r="C4" s="0" t="s">
        <v>392</v>
      </c>
      <c r="D4" s="0" t="n">
        <v>3</v>
      </c>
    </row>
    <row r="5" customFormat="false" ht="15" hidden="false" customHeight="false" outlineLevel="0" collapsed="false">
      <c r="A5" s="0" t="s">
        <v>36</v>
      </c>
      <c r="B5" s="0" t="s">
        <v>393</v>
      </c>
      <c r="C5" s="0" t="s">
        <v>394</v>
      </c>
      <c r="D5" s="0" t="n">
        <v>7</v>
      </c>
    </row>
    <row r="6" customFormat="false" ht="15" hidden="false" customHeight="false" outlineLevel="0" collapsed="false">
      <c r="A6" s="0" t="s">
        <v>55</v>
      </c>
      <c r="B6" s="0" t="s">
        <v>395</v>
      </c>
      <c r="C6" s="0" t="s">
        <v>350</v>
      </c>
      <c r="D6" s="0" t="n">
        <v>8</v>
      </c>
      <c r="E6" s="0" t="n">
        <f aca="false">AVERAGE(D6:D14)</f>
        <v>5.11111111111111</v>
      </c>
      <c r="F6" s="0" t="n">
        <v>7</v>
      </c>
      <c r="G6" s="0" t="n">
        <f aca="false">ROUND(MAX(F6,E6),0)</f>
        <v>7</v>
      </c>
    </row>
    <row r="7" customFormat="false" ht="15" hidden="false" customHeight="false" outlineLevel="0" collapsed="false">
      <c r="A7" s="0" t="s">
        <v>55</v>
      </c>
      <c r="B7" s="0" t="s">
        <v>396</v>
      </c>
      <c r="C7" s="0" t="s">
        <v>397</v>
      </c>
      <c r="D7" s="0" t="n">
        <v>7</v>
      </c>
    </row>
    <row r="8" customFormat="false" ht="15" hidden="false" customHeight="false" outlineLevel="0" collapsed="false">
      <c r="A8" s="0" t="s">
        <v>55</v>
      </c>
      <c r="B8" s="0" t="s">
        <v>398</v>
      </c>
      <c r="C8" s="0" t="s">
        <v>399</v>
      </c>
      <c r="D8" s="0" t="n">
        <v>6</v>
      </c>
    </row>
    <row r="9" customFormat="false" ht="15" hidden="false" customHeight="false" outlineLevel="0" collapsed="false">
      <c r="A9" s="0" t="s">
        <v>55</v>
      </c>
      <c r="B9" s="0" t="s">
        <v>400</v>
      </c>
      <c r="C9" s="0" t="s">
        <v>401</v>
      </c>
      <c r="D9" s="0" t="n">
        <v>5</v>
      </c>
    </row>
    <row r="10" customFormat="false" ht="15" hidden="false" customHeight="false" outlineLevel="0" collapsed="false">
      <c r="A10" s="0" t="s">
        <v>55</v>
      </c>
      <c r="B10" s="0" t="s">
        <v>402</v>
      </c>
      <c r="C10" s="0" t="s">
        <v>403</v>
      </c>
      <c r="D10" s="0" t="n">
        <v>5</v>
      </c>
    </row>
    <row r="11" customFormat="false" ht="15" hidden="false" customHeight="false" outlineLevel="0" collapsed="false">
      <c r="A11" s="0" t="s">
        <v>55</v>
      </c>
      <c r="B11" s="0" t="s">
        <v>404</v>
      </c>
      <c r="C11" s="0" t="s">
        <v>405</v>
      </c>
      <c r="D11" s="0" t="n">
        <v>5</v>
      </c>
    </row>
    <row r="12" customFormat="false" ht="15" hidden="false" customHeight="false" outlineLevel="0" collapsed="false">
      <c r="A12" s="0" t="s">
        <v>55</v>
      </c>
      <c r="B12" s="0" t="s">
        <v>406</v>
      </c>
      <c r="C12" s="0" t="s">
        <v>407</v>
      </c>
      <c r="D12" s="0" t="n">
        <v>4</v>
      </c>
    </row>
    <row r="13" customFormat="false" ht="15" hidden="false" customHeight="false" outlineLevel="0" collapsed="false">
      <c r="A13" s="0" t="s">
        <v>55</v>
      </c>
      <c r="B13" s="0" t="s">
        <v>293</v>
      </c>
      <c r="C13" s="0" t="s">
        <v>408</v>
      </c>
      <c r="D13" s="0" t="n">
        <v>3</v>
      </c>
    </row>
    <row r="14" customFormat="false" ht="15" hidden="false" customHeight="false" outlineLevel="0" collapsed="false">
      <c r="A14" s="0" t="s">
        <v>55</v>
      </c>
      <c r="B14" s="0" t="s">
        <v>297</v>
      </c>
      <c r="C14" s="0" t="s">
        <v>409</v>
      </c>
      <c r="D14" s="0" t="n">
        <v>3</v>
      </c>
    </row>
    <row r="15" customFormat="false" ht="15" hidden="false" customHeight="false" outlineLevel="0" collapsed="false">
      <c r="A15" s="0" t="s">
        <v>61</v>
      </c>
      <c r="B15" s="0" t="s">
        <v>410</v>
      </c>
      <c r="C15" s="0" t="s">
        <v>411</v>
      </c>
      <c r="D15" s="0" t="n">
        <v>7</v>
      </c>
      <c r="E15" s="0" t="n">
        <f aca="false">AVERAGE(D15:D17)</f>
        <v>3.33333333333333</v>
      </c>
      <c r="F15" s="0" t="n">
        <v>2</v>
      </c>
      <c r="G15" s="0" t="n">
        <f aca="false">ROUND(MAX(F15,E15),0)</f>
        <v>3</v>
      </c>
    </row>
    <row r="16" customFormat="false" ht="15" hidden="false" customHeight="false" outlineLevel="0" collapsed="false">
      <c r="A16" s="0" t="s">
        <v>61</v>
      </c>
      <c r="B16" s="0" t="s">
        <v>402</v>
      </c>
      <c r="C16" s="0" t="s">
        <v>412</v>
      </c>
      <c r="D16" s="0" t="n">
        <v>2</v>
      </c>
    </row>
    <row r="17" customFormat="false" ht="15" hidden="false" customHeight="false" outlineLevel="0" collapsed="false">
      <c r="A17" s="0" t="s">
        <v>61</v>
      </c>
      <c r="B17" s="0" t="s">
        <v>413</v>
      </c>
      <c r="C17" s="0" t="s">
        <v>414</v>
      </c>
      <c r="D17" s="0" t="n">
        <v>1</v>
      </c>
    </row>
    <row r="18" customFormat="false" ht="15" hidden="false" customHeight="false" outlineLevel="0" collapsed="false">
      <c r="A18" s="0" t="s">
        <v>64</v>
      </c>
      <c r="B18" s="0" t="s">
        <v>415</v>
      </c>
      <c r="C18" s="0" t="s">
        <v>416</v>
      </c>
      <c r="D18" s="0" t="n">
        <v>7</v>
      </c>
      <c r="E18" s="0" t="n">
        <f aca="false">AVERAGE(D18:D23)</f>
        <v>5</v>
      </c>
      <c r="F18" s="0" t="n">
        <v>6</v>
      </c>
      <c r="G18" s="0" t="n">
        <f aca="false">ROUND(MAX(F18,E18),0)</f>
        <v>6</v>
      </c>
    </row>
    <row r="19" customFormat="false" ht="15" hidden="false" customHeight="false" outlineLevel="0" collapsed="false">
      <c r="A19" s="0" t="s">
        <v>64</v>
      </c>
      <c r="B19" s="0" t="s">
        <v>417</v>
      </c>
      <c r="C19" s="0" t="s">
        <v>418</v>
      </c>
      <c r="D19" s="0" t="n">
        <v>6</v>
      </c>
    </row>
    <row r="20" customFormat="false" ht="15" hidden="false" customHeight="false" outlineLevel="0" collapsed="false">
      <c r="A20" s="0" t="s">
        <v>64</v>
      </c>
      <c r="B20" s="0" t="s">
        <v>419</v>
      </c>
      <c r="C20" s="0" t="s">
        <v>195</v>
      </c>
      <c r="D20" s="0" t="n">
        <v>5</v>
      </c>
    </row>
    <row r="21" customFormat="false" ht="15" hidden="false" customHeight="false" outlineLevel="0" collapsed="false">
      <c r="A21" s="0" t="s">
        <v>64</v>
      </c>
      <c r="B21" s="0" t="s">
        <v>420</v>
      </c>
      <c r="C21" s="0" t="s">
        <v>421</v>
      </c>
      <c r="D21" s="0" t="n">
        <v>5</v>
      </c>
    </row>
    <row r="22" customFormat="false" ht="15" hidden="false" customHeight="false" outlineLevel="0" collapsed="false">
      <c r="A22" s="0" t="s">
        <v>64</v>
      </c>
      <c r="B22" s="0" t="s">
        <v>422</v>
      </c>
      <c r="C22" s="0" t="s">
        <v>423</v>
      </c>
      <c r="D22" s="0" t="n">
        <v>5</v>
      </c>
    </row>
    <row r="23" customFormat="false" ht="15" hidden="false" customHeight="false" outlineLevel="0" collapsed="false">
      <c r="A23" s="0" t="s">
        <v>64</v>
      </c>
      <c r="B23" s="0" t="s">
        <v>424</v>
      </c>
      <c r="C23" s="0" t="s">
        <v>158</v>
      </c>
      <c r="D2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33" colorId="64" zoomScale="90" zoomScaleNormal="90" zoomScalePageLayoutView="100" workbookViewId="0">
      <selection pane="topLeft" activeCell="I2" activeCellId="0" sqref="I2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4.45"/>
    <col collapsed="false" customWidth="true" hidden="false" outlineLevel="0" max="3" min="2" style="0" width="20.2"/>
    <col collapsed="false" customWidth="true" hidden="false" outlineLevel="0" max="4" min="4" style="0" width="22.95"/>
    <col collapsed="false" customWidth="true" hidden="false" outlineLevel="0" max="5" min="5" style="0" width="20.95"/>
  </cols>
  <sheetData>
    <row r="1" customFormat="false" ht="15" hidden="false" customHeight="false" outlineLevel="0" collapsed="false">
      <c r="A1" s="0" t="s">
        <v>78</v>
      </c>
      <c r="B1" s="1" t="s">
        <v>2</v>
      </c>
      <c r="C1" s="0" t="s">
        <v>2</v>
      </c>
      <c r="D1" s="0" t="s">
        <v>92</v>
      </c>
      <c r="E1" s="0" t="s">
        <v>93</v>
      </c>
      <c r="F1" s="0" t="s">
        <v>94</v>
      </c>
      <c r="G1" s="0" t="s">
        <v>89</v>
      </c>
      <c r="H1" s="0" t="s">
        <v>90</v>
      </c>
      <c r="I1" s="0" t="s">
        <v>91</v>
      </c>
    </row>
    <row r="2" customFormat="false" ht="15" hidden="false" customHeight="false" outlineLevel="0" collapsed="false">
      <c r="A2" s="0" t="n">
        <v>1</v>
      </c>
      <c r="B2" s="1" t="s">
        <v>5</v>
      </c>
      <c r="C2" s="0" t="s">
        <v>5</v>
      </c>
      <c r="D2" s="0" t="s">
        <v>425</v>
      </c>
      <c r="E2" s="0" t="s">
        <v>426</v>
      </c>
      <c r="F2" s="0" t="n">
        <v>9</v>
      </c>
      <c r="I2" s="0" t="n">
        <v>9</v>
      </c>
    </row>
    <row r="3" customFormat="false" ht="15" hidden="false" customHeight="false" outlineLevel="0" collapsed="false">
      <c r="A3" s="0" t="n">
        <v>2</v>
      </c>
      <c r="B3" s="1" t="s">
        <v>9</v>
      </c>
      <c r="C3" s="0" t="s">
        <v>9</v>
      </c>
      <c r="D3" s="0" t="s">
        <v>427</v>
      </c>
      <c r="E3" s="0" t="s">
        <v>110</v>
      </c>
      <c r="F3" s="0" t="n">
        <v>9</v>
      </c>
      <c r="I3" s="0" t="n">
        <v>9</v>
      </c>
    </row>
    <row r="4" customFormat="false" ht="15" hidden="false" customHeight="false" outlineLevel="0" collapsed="false">
      <c r="A4" s="0" t="n">
        <v>3</v>
      </c>
      <c r="B4" s="1" t="s">
        <v>12</v>
      </c>
      <c r="C4" s="0" t="s">
        <v>12</v>
      </c>
      <c r="D4" s="0" t="s">
        <v>428</v>
      </c>
      <c r="E4" s="0" t="s">
        <v>211</v>
      </c>
      <c r="F4" s="0" t="n">
        <v>7</v>
      </c>
      <c r="I4" s="0" t="n">
        <v>7</v>
      </c>
    </row>
    <row r="5" customFormat="false" ht="15" hidden="false" customHeight="false" outlineLevel="0" collapsed="false">
      <c r="A5" s="0" t="n">
        <v>5</v>
      </c>
      <c r="B5" s="1" t="s">
        <v>15</v>
      </c>
      <c r="C5" s="0" t="s">
        <v>15</v>
      </c>
      <c r="D5" s="0" t="s">
        <v>429</v>
      </c>
      <c r="E5" s="0" t="s">
        <v>430</v>
      </c>
      <c r="F5" s="0" t="n">
        <v>10</v>
      </c>
      <c r="G5" s="0" t="n">
        <f aca="false">AVERAGE(F5:F8)</f>
        <v>8.25</v>
      </c>
      <c r="H5" s="0" t="n">
        <v>9</v>
      </c>
      <c r="I5" s="0" t="n">
        <f aca="false">ROUND(MAX(H5,G5),0)</f>
        <v>9</v>
      </c>
    </row>
    <row r="6" customFormat="false" ht="15" hidden="false" customHeight="false" outlineLevel="0" collapsed="false">
      <c r="C6" s="0" t="s">
        <v>15</v>
      </c>
      <c r="D6" s="0" t="s">
        <v>431</v>
      </c>
      <c r="E6" s="0" t="s">
        <v>432</v>
      </c>
      <c r="F6" s="0" t="n">
        <v>9</v>
      </c>
    </row>
    <row r="7" customFormat="false" ht="15" hidden="false" customHeight="false" outlineLevel="0" collapsed="false">
      <c r="C7" s="0" t="s">
        <v>15</v>
      </c>
      <c r="D7" s="0" t="s">
        <v>425</v>
      </c>
      <c r="E7" s="0" t="s">
        <v>433</v>
      </c>
      <c r="F7" s="0" t="n">
        <v>8</v>
      </c>
    </row>
    <row r="8" customFormat="false" ht="15" hidden="false" customHeight="false" outlineLevel="0" collapsed="false">
      <c r="C8" s="0" t="s">
        <v>15</v>
      </c>
      <c r="D8" s="0" t="s">
        <v>434</v>
      </c>
      <c r="E8" s="0" t="s">
        <v>407</v>
      </c>
      <c r="F8" s="0" t="n">
        <v>6</v>
      </c>
    </row>
    <row r="9" customFormat="false" ht="15" hidden="false" customHeight="false" outlineLevel="0" collapsed="false">
      <c r="C9" s="0" t="s">
        <v>75</v>
      </c>
      <c r="D9" s="0" t="s">
        <v>434</v>
      </c>
      <c r="E9" s="0" t="s">
        <v>435</v>
      </c>
      <c r="F9" s="0" t="n">
        <v>9</v>
      </c>
      <c r="I9" s="0" t="n">
        <v>9</v>
      </c>
    </row>
    <row r="10" customFormat="false" ht="15" hidden="false" customHeight="false" outlineLevel="0" collapsed="false">
      <c r="A10" s="0" t="n">
        <v>6</v>
      </c>
      <c r="B10" s="1" t="s">
        <v>18</v>
      </c>
      <c r="C10" s="0" t="s">
        <v>18</v>
      </c>
      <c r="D10" s="0" t="s">
        <v>436</v>
      </c>
      <c r="E10" s="0" t="s">
        <v>302</v>
      </c>
      <c r="F10" s="0" t="n">
        <v>9</v>
      </c>
      <c r="G10" s="0" t="n">
        <f aca="false">AVERAGE(F10:F16)</f>
        <v>6.28571428571429</v>
      </c>
      <c r="H10" s="0" t="n">
        <v>7</v>
      </c>
      <c r="I10" s="0" t="n">
        <f aca="false">ROUND(MAX(H10,G10),0)</f>
        <v>7</v>
      </c>
    </row>
    <row r="11" customFormat="false" ht="15" hidden="false" customHeight="false" outlineLevel="0" collapsed="false">
      <c r="C11" s="0" t="s">
        <v>18</v>
      </c>
      <c r="D11" s="0" t="s">
        <v>437</v>
      </c>
      <c r="E11" s="0" t="s">
        <v>438</v>
      </c>
      <c r="F11" s="0" t="n">
        <v>7</v>
      </c>
    </row>
    <row r="12" customFormat="false" ht="15" hidden="false" customHeight="false" outlineLevel="0" collapsed="false">
      <c r="C12" s="0" t="s">
        <v>18</v>
      </c>
      <c r="D12" s="0" t="s">
        <v>439</v>
      </c>
      <c r="E12" s="0" t="s">
        <v>263</v>
      </c>
      <c r="F12" s="0" t="n">
        <v>6</v>
      </c>
    </row>
    <row r="13" customFormat="false" ht="15" hidden="false" customHeight="false" outlineLevel="0" collapsed="false">
      <c r="C13" s="0" t="s">
        <v>18</v>
      </c>
      <c r="D13" s="0" t="s">
        <v>440</v>
      </c>
      <c r="E13" s="0" t="s">
        <v>441</v>
      </c>
      <c r="F13" s="0" t="n">
        <v>6</v>
      </c>
    </row>
    <row r="14" customFormat="false" ht="15" hidden="false" customHeight="false" outlineLevel="0" collapsed="false">
      <c r="C14" s="0" t="s">
        <v>18</v>
      </c>
      <c r="D14" s="0" t="s">
        <v>442</v>
      </c>
      <c r="E14" s="0" t="s">
        <v>443</v>
      </c>
      <c r="F14" s="0" t="n">
        <v>6</v>
      </c>
    </row>
    <row r="15" customFormat="false" ht="15" hidden="false" customHeight="false" outlineLevel="0" collapsed="false">
      <c r="C15" s="0" t="s">
        <v>18</v>
      </c>
      <c r="D15" s="0" t="s">
        <v>444</v>
      </c>
      <c r="E15" s="0" t="s">
        <v>138</v>
      </c>
      <c r="F15" s="0" t="n">
        <v>5</v>
      </c>
    </row>
    <row r="16" customFormat="false" ht="15" hidden="false" customHeight="false" outlineLevel="0" collapsed="false">
      <c r="C16" s="0" t="s">
        <v>18</v>
      </c>
      <c r="D16" s="0" t="s">
        <v>445</v>
      </c>
      <c r="E16" s="0" t="s">
        <v>446</v>
      </c>
      <c r="F16" s="0" t="n">
        <v>5</v>
      </c>
    </row>
    <row r="17" customFormat="false" ht="15" hidden="false" customHeight="false" outlineLevel="0" collapsed="false">
      <c r="A17" s="0" t="n">
        <v>7</v>
      </c>
      <c r="B17" s="1" t="s">
        <v>21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8</v>
      </c>
      <c r="B18" s="1" t="s">
        <v>24</v>
      </c>
      <c r="C18" s="0" t="s">
        <v>24</v>
      </c>
      <c r="D18" s="0" t="s">
        <v>447</v>
      </c>
      <c r="E18" s="0" t="s">
        <v>448</v>
      </c>
      <c r="F18" s="0" t="n">
        <v>9</v>
      </c>
      <c r="G18" s="0" t="n">
        <f aca="false">AVERAGE(F18:F19)</f>
        <v>7</v>
      </c>
      <c r="H18" s="0" t="n">
        <v>5</v>
      </c>
      <c r="I18" s="0" t="n">
        <f aca="false">ROUND(MAX(H18,G18),0)</f>
        <v>7</v>
      </c>
    </row>
    <row r="19" customFormat="false" ht="15" hidden="false" customHeight="false" outlineLevel="0" collapsed="false">
      <c r="C19" s="0" t="s">
        <v>24</v>
      </c>
      <c r="D19" s="0" t="s">
        <v>449</v>
      </c>
      <c r="E19" s="0" t="s">
        <v>450</v>
      </c>
      <c r="F19" s="0" t="n">
        <v>5</v>
      </c>
    </row>
    <row r="20" customFormat="false" ht="15" hidden="false" customHeight="false" outlineLevel="0" collapsed="false">
      <c r="A20" s="0" t="n">
        <v>9</v>
      </c>
      <c r="B20" s="1" t="s">
        <v>27</v>
      </c>
      <c r="C20" s="0" t="s">
        <v>27</v>
      </c>
      <c r="D20" s="0" t="s">
        <v>447</v>
      </c>
      <c r="E20" s="0" t="s">
        <v>114</v>
      </c>
      <c r="F20" s="0" t="n">
        <v>10</v>
      </c>
      <c r="I20" s="0" t="n">
        <v>10</v>
      </c>
    </row>
    <row r="21" customFormat="false" ht="15" hidden="false" customHeight="false" outlineLevel="0" collapsed="false">
      <c r="A21" s="0" t="n">
        <v>10</v>
      </c>
      <c r="B21" s="1" t="s">
        <v>30</v>
      </c>
      <c r="C21" s="0" t="s">
        <v>30</v>
      </c>
      <c r="D21" s="0" t="s">
        <v>451</v>
      </c>
      <c r="E21" s="0" t="s">
        <v>194</v>
      </c>
      <c r="F21" s="0" t="n">
        <v>10</v>
      </c>
      <c r="G21" s="0" t="n">
        <f aca="false">AVERAGE(F21:F24)</f>
        <v>7.25</v>
      </c>
      <c r="H21" s="0" t="n">
        <v>7</v>
      </c>
      <c r="I21" s="0" t="n">
        <f aca="false">ROUND(MAX(H21,G21),0)</f>
        <v>7</v>
      </c>
    </row>
    <row r="22" customFormat="false" ht="15" hidden="false" customHeight="false" outlineLevel="0" collapsed="false">
      <c r="C22" s="0" t="s">
        <v>30</v>
      </c>
      <c r="D22" s="0" t="s">
        <v>452</v>
      </c>
      <c r="E22" s="0" t="s">
        <v>453</v>
      </c>
      <c r="F22" s="0" t="n">
        <v>7</v>
      </c>
    </row>
    <row r="23" customFormat="false" ht="15" hidden="false" customHeight="false" outlineLevel="0" collapsed="false">
      <c r="C23" s="0" t="s">
        <v>30</v>
      </c>
      <c r="D23" s="0" t="s">
        <v>454</v>
      </c>
      <c r="E23" s="0" t="s">
        <v>455</v>
      </c>
      <c r="F23" s="0" t="n">
        <v>6</v>
      </c>
    </row>
    <row r="24" customFormat="false" ht="15" hidden="false" customHeight="false" outlineLevel="0" collapsed="false">
      <c r="C24" s="0" t="s">
        <v>30</v>
      </c>
      <c r="D24" s="0" t="s">
        <v>456</v>
      </c>
      <c r="E24" s="0" t="s">
        <v>457</v>
      </c>
      <c r="F24" s="0" t="n">
        <v>6</v>
      </c>
    </row>
    <row r="25" customFormat="false" ht="15" hidden="false" customHeight="false" outlineLevel="0" collapsed="false">
      <c r="A25" s="0" t="n">
        <v>11</v>
      </c>
      <c r="B25" s="1" t="s">
        <v>33</v>
      </c>
      <c r="F25" s="0" t="n">
        <v>1</v>
      </c>
      <c r="I25" s="0" t="n">
        <v>1</v>
      </c>
    </row>
    <row r="26" customFormat="false" ht="15" hidden="false" customHeight="false" outlineLevel="0" collapsed="false">
      <c r="A26" s="0" t="n">
        <v>12</v>
      </c>
      <c r="B26" s="1" t="s">
        <v>36</v>
      </c>
      <c r="C26" s="0" t="s">
        <v>36</v>
      </c>
      <c r="D26" s="0" t="s">
        <v>458</v>
      </c>
      <c r="E26" s="0" t="s">
        <v>459</v>
      </c>
      <c r="F26" s="0" t="n">
        <v>9</v>
      </c>
      <c r="I26" s="0" t="n">
        <v>9</v>
      </c>
    </row>
    <row r="27" customFormat="false" ht="15" hidden="false" customHeight="false" outlineLevel="0" collapsed="false">
      <c r="A27" s="0" t="n">
        <v>14</v>
      </c>
      <c r="B27" s="1" t="s">
        <v>39</v>
      </c>
      <c r="C27" s="0" t="s">
        <v>39</v>
      </c>
      <c r="D27" s="0" t="s">
        <v>460</v>
      </c>
      <c r="E27" s="0" t="s">
        <v>461</v>
      </c>
      <c r="F27" s="0" t="n">
        <v>10</v>
      </c>
      <c r="I27" s="0" t="n">
        <v>10</v>
      </c>
    </row>
    <row r="28" customFormat="false" ht="15" hidden="false" customHeight="false" outlineLevel="0" collapsed="false">
      <c r="A28" s="0" t="n">
        <v>15</v>
      </c>
      <c r="B28" s="1" t="s">
        <v>42</v>
      </c>
      <c r="C28" s="0" t="s">
        <v>42</v>
      </c>
      <c r="D28" s="0" t="s">
        <v>462</v>
      </c>
      <c r="E28" s="0" t="s">
        <v>338</v>
      </c>
      <c r="F28" s="0" t="n">
        <v>7</v>
      </c>
      <c r="G28" s="0" t="n">
        <f aca="false">AVERAGE(F28:F30)</f>
        <v>5.33333333333333</v>
      </c>
      <c r="H28" s="0" t="n">
        <v>5</v>
      </c>
      <c r="I28" s="0" t="n">
        <f aca="false">ROUND(MAX(H28,G28),0)</f>
        <v>5</v>
      </c>
    </row>
    <row r="29" customFormat="false" ht="15" hidden="false" customHeight="false" outlineLevel="0" collapsed="false">
      <c r="C29" s="0" t="s">
        <v>42</v>
      </c>
      <c r="D29" s="0" t="s">
        <v>460</v>
      </c>
      <c r="E29" s="0" t="s">
        <v>463</v>
      </c>
      <c r="F29" s="0" t="n">
        <v>5</v>
      </c>
    </row>
    <row r="30" customFormat="false" ht="15" hidden="false" customHeight="false" outlineLevel="0" collapsed="false">
      <c r="C30" s="0" t="s">
        <v>42</v>
      </c>
      <c r="D30" s="0" t="s">
        <v>449</v>
      </c>
      <c r="E30" s="0" t="s">
        <v>464</v>
      </c>
      <c r="F30" s="0" t="n">
        <v>4</v>
      </c>
    </row>
    <row r="31" customFormat="false" ht="15" hidden="false" customHeight="false" outlineLevel="0" collapsed="false">
      <c r="A31" s="0" t="n">
        <v>16</v>
      </c>
      <c r="B31" s="1" t="s">
        <v>46</v>
      </c>
      <c r="C31" s="0" t="s">
        <v>46</v>
      </c>
      <c r="D31" s="0" t="s">
        <v>465</v>
      </c>
      <c r="E31" s="0" t="s">
        <v>311</v>
      </c>
      <c r="F31" s="0" t="n">
        <v>9</v>
      </c>
      <c r="G31" s="0" t="n">
        <f aca="false">AVERAGE(F31:F34)</f>
        <v>7.25</v>
      </c>
      <c r="H31" s="0" t="n">
        <v>6</v>
      </c>
      <c r="I31" s="0" t="n">
        <f aca="false">ROUND(MAX(H31,G31),0)</f>
        <v>7</v>
      </c>
    </row>
    <row r="32" customFormat="false" ht="15" hidden="false" customHeight="false" outlineLevel="0" collapsed="false">
      <c r="C32" s="0" t="s">
        <v>46</v>
      </c>
      <c r="D32" s="0" t="s">
        <v>466</v>
      </c>
      <c r="E32" s="0" t="s">
        <v>455</v>
      </c>
      <c r="F32" s="0" t="n">
        <v>9</v>
      </c>
    </row>
    <row r="33" customFormat="false" ht="15" hidden="false" customHeight="false" outlineLevel="0" collapsed="false">
      <c r="C33" s="0" t="s">
        <v>46</v>
      </c>
      <c r="D33" s="0" t="s">
        <v>467</v>
      </c>
      <c r="E33" s="0" t="s">
        <v>193</v>
      </c>
      <c r="F33" s="0" t="n">
        <v>6</v>
      </c>
    </row>
    <row r="34" customFormat="false" ht="15" hidden="false" customHeight="false" outlineLevel="0" collapsed="false">
      <c r="C34" s="0" t="s">
        <v>46</v>
      </c>
      <c r="D34" s="0" t="s">
        <v>468</v>
      </c>
      <c r="E34" s="0" t="s">
        <v>469</v>
      </c>
      <c r="F34" s="0" t="n">
        <v>5</v>
      </c>
    </row>
    <row r="35" customFormat="false" ht="15" hidden="false" customHeight="false" outlineLevel="0" collapsed="false">
      <c r="A35" s="0" t="n">
        <v>17</v>
      </c>
      <c r="B35" s="1" t="s">
        <v>49</v>
      </c>
      <c r="C35" s="0" t="s">
        <v>49</v>
      </c>
      <c r="D35" s="0" t="s">
        <v>470</v>
      </c>
      <c r="E35" s="0" t="s">
        <v>471</v>
      </c>
      <c r="F35" s="0" t="n">
        <v>9</v>
      </c>
      <c r="I35" s="0" t="n">
        <v>9</v>
      </c>
    </row>
    <row r="36" customFormat="false" ht="15" hidden="false" customHeight="false" outlineLevel="0" collapsed="false">
      <c r="A36" s="0" t="n">
        <v>18</v>
      </c>
      <c r="B36" s="1" t="s">
        <v>52</v>
      </c>
      <c r="F36" s="0" t="n">
        <v>1</v>
      </c>
      <c r="I36" s="0" t="n">
        <v>1</v>
      </c>
    </row>
    <row r="37" customFormat="false" ht="15" hidden="false" customHeight="false" outlineLevel="0" collapsed="false">
      <c r="A37" s="0" t="n">
        <v>19</v>
      </c>
      <c r="B37" s="1" t="s">
        <v>55</v>
      </c>
      <c r="F37" s="0" t="n">
        <v>1</v>
      </c>
      <c r="I37" s="0" t="n">
        <v>1</v>
      </c>
    </row>
    <row r="38" customFormat="false" ht="15" hidden="false" customHeight="false" outlineLevel="0" collapsed="false">
      <c r="A38" s="0" t="n">
        <v>20</v>
      </c>
      <c r="B38" s="1" t="s">
        <v>58</v>
      </c>
      <c r="C38" s="0" t="s">
        <v>58</v>
      </c>
      <c r="D38" s="0" t="s">
        <v>472</v>
      </c>
      <c r="E38" s="0" t="s">
        <v>473</v>
      </c>
      <c r="F38" s="0" t="n">
        <v>9</v>
      </c>
      <c r="I38" s="0" t="n">
        <v>9</v>
      </c>
    </row>
    <row r="39" customFormat="false" ht="15" hidden="false" customHeight="false" outlineLevel="0" collapsed="false">
      <c r="A39" s="0" t="n">
        <v>21</v>
      </c>
      <c r="B39" s="1" t="s">
        <v>61</v>
      </c>
      <c r="C39" s="0" t="s">
        <v>61</v>
      </c>
      <c r="D39" s="0" t="s">
        <v>452</v>
      </c>
      <c r="E39" s="0" t="s">
        <v>474</v>
      </c>
      <c r="F39" s="0" t="n">
        <v>8</v>
      </c>
      <c r="G39" s="0" t="n">
        <f aca="false">AVERAGE(F39:F40)</f>
        <v>7.5</v>
      </c>
      <c r="H39" s="0" t="n">
        <v>7</v>
      </c>
      <c r="I39" s="0" t="n">
        <f aca="false">ROUND(MAX(H39,G39),0)</f>
        <v>8</v>
      </c>
    </row>
    <row r="40" customFormat="false" ht="15" hidden="false" customHeight="false" outlineLevel="0" collapsed="false">
      <c r="C40" s="0" t="s">
        <v>61</v>
      </c>
      <c r="D40" s="0" t="s">
        <v>427</v>
      </c>
      <c r="E40" s="0" t="s">
        <v>475</v>
      </c>
      <c r="F40" s="0" t="n">
        <v>7</v>
      </c>
    </row>
    <row r="41" customFormat="false" ht="15" hidden="false" customHeight="false" outlineLevel="0" collapsed="false">
      <c r="A41" s="0" t="n">
        <v>22</v>
      </c>
      <c r="B41" s="1" t="s">
        <v>64</v>
      </c>
      <c r="C41" s="0" t="s">
        <v>64</v>
      </c>
      <c r="D41" s="0" t="s">
        <v>460</v>
      </c>
      <c r="E41" s="0" t="s">
        <v>167</v>
      </c>
      <c r="F41" s="0" t="n">
        <v>10</v>
      </c>
      <c r="I41" s="0" t="n">
        <v>10</v>
      </c>
    </row>
    <row r="42" customFormat="false" ht="15" hidden="false" customHeight="false" outlineLevel="0" collapsed="false">
      <c r="A42" s="0" t="n">
        <v>23</v>
      </c>
      <c r="B42" s="1" t="s">
        <v>67</v>
      </c>
      <c r="C42" s="0" t="s">
        <v>67</v>
      </c>
      <c r="D42" s="0" t="s">
        <v>444</v>
      </c>
      <c r="E42" s="0" t="s">
        <v>476</v>
      </c>
      <c r="F42" s="0" t="n">
        <v>10</v>
      </c>
      <c r="G42" s="0" t="n">
        <f aca="false">AVERAGE(F42:F45)</f>
        <v>7.5</v>
      </c>
      <c r="H42" s="0" t="n">
        <v>8</v>
      </c>
      <c r="I42" s="0" t="n">
        <f aca="false">ROUND(MAX(H42,G42),0)</f>
        <v>8</v>
      </c>
    </row>
    <row r="43" customFormat="false" ht="15" hidden="false" customHeight="false" outlineLevel="0" collapsed="false">
      <c r="C43" s="0" t="s">
        <v>67</v>
      </c>
      <c r="D43" s="0" t="s">
        <v>477</v>
      </c>
      <c r="E43" s="0" t="s">
        <v>478</v>
      </c>
      <c r="F43" s="0" t="n">
        <v>8</v>
      </c>
    </row>
    <row r="44" customFormat="false" ht="15" hidden="false" customHeight="false" outlineLevel="0" collapsed="false">
      <c r="C44" s="0" t="s">
        <v>67</v>
      </c>
      <c r="D44" s="0" t="s">
        <v>479</v>
      </c>
      <c r="E44" s="0" t="s">
        <v>480</v>
      </c>
      <c r="F44" s="0" t="n">
        <v>7</v>
      </c>
    </row>
    <row r="45" customFormat="false" ht="15" hidden="false" customHeight="false" outlineLevel="0" collapsed="false">
      <c r="C45" s="0" t="s">
        <v>67</v>
      </c>
      <c r="D45" s="0" t="s">
        <v>470</v>
      </c>
      <c r="E45" s="0" t="s">
        <v>481</v>
      </c>
      <c r="F45" s="0" t="n">
        <v>5</v>
      </c>
    </row>
    <row r="46" customFormat="false" ht="15" hidden="false" customHeight="false" outlineLevel="0" collapsed="false">
      <c r="A46" s="0" t="n">
        <v>24</v>
      </c>
      <c r="B46" s="1" t="s">
        <v>70</v>
      </c>
      <c r="F46" s="0" t="n">
        <v>1</v>
      </c>
      <c r="I46" s="0" t="n">
        <v>1</v>
      </c>
    </row>
    <row r="47" customFormat="false" ht="15" hidden="false" customHeight="false" outlineLevel="0" collapsed="false">
      <c r="A47" s="0" t="n">
        <v>25</v>
      </c>
      <c r="B47" s="0" t="s">
        <v>73</v>
      </c>
      <c r="C47" s="0" t="s">
        <v>482</v>
      </c>
      <c r="D47" s="0" t="s">
        <v>427</v>
      </c>
      <c r="E47" s="0" t="s">
        <v>138</v>
      </c>
      <c r="F47" s="0" t="n">
        <v>10</v>
      </c>
      <c r="I47" s="0" t="n">
        <v>10</v>
      </c>
    </row>
    <row r="48" customFormat="false" ht="15" hidden="false" customHeight="false" outlineLevel="0" collapsed="false">
      <c r="A48" s="0" t="n">
        <v>26</v>
      </c>
      <c r="B48" s="0" t="s">
        <v>75</v>
      </c>
    </row>
    <row r="49" customFormat="false" ht="15" hidden="false" customHeight="false" outlineLevel="0" collapsed="false">
      <c r="A49" s="0" t="n">
        <v>27</v>
      </c>
      <c r="B49" s="0" t="s">
        <v>77</v>
      </c>
    </row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2" colorId="64" zoomScale="90" zoomScaleNormal="90" zoomScalePageLayoutView="100" workbookViewId="0">
      <selection pane="topLeft" activeCell="F19" activeCellId="0" sqref="F19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20.2"/>
  </cols>
  <sheetData>
    <row r="1" customFormat="false" ht="15" hidden="false" customHeight="false" outlineLevel="0" collapsed="false">
      <c r="A1" s="1" t="s">
        <v>2</v>
      </c>
      <c r="B1" s="2" t="n">
        <v>45733</v>
      </c>
      <c r="C1" s="2" t="n">
        <v>45761</v>
      </c>
      <c r="D1" s="2" t="n">
        <v>45768</v>
      </c>
      <c r="E1" s="2" t="n">
        <v>45775</v>
      </c>
      <c r="F1" s="2" t="n">
        <v>45782</v>
      </c>
    </row>
    <row r="2" customFormat="false" ht="15" hidden="false" customHeight="false" outlineLevel="0" collapsed="false">
      <c r="A2" s="1" t="s">
        <v>5</v>
      </c>
      <c r="B2" s="0" t="n">
        <v>4</v>
      </c>
      <c r="F2" s="0" t="n">
        <v>2</v>
      </c>
    </row>
    <row r="3" customFormat="false" ht="15" hidden="false" customHeight="false" outlineLevel="0" collapsed="false">
      <c r="A3" s="1" t="s">
        <v>9</v>
      </c>
      <c r="B3" s="0" t="n">
        <v>5</v>
      </c>
      <c r="C3" s="0" t="n">
        <v>1</v>
      </c>
      <c r="F3" s="0" t="n">
        <v>2</v>
      </c>
    </row>
    <row r="4" customFormat="false" ht="15" hidden="false" customHeight="false" outlineLevel="0" collapsed="false">
      <c r="A4" s="1" t="s">
        <v>12</v>
      </c>
      <c r="B4" s="0" t="n">
        <v>6</v>
      </c>
      <c r="F4" s="0" t="n">
        <v>2</v>
      </c>
    </row>
    <row r="5" customFormat="false" ht="15" hidden="false" customHeight="false" outlineLevel="0" collapsed="false">
      <c r="A5" s="1" t="s">
        <v>15</v>
      </c>
      <c r="B5" s="0" t="n">
        <v>6</v>
      </c>
      <c r="D5" s="0" t="n">
        <v>4</v>
      </c>
      <c r="E5" s="0" t="n">
        <v>5</v>
      </c>
      <c r="F5" s="0" t="n">
        <v>2</v>
      </c>
    </row>
    <row r="6" customFormat="false" ht="15" hidden="false" customHeight="false" outlineLevel="0" collapsed="false">
      <c r="A6" s="1" t="s">
        <v>18</v>
      </c>
      <c r="B6" s="0" t="n">
        <v>2</v>
      </c>
      <c r="D6" s="0" t="n">
        <v>2</v>
      </c>
      <c r="F6" s="0" t="n">
        <v>2</v>
      </c>
    </row>
    <row r="7" customFormat="false" ht="15" hidden="false" customHeight="false" outlineLevel="0" collapsed="false">
      <c r="A7" s="1" t="s">
        <v>21</v>
      </c>
      <c r="B7" s="0" t="n">
        <v>2</v>
      </c>
      <c r="F7" s="0" t="n">
        <v>2</v>
      </c>
    </row>
    <row r="8" customFormat="false" ht="15" hidden="false" customHeight="false" outlineLevel="0" collapsed="false">
      <c r="A8" s="1" t="s">
        <v>24</v>
      </c>
      <c r="B8" s="0" t="n">
        <v>4</v>
      </c>
      <c r="D8" s="0" t="n">
        <v>3</v>
      </c>
      <c r="E8" s="0" t="n">
        <v>5</v>
      </c>
    </row>
    <row r="9" customFormat="false" ht="15" hidden="false" customHeight="false" outlineLevel="0" collapsed="false">
      <c r="A9" s="1" t="s">
        <v>27</v>
      </c>
      <c r="B9" s="0" t="n">
        <v>4</v>
      </c>
      <c r="D9" s="0" t="n">
        <v>3</v>
      </c>
      <c r="E9" s="0" t="n">
        <v>5</v>
      </c>
      <c r="F9" s="0" t="n">
        <v>2</v>
      </c>
    </row>
    <row r="10" customFormat="false" ht="15" hidden="false" customHeight="false" outlineLevel="0" collapsed="false">
      <c r="A10" s="1" t="s">
        <v>30</v>
      </c>
      <c r="B10" s="0" t="n">
        <v>4</v>
      </c>
      <c r="D10" s="0" t="n">
        <v>3</v>
      </c>
      <c r="F10" s="0" t="n">
        <v>1</v>
      </c>
    </row>
    <row r="11" customFormat="false" ht="15" hidden="false" customHeight="false" outlineLevel="0" collapsed="false">
      <c r="A11" s="1" t="s">
        <v>33</v>
      </c>
      <c r="F11" s="0" t="n">
        <v>1</v>
      </c>
    </row>
    <row r="12" customFormat="false" ht="15" hidden="false" customHeight="false" outlineLevel="0" collapsed="false">
      <c r="A12" s="1" t="s">
        <v>36</v>
      </c>
      <c r="B12" s="0" t="n">
        <v>5</v>
      </c>
      <c r="D12" s="0" t="n">
        <v>2</v>
      </c>
      <c r="E12" s="0" t="n">
        <v>5</v>
      </c>
      <c r="F12" s="0" t="n">
        <v>2</v>
      </c>
    </row>
    <row r="13" customFormat="false" ht="15" hidden="false" customHeight="false" outlineLevel="0" collapsed="false">
      <c r="A13" s="1" t="s">
        <v>39</v>
      </c>
      <c r="B13" s="0" t="n">
        <v>4</v>
      </c>
      <c r="D13" s="0" t="n">
        <v>2</v>
      </c>
      <c r="E13" s="0" t="n">
        <v>5</v>
      </c>
      <c r="F13" s="0" t="n">
        <v>2</v>
      </c>
    </row>
    <row r="14" customFormat="false" ht="15" hidden="false" customHeight="false" outlineLevel="0" collapsed="false">
      <c r="A14" s="1" t="s">
        <v>42</v>
      </c>
      <c r="B14" s="0" t="n">
        <v>2</v>
      </c>
      <c r="D14" s="0" t="n">
        <v>3</v>
      </c>
    </row>
    <row r="15" customFormat="false" ht="15" hidden="false" customHeight="false" outlineLevel="0" collapsed="false">
      <c r="A15" s="1" t="s">
        <v>46</v>
      </c>
      <c r="B15" s="0" t="n">
        <v>5</v>
      </c>
      <c r="D15" s="0" t="n">
        <v>2</v>
      </c>
      <c r="F15" s="0" t="n">
        <v>1</v>
      </c>
    </row>
    <row r="16" customFormat="false" ht="15" hidden="false" customHeight="false" outlineLevel="0" collapsed="false">
      <c r="A16" s="1" t="s">
        <v>49</v>
      </c>
      <c r="B16" s="0" t="n">
        <v>4</v>
      </c>
      <c r="F16" s="0" t="n">
        <v>2</v>
      </c>
    </row>
    <row r="17" customFormat="false" ht="15" hidden="false" customHeight="false" outlineLevel="0" collapsed="false">
      <c r="A17" s="1" t="s">
        <v>52</v>
      </c>
    </row>
    <row r="18" customFormat="false" ht="15" hidden="false" customHeight="false" outlineLevel="0" collapsed="false">
      <c r="A18" s="1" t="s">
        <v>55</v>
      </c>
      <c r="B18" s="0" t="n">
        <v>4</v>
      </c>
      <c r="D18" s="0" t="n">
        <v>2</v>
      </c>
      <c r="F18" s="0" t="n">
        <v>2</v>
      </c>
    </row>
    <row r="19" customFormat="false" ht="15" hidden="false" customHeight="false" outlineLevel="0" collapsed="false">
      <c r="A19" s="1" t="s">
        <v>58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s">
        <v>61</v>
      </c>
      <c r="B20" s="0" t="n">
        <v>5</v>
      </c>
      <c r="D20" s="0" t="n">
        <v>2</v>
      </c>
      <c r="F20" s="0" t="n">
        <v>2</v>
      </c>
    </row>
    <row r="21" customFormat="false" ht="15" hidden="false" customHeight="false" outlineLevel="0" collapsed="false">
      <c r="A21" s="1" t="s">
        <v>64</v>
      </c>
      <c r="B21" s="0" t="n">
        <v>8</v>
      </c>
      <c r="F21" s="0" t="n">
        <v>2</v>
      </c>
    </row>
    <row r="22" customFormat="false" ht="15" hidden="false" customHeight="false" outlineLevel="0" collapsed="false">
      <c r="A22" s="1" t="s">
        <v>67</v>
      </c>
      <c r="B22" s="0" t="n">
        <v>5</v>
      </c>
      <c r="C22" s="0" t="n">
        <v>1</v>
      </c>
      <c r="F22" s="0" t="n">
        <v>2</v>
      </c>
    </row>
    <row r="23" customFormat="false" ht="15" hidden="false" customHeight="false" outlineLevel="0" collapsed="false">
      <c r="A23" s="1" t="s">
        <v>70</v>
      </c>
      <c r="B23" s="0" t="n">
        <v>2</v>
      </c>
      <c r="F23" s="0" t="n">
        <v>1</v>
      </c>
    </row>
    <row r="24" customFormat="false" ht="15" hidden="false" customHeight="false" outlineLevel="0" collapsed="false">
      <c r="A24" s="0" t="s">
        <v>73</v>
      </c>
      <c r="C24" s="0" t="n">
        <v>1</v>
      </c>
      <c r="F24" s="0" t="n">
        <v>1</v>
      </c>
    </row>
    <row r="25" customFormat="false" ht="15" hidden="false" customHeight="false" outlineLevel="0" collapsed="false">
      <c r="A25" s="0" t="s">
        <v>75</v>
      </c>
    </row>
    <row r="26" customFormat="false" ht="15" hidden="false" customHeight="false" outlineLevel="0" collapsed="false">
      <c r="A26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2025-05-05T16:17:36Z</dcterms:created>
  <dc:creator/>
  <dc:description/>
  <dc:language>es-AR</dc:language>
  <cp:lastModifiedBy/>
  <dcterms:modified xsi:type="dcterms:W3CDTF">2025-05-14T05:35:30Z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