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sistencia" sheetId="1" state="visible" r:id="rId2"/>
    <sheet name="notas" sheetId="2" state="visible" r:id="rId3"/>
    <sheet name="1-volt Amp" sheetId="3" state="visible" r:id="rId4"/>
    <sheet name="2-volt multi" sheetId="4" state="visible" r:id="rId5"/>
    <sheet name="3-amp multi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<sst xmlns="http://schemas.openxmlformats.org/spreadsheetml/2006/main" count="467" uniqueCount="237">
  <si>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</si>
  <si>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</si>
  <si>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</si>
  <si>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</si>
  <si>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</si>
  <si>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</si>
  <si>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</si>
  <si>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</si>
  <si>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</si>
  <si>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</si>
  <si>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</si>
  <si>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</si>
  <si>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</si>
  <si>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</si>
  <si>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</si>
  <si>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</si>
  <si>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A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</si>
  <si>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</si>
  <si>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</si>
  <si>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</si>
  <si>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</si>
  <si>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</si>
  <si>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</si>
  <si>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</si>
  <si>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</si>
  <si>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</si>
  <si>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</si>
  <si>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</si>
  <si>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</si>
  <si>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</si>
  <si>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</si>
  <si>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</si>
  <si>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</si>
  <si>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</si>
  <si>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</si>
  <si>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</si>
  <si>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</si>
  <si>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</si>
  <si>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</si>
  <si>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</si>
  <si>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</si>
  <si>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</si>
  <si>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</si>
  <si>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</si>
  <si>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</si>
  <si>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</si>
  <si>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</si>
  <si>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</si>
  <si>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</si>
  <si>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</si>
  <si>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</si>
  <si>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</si>
  <si>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</si>
  <si>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</si>
  <si>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</si>
  <si>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</si>
  <si>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</si>
  <si>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</si>
  <si>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</si>
  <si>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</si>
  <si>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</si>
  <si>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</si>
  <si>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</si>
  <si>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</si>
  <si>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</si>
  <si>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</si>
  <si>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</si>
  <si>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</si>
  <si>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</si>
  <si>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</si>
  <si>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</si>
  <si>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</si>
  <si>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</si>
  <si>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</si>
  <si>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</si>
  <si>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</si>
  <si>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</si>
  <si>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</si>
  <si>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</si>
  <si>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</si>
  <si>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</si>
  <si>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</si>
  <si>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</si>
  <si>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</si>
  <si>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1-volt y amp</t>
  </si>
  <si>
    <t xml:space="preserve">2- vol multi</t>
  </si>
  <si>
    <t xml:space="preserve">3-amp multi</t>
  </si>
  <si>
    <t xml:space="preserve">4-Thev y Nor</t>
  </si>
  <si>
    <t xml:space="preserve">positivos</t>
  </si>
  <si>
    <t xml:space="preserve">Finalizado</t>
  </si>
  <si>
    <t xml:space="preserve">Tiempo requerido</t>
  </si>
  <si>
    <t xml:space="preserve">Calificación/10,00</t>
  </si>
  <si>
    <t xml:space="preserve">promedio</t>
  </si>
  <si>
    <t xml:space="preserve">segundo</t>
  </si>
  <si>
    <t xml:space="preserve">final</t>
  </si>
  <si>
    <t xml:space="preserve">3 de abril de 2025  19:26</t>
  </si>
  <si>
    <t xml:space="preserve">54 minutos 44 segundos</t>
  </si>
  <si>
    <t xml:space="preserve">-</t>
  </si>
  <si>
    <t xml:space="preserve">3 de abril de 2025  22:26</t>
  </si>
  <si>
    <t xml:space="preserve">3 horas 30 minutos</t>
  </si>
  <si>
    <t xml:space="preserve">3 de abril de 2025  22:49</t>
  </si>
  <si>
    <t xml:space="preserve">31 minutos 34 segundos</t>
  </si>
  <si>
    <t xml:space="preserve">3 de abril de 2025  21:39</t>
  </si>
  <si>
    <t xml:space="preserve">32 minutos 45 segundos</t>
  </si>
  <si>
    <t xml:space="preserve">3 de abril de 2025  21:26</t>
  </si>
  <si>
    <t xml:space="preserve">15 minutos 31 segundos</t>
  </si>
  <si>
    <t xml:space="preserve">3 de abril de 2025  21:09</t>
  </si>
  <si>
    <t xml:space="preserve">2 horas 7 minutos</t>
  </si>
  <si>
    <t xml:space="preserve">3 de abril de 2025  23:29</t>
  </si>
  <si>
    <t xml:space="preserve">10 minutos 20 segundos</t>
  </si>
  <si>
    <t xml:space="preserve">3 de abril de 2025  18:59</t>
  </si>
  <si>
    <t xml:space="preserve">39 minutos 34 segundos</t>
  </si>
  <si>
    <t xml:space="preserve">3 de abril de 2025  19:48</t>
  </si>
  <si>
    <t xml:space="preserve">1 hora 13 minutos</t>
  </si>
  <si>
    <t xml:space="preserve">3 de abril de 2025  19:31</t>
  </si>
  <si>
    <t xml:space="preserve">1 hora 2 minutos</t>
  </si>
  <si>
    <t xml:space="preserve">10 de abril de 2025  18:48</t>
  </si>
  <si>
    <t xml:space="preserve">1 hora 15 minutos</t>
  </si>
  <si>
    <t xml:space="preserve">3 de abril de 2025  21:16</t>
  </si>
  <si>
    <t xml:space="preserve">15 minutos 6 segundos</t>
  </si>
  <si>
    <t xml:space="preserve">3 de abril de 2025  20:59</t>
  </si>
  <si>
    <t xml:space="preserve">33 minutos 31 segundos</t>
  </si>
  <si>
    <t xml:space="preserve">4 de abril de 2025  23:27</t>
  </si>
  <si>
    <t xml:space="preserve">1 día 4 horas</t>
  </si>
  <si>
    <t xml:space="preserve">3 de abril de 2025  19:25</t>
  </si>
  <si>
    <t xml:space="preserve">16 minutos 3 segundos</t>
  </si>
  <si>
    <t xml:space="preserve">19 minutos 15 segundos</t>
  </si>
  <si>
    <t xml:space="preserve">3 de abril de 2025  22:27</t>
  </si>
  <si>
    <t xml:space="preserve">23 minutos 33 segundos</t>
  </si>
  <si>
    <t xml:space="preserve">3 de abril de 2025  19:09</t>
  </si>
  <si>
    <t xml:space="preserve">51 minutos 30 segundos</t>
  </si>
  <si>
    <t xml:space="preserve">3 de abril de 2025  19:42</t>
  </si>
  <si>
    <t xml:space="preserve">50 minutos 32 segundos</t>
  </si>
  <si>
    <t xml:space="preserve">3 de abril de 2025  22:41</t>
  </si>
  <si>
    <t xml:space="preserve">3 horas 36 minutos</t>
  </si>
  <si>
    <t xml:space="preserve">3 de abril de 2025  22:46</t>
  </si>
  <si>
    <t xml:space="preserve">11 minutos 22 segundos</t>
  </si>
  <si>
    <t xml:space="preserve">3 de abril de 2025  19:50</t>
  </si>
  <si>
    <t xml:space="preserve">58 minutos</t>
  </si>
  <si>
    <t xml:space="preserve">1 hora 16 minutos</t>
  </si>
  <si>
    <t xml:space="preserve">3 de abril de 2025  23:10</t>
  </si>
  <si>
    <t xml:space="preserve">1 hora 1 minutos</t>
  </si>
  <si>
    <t xml:space="preserve">3 de abril de 2025  22:04</t>
  </si>
  <si>
    <t xml:space="preserve">3 horas 25 minutos</t>
  </si>
  <si>
    <t xml:space="preserve">3 de abril de 2025  23:22</t>
  </si>
  <si>
    <t xml:space="preserve">19 minutos 55 segundos</t>
  </si>
  <si>
    <t xml:space="preserve">4 de abril de 2025  19:45</t>
  </si>
  <si>
    <t xml:space="preserve">1 día</t>
  </si>
  <si>
    <t xml:space="preserve">3 de abril de 2025  19:15</t>
  </si>
  <si>
    <t xml:space="preserve">42 minutos 32 segundos</t>
  </si>
  <si>
    <t xml:space="preserve">3 de abril de 2025  22:18</t>
  </si>
  <si>
    <t xml:space="preserve">3 horas 51 minutos</t>
  </si>
  <si>
    <t xml:space="preserve">3 de abril de 2025  21:49</t>
  </si>
  <si>
    <t xml:space="preserve">2 horas 24 minutos</t>
  </si>
  <si>
    <t xml:space="preserve">3 de abril de 2025  19:01</t>
  </si>
  <si>
    <t xml:space="preserve">20 minutos 56 segundos</t>
  </si>
  <si>
    <t xml:space="preserve">3 de abril de 2025  19:23</t>
  </si>
  <si>
    <t xml:space="preserve">19 minutos 53 segundos</t>
  </si>
  <si>
    <t xml:space="preserve">3 de abril de 2025  23:08</t>
  </si>
  <si>
    <t xml:space="preserve">25 minutos 54 segundos</t>
  </si>
  <si>
    <t xml:space="preserve">3 de abril de 2025  19:34</t>
  </si>
  <si>
    <t xml:space="preserve">1 hora 4 minutos</t>
  </si>
  <si>
    <t xml:space="preserve">3 de abril de 2025  19:10</t>
  </si>
  <si>
    <t xml:space="preserve">46 minutos 55 segundos</t>
  </si>
  <si>
    <t xml:space="preserve">3 de abril de 2025  22:24</t>
  </si>
  <si>
    <t xml:space="preserve">2 horas 55 minutos</t>
  </si>
  <si>
    <t xml:space="preserve">3 de abril de 2025  23:09</t>
  </si>
  <si>
    <t xml:space="preserve">40 minutos 52 segundos</t>
  </si>
  <si>
    <t xml:space="preserve">3 de abril de 2025  23:03</t>
  </si>
  <si>
    <t xml:space="preserve">5 minutos 28 segundos</t>
  </si>
  <si>
    <t xml:space="preserve">3 de abril de 2025  22:58</t>
  </si>
  <si>
    <t xml:space="preserve">15 minutos 32 segundos</t>
  </si>
  <si>
    <t xml:space="preserve">3 de abril de 2025  23:18</t>
  </si>
  <si>
    <t xml:space="preserve">6 minutos 21 segundos</t>
  </si>
  <si>
    <t xml:space="preserve">3 de abril de 2025  23:11</t>
  </si>
  <si>
    <t xml:space="preserve">7 minutos 30 segundos</t>
  </si>
  <si>
    <t xml:space="preserve">3 de abril de 2025  22:42</t>
  </si>
  <si>
    <t xml:space="preserve">28 minutos 40 segundos</t>
  </si>
  <si>
    <t xml:space="preserve">3 de abril de 2025  21:31</t>
  </si>
  <si>
    <t xml:space="preserve">14 minutos 28 segundos</t>
  </si>
  <si>
    <t xml:space="preserve">3 de abril de 2025  21:54</t>
  </si>
  <si>
    <t xml:space="preserve">2 horas 27 minutos</t>
  </si>
  <si>
    <t xml:space="preserve">3 de abril de 2025  19:21</t>
  </si>
  <si>
    <t xml:space="preserve">8 minutos 11 segundos</t>
  </si>
  <si>
    <t xml:space="preserve">3 de abril de 2025  23:35</t>
  </si>
  <si>
    <t xml:space="preserve">4 horas 48 minutos</t>
  </si>
  <si>
    <t xml:space="preserve">3 de abril de 2025  22:48</t>
  </si>
  <si>
    <t xml:space="preserve">14 segundos</t>
  </si>
  <si>
    <t xml:space="preserve">3 de abril de 2025  23:59</t>
  </si>
  <si>
    <t xml:space="preserve">17 minutos 52 segundos</t>
  </si>
  <si>
    <t xml:space="preserve">4 de abril de 2025  19:46</t>
  </si>
  <si>
    <t xml:space="preserve">1 día 1 hora</t>
  </si>
  <si>
    <t xml:space="preserve">3 de abril de 2025  21:19</t>
  </si>
  <si>
    <t xml:space="preserve">1 hora 43 minutos</t>
  </si>
  <si>
    <t xml:space="preserve">3 de abril de 2025  22:59</t>
  </si>
  <si>
    <t xml:space="preserve">37 minutos 11 segundos</t>
  </si>
  <si>
    <t xml:space="preserve">3 de abril de 2025  23:27</t>
  </si>
  <si>
    <t xml:space="preserve">1 hora 36 minutos</t>
  </si>
  <si>
    <t xml:space="preserve">19 minutos 8 segundos</t>
  </si>
  <si>
    <t xml:space="preserve">3 de abril de 2025  19:28</t>
  </si>
  <si>
    <t xml:space="preserve">5 minutos 4 segundos</t>
  </si>
  <si>
    <t xml:space="preserve">3 de abril de 2025  22:17</t>
  </si>
  <si>
    <t xml:space="preserve">2 horas 41 minutos</t>
  </si>
  <si>
    <t xml:space="preserve">3 de abril de 2025  21:52</t>
  </si>
  <si>
    <t xml:space="preserve">11 minutos 23 segundos</t>
  </si>
  <si>
    <t xml:space="preserve">3 de abril de 2025  23:56</t>
  </si>
  <si>
    <t xml:space="preserve">43 minutos 17 segundos</t>
  </si>
  <si>
    <t xml:space="preserve">25 de abril de 2025  00:17</t>
  </si>
  <si>
    <t xml:space="preserve">4 horas 29 minutos</t>
  </si>
  <si>
    <t xml:space="preserve">4 de mayo de 2025  22:01</t>
  </si>
  <si>
    <t xml:space="preserve">31 días 3 horas</t>
  </si>
  <si>
    <t xml:space="preserve">27 de abril de 2025  19:53</t>
  </si>
  <si>
    <t xml:space="preserve">3 días</t>
  </si>
  <si>
    <t xml:space="preserve">27 de abril de 2025  20:27</t>
  </si>
  <si>
    <t xml:space="preserve">1 hora 9 minutos</t>
  </si>
  <si>
    <t xml:space="preserve">3 de abril de 2025  19:12</t>
  </si>
  <si>
    <t xml:space="preserve">18 minutos 6 segundos</t>
  </si>
  <si>
    <t xml:space="preserve">26 de abril de 2025  21:03</t>
  </si>
  <si>
    <t xml:space="preserve">13 minutos 25 segundos</t>
  </si>
  <si>
    <t xml:space="preserve">26 de abril de 2025  20:03</t>
  </si>
  <si>
    <t xml:space="preserve">7 minutos 57 segundos</t>
  </si>
  <si>
    <t xml:space="preserve">27 de abril de 2025  20:39</t>
  </si>
  <si>
    <t xml:space="preserve">27 de abril de 2025  20:36</t>
  </si>
  <si>
    <t xml:space="preserve">9 minutos 43 segundos</t>
  </si>
  <si>
    <t xml:space="preserve">26 de abril de 2025  21:41</t>
  </si>
  <si>
    <t xml:space="preserve">2 días 1 hora</t>
  </si>
  <si>
    <t xml:space="preserve">3 de abril de 2025  21:43</t>
  </si>
  <si>
    <t xml:space="preserve">23 minutos 22 segundos</t>
  </si>
  <si>
    <t xml:space="preserve">24 de abril de 2025  23:10</t>
  </si>
  <si>
    <t xml:space="preserve">19 minutos 41 segundos</t>
  </si>
  <si>
    <t xml:space="preserve">24 de abril de 2025  22:48</t>
  </si>
  <si>
    <t xml:space="preserve">3 horas 4 minutos</t>
  </si>
  <si>
    <t xml:space="preserve">27 de abril de 2025  14:17</t>
  </si>
  <si>
    <t xml:space="preserve">19 horas 45 minutos</t>
  </si>
  <si>
    <t xml:space="preserve">27 de abril de 2025  19:17</t>
  </si>
  <si>
    <t xml:space="preserve">3 horas 48 minutos</t>
  </si>
  <si>
    <t xml:space="preserve">27 de abril de 2025  20:10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</si>
</sst>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511718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45785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6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  <c r="D4" s="0" t="s">
        <v>6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D5" s="0" t="s">
        <v>16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0" t="s">
        <v>16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0" t="s">
        <v>16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D8" s="0" t="s">
        <v>6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">
        <v>6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6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6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6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6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6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6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16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16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D19" s="0" t="s">
        <v>6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D20" s="0" t="s">
        <v>6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D21" s="0" t="s">
        <v>16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D22" s="0" t="s">
        <v>6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D23" s="0" t="s">
        <v>6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  <c r="D24" s="0" t="s">
        <v>6</v>
      </c>
    </row>
    <row r="25" customFormat="false" ht="12.8" hidden="false" customHeight="false" outlineLevel="0" collapsed="false">
      <c r="A25" s="1" t="s">
        <v>74</v>
      </c>
      <c r="B25" s="1" t="s">
        <v>75</v>
      </c>
      <c r="C25" s="1" t="s">
        <v>76</v>
      </c>
      <c r="D25" s="0" t="s">
        <v>6</v>
      </c>
    </row>
    <row r="26" customFormat="false" ht="12.8" hidden="false" customHeight="false" outlineLevel="0" collapsed="false">
      <c r="A26" s="1" t="s">
        <v>77</v>
      </c>
      <c r="B26" s="1" t="s">
        <v>78</v>
      </c>
      <c r="C26" s="1" t="s">
        <v>79</v>
      </c>
      <c r="D26" s="0" t="s">
        <v>6</v>
      </c>
    </row>
    <row r="27" customFormat="false" ht="12.8" hidden="false" customHeight="false" outlineLevel="0" collapsed="false">
      <c r="A27" s="1" t="s">
        <v>80</v>
      </c>
      <c r="B27" s="1" t="s">
        <v>81</v>
      </c>
      <c r="C27" s="1" t="s">
        <v>82</v>
      </c>
      <c r="D27" s="0" t="s">
        <v>16</v>
      </c>
    </row>
    <row r="28" customFormat="false" ht="12.8" hidden="false" customHeight="false" outlineLevel="0" collapsed="false">
      <c r="D28" s="0" t="n">
        <f aca="false">COUNTIF(D2:D27,"p")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7" activeCellId="0" sqref="B27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18.83"/>
  </cols>
  <sheetData>
    <row r="1" customFormat="false" ht="15" hidden="false" customHeight="false" outlineLevel="0" collapsed="false">
      <c r="A1" s="0" t="s">
        <v>83</v>
      </c>
      <c r="B1" s="1" t="s">
        <v>1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n">
        <v>8</v>
      </c>
      <c r="D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n">
        <v>1</v>
      </c>
      <c r="D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n">
        <v>9</v>
      </c>
      <c r="D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n">
        <v>1</v>
      </c>
      <c r="D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n">
        <v>3</v>
      </c>
      <c r="D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C7" s="0" t="n">
        <v>1</v>
      </c>
      <c r="D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n">
        <v>8</v>
      </c>
      <c r="D8" s="0" t="n">
        <v>7</v>
      </c>
    </row>
    <row r="9" customFormat="false" ht="15" hidden="false" customHeight="false" outlineLevel="0" collapsed="false">
      <c r="A9" s="0" t="n">
        <v>8</v>
      </c>
      <c r="B9" s="1" t="s">
        <v>27</v>
      </c>
      <c r="C9" s="0" t="n">
        <v>9</v>
      </c>
      <c r="D9" s="0" t="n">
        <v>3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n">
        <v>7</v>
      </c>
      <c r="D10" s="0" t="n">
        <v>8</v>
      </c>
    </row>
    <row r="11" customFormat="false" ht="15" hidden="false" customHeight="false" outlineLevel="0" collapsed="false">
      <c r="A11" s="0" t="n">
        <v>10</v>
      </c>
      <c r="B11" s="1" t="s">
        <v>33</v>
      </c>
      <c r="C11" s="0" t="n">
        <v>8</v>
      </c>
      <c r="D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C12" s="0" t="n">
        <v>6</v>
      </c>
      <c r="D12" s="0" t="n">
        <v>7</v>
      </c>
    </row>
    <row r="13" customFormat="false" ht="15" hidden="false" customHeight="false" outlineLevel="0" collapsed="false">
      <c r="A13" s="0" t="n">
        <v>12</v>
      </c>
      <c r="B13" s="1" t="s">
        <v>39</v>
      </c>
      <c r="C13" s="0" t="n">
        <v>1</v>
      </c>
      <c r="D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n">
        <v>9</v>
      </c>
      <c r="D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n">
        <v>9</v>
      </c>
      <c r="D15" s="0" t="n">
        <v>10</v>
      </c>
    </row>
    <row r="16" customFormat="false" ht="15" hidden="false" customHeight="false" outlineLevel="0" collapsed="false">
      <c r="A16" s="0" t="n">
        <v>15</v>
      </c>
      <c r="B16" s="1" t="s">
        <v>48</v>
      </c>
      <c r="C16" s="0" t="n">
        <v>9</v>
      </c>
      <c r="D16" s="0" t="n">
        <v>5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n">
        <v>7</v>
      </c>
      <c r="D17" s="0" t="n">
        <v>1</v>
      </c>
    </row>
    <row r="18" customFormat="false" ht="15" hidden="false" customHeight="false" outlineLevel="0" collapsed="false">
      <c r="A18" s="0" t="n">
        <v>17</v>
      </c>
      <c r="B18" s="1" t="s">
        <v>54</v>
      </c>
      <c r="C18" s="0" t="n">
        <v>7</v>
      </c>
      <c r="D18" s="0" t="n">
        <v>1</v>
      </c>
    </row>
    <row r="19" customFormat="false" ht="15" hidden="false" customHeight="false" outlineLevel="0" collapsed="false">
      <c r="A19" s="0" t="n">
        <v>18</v>
      </c>
      <c r="B19" s="1" t="s">
        <v>57</v>
      </c>
      <c r="C19" s="0" t="n">
        <v>7</v>
      </c>
      <c r="D19" s="0" t="n">
        <v>1</v>
      </c>
    </row>
    <row r="20" customFormat="false" ht="15" hidden="false" customHeight="false" outlineLevel="0" collapsed="false">
      <c r="A20" s="0" t="n">
        <v>19</v>
      </c>
      <c r="B20" s="1" t="s">
        <v>60</v>
      </c>
      <c r="C20" s="0" t="n">
        <v>10</v>
      </c>
      <c r="D20" s="0" t="n">
        <v>5</v>
      </c>
    </row>
    <row r="21" customFormat="false" ht="15" hidden="false" customHeight="false" outlineLevel="0" collapsed="false">
      <c r="A21" s="0" t="n">
        <v>20</v>
      </c>
      <c r="B21" s="1" t="s">
        <v>63</v>
      </c>
      <c r="C21" s="0" t="n">
        <v>1</v>
      </c>
      <c r="D21" s="0" t="n">
        <v>1</v>
      </c>
    </row>
    <row r="22" customFormat="false" ht="15" hidden="false" customHeight="false" outlineLevel="0" collapsed="false">
      <c r="A22" s="0" t="n">
        <v>21</v>
      </c>
      <c r="B22" s="1" t="s">
        <v>66</v>
      </c>
      <c r="C22" s="0" t="n">
        <v>9</v>
      </c>
      <c r="D22" s="0" t="n">
        <v>10</v>
      </c>
    </row>
    <row r="23" customFormat="false" ht="15" hidden="false" customHeight="false" outlineLevel="0" collapsed="false">
      <c r="A23" s="0" t="n">
        <v>22</v>
      </c>
      <c r="B23" s="1" t="s">
        <v>69</v>
      </c>
      <c r="C23" s="0" t="n">
        <v>9</v>
      </c>
      <c r="D23" s="0" t="n">
        <v>10</v>
      </c>
    </row>
    <row r="24" customFormat="false" ht="15" hidden="false" customHeight="false" outlineLevel="0" collapsed="false">
      <c r="A24" s="0" t="n">
        <v>23</v>
      </c>
      <c r="B24" s="1" t="s">
        <v>72</v>
      </c>
      <c r="C24" s="0" t="n">
        <v>9</v>
      </c>
      <c r="D24" s="0" t="n">
        <v>10</v>
      </c>
    </row>
    <row r="25" customFormat="false" ht="15" hidden="false" customHeight="false" outlineLevel="0" collapsed="false">
      <c r="A25" s="0" t="n">
        <v>24</v>
      </c>
      <c r="B25" s="1" t="s">
        <v>75</v>
      </c>
      <c r="C25" s="0" t="n">
        <v>9</v>
      </c>
      <c r="D25" s="0" t="n">
        <v>7</v>
      </c>
    </row>
    <row r="26" customFormat="false" ht="15" hidden="false" customHeight="false" outlineLevel="0" collapsed="false">
      <c r="A26" s="0" t="n">
        <v>25</v>
      </c>
      <c r="B26" s="1" t="s">
        <v>78</v>
      </c>
      <c r="C26" s="0" t="n">
        <v>8</v>
      </c>
      <c r="D26" s="0" t="n">
        <v>10</v>
      </c>
    </row>
    <row r="27" customFormat="false" ht="15" hidden="false" customHeight="false" outlineLevel="0" collapsed="false">
      <c r="A27" s="0" t="n">
        <v>26</v>
      </c>
      <c r="B27" s="1" t="s">
        <v>81</v>
      </c>
      <c r="C27" s="0" t="n">
        <v>6</v>
      </c>
      <c r="D27" s="0" t="n">
        <v>7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34375" defaultRowHeight="15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18.83"/>
    <col collapsed="false" customWidth="true" hidden="false" outlineLevel="0" max="3" min="3" style="0" width="20.38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95</v>
      </c>
      <c r="E2" s="0" t="s">
        <v>96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8</v>
      </c>
      <c r="C3" s="0" t="s">
        <v>8</v>
      </c>
      <c r="D3" s="0" t="s">
        <v>97</v>
      </c>
      <c r="E3" s="0" t="s">
        <v>97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98</v>
      </c>
      <c r="E4" s="0" t="s">
        <v>99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C6" s="0" t="s">
        <v>18</v>
      </c>
      <c r="D6" s="0" t="s">
        <v>100</v>
      </c>
      <c r="E6" s="0" t="s">
        <v>101</v>
      </c>
      <c r="F6" s="0" t="n">
        <v>5</v>
      </c>
      <c r="G6" s="0" t="n">
        <f aca="false">AVERAGE(F6:F7)</f>
        <v>3</v>
      </c>
      <c r="H6" s="0" t="n">
        <v>1</v>
      </c>
      <c r="I6" s="0" t="n">
        <f aca="false">MAX(H6,G6)</f>
        <v>3</v>
      </c>
    </row>
    <row r="7" customFormat="false" ht="15" hidden="false" customHeight="false" outlineLevel="0" collapsed="false">
      <c r="C7" s="0" t="s">
        <v>18</v>
      </c>
      <c r="D7" s="0" t="s">
        <v>102</v>
      </c>
      <c r="E7" s="0" t="s">
        <v>103</v>
      </c>
      <c r="F7" s="0" t="n">
        <v>1</v>
      </c>
    </row>
    <row r="8" customFormat="false" ht="15" hidden="false" customHeight="false" outlineLevel="0" collapsed="false">
      <c r="A8" s="0" t="n">
        <v>6</v>
      </c>
      <c r="B8" s="1" t="s">
        <v>21</v>
      </c>
      <c r="C8" s="0" t="s">
        <v>21</v>
      </c>
      <c r="D8" s="0" t="s">
        <v>97</v>
      </c>
      <c r="E8" s="0" t="s">
        <v>97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24</v>
      </c>
      <c r="C9" s="0" t="s">
        <v>24</v>
      </c>
      <c r="D9" s="0" t="s">
        <v>104</v>
      </c>
      <c r="E9" s="0" t="s">
        <v>105</v>
      </c>
      <c r="F9" s="0" t="n">
        <v>9</v>
      </c>
      <c r="G9" s="0" t="n">
        <f aca="false">AVERAGE(F9:F12)</f>
        <v>7</v>
      </c>
      <c r="H9" s="0" t="n">
        <v>8</v>
      </c>
      <c r="I9" s="0" t="n">
        <f aca="false">MAX(H9,G9)</f>
        <v>8</v>
      </c>
    </row>
    <row r="10" customFormat="false" ht="15" hidden="false" customHeight="false" outlineLevel="0" collapsed="false">
      <c r="C10" s="0" t="s">
        <v>24</v>
      </c>
      <c r="D10" s="0" t="s">
        <v>106</v>
      </c>
      <c r="E10" s="0" t="s">
        <v>107</v>
      </c>
      <c r="F10" s="0" t="n">
        <v>8</v>
      </c>
    </row>
    <row r="11" customFormat="false" ht="15" hidden="false" customHeight="false" outlineLevel="0" collapsed="false">
      <c r="C11" s="0" t="s">
        <v>24</v>
      </c>
      <c r="D11" s="0" t="s">
        <v>108</v>
      </c>
      <c r="E11" s="0" t="s">
        <v>109</v>
      </c>
      <c r="F11" s="0" t="n">
        <v>8</v>
      </c>
    </row>
    <row r="12" customFormat="false" ht="15" hidden="false" customHeight="false" outlineLevel="0" collapsed="false">
      <c r="C12" s="0" t="s">
        <v>24</v>
      </c>
      <c r="D12" s="0" t="s">
        <v>110</v>
      </c>
      <c r="E12" s="0" t="s">
        <v>111</v>
      </c>
      <c r="F12" s="0" t="n">
        <v>3</v>
      </c>
    </row>
    <row r="13" customFormat="false" ht="15" hidden="false" customHeight="false" outlineLevel="0" collapsed="false">
      <c r="A13" s="0" t="n">
        <v>8</v>
      </c>
      <c r="B13" s="1" t="s">
        <v>27</v>
      </c>
      <c r="C13" s="0" t="s">
        <v>27</v>
      </c>
      <c r="D13" s="0" t="s">
        <v>112</v>
      </c>
      <c r="E13" s="0" t="s">
        <v>113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114</v>
      </c>
      <c r="E14" s="0" t="s">
        <v>115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10</v>
      </c>
      <c r="B15" s="1" t="s">
        <v>33</v>
      </c>
      <c r="C15" s="0" t="s">
        <v>33</v>
      </c>
      <c r="D15" s="0" t="s">
        <v>116</v>
      </c>
      <c r="E15" s="0" t="s">
        <v>117</v>
      </c>
      <c r="F15" s="0" t="n">
        <v>8</v>
      </c>
      <c r="I15" s="0" t="n">
        <v>8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118</v>
      </c>
      <c r="E16" s="0" t="s">
        <v>119</v>
      </c>
      <c r="F16" s="0" t="n">
        <v>8</v>
      </c>
      <c r="G16" s="0" t="n">
        <f aca="false">AVERAGE(F16:F17)</f>
        <v>6</v>
      </c>
      <c r="H16" s="0" t="n">
        <v>4</v>
      </c>
      <c r="I16" s="0" t="n">
        <f aca="false">MAX(H16,G16)</f>
        <v>6</v>
      </c>
    </row>
    <row r="17" customFormat="false" ht="15" hidden="false" customHeight="false" outlineLevel="0" collapsed="false">
      <c r="C17" s="0" t="s">
        <v>36</v>
      </c>
      <c r="D17" s="0" t="s">
        <v>120</v>
      </c>
      <c r="E17" s="0" t="s">
        <v>121</v>
      </c>
      <c r="F17" s="0" t="n">
        <v>4</v>
      </c>
    </row>
    <row r="18" customFormat="false" ht="15" hidden="false" customHeight="false" outlineLevel="0" collapsed="false">
      <c r="A18" s="0" t="n">
        <v>12</v>
      </c>
      <c r="B18" s="1" t="s">
        <v>39</v>
      </c>
      <c r="C18" s="0" t="s">
        <v>39</v>
      </c>
      <c r="D18" s="0" t="s">
        <v>122</v>
      </c>
      <c r="E18" s="0" t="s">
        <v>123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13</v>
      </c>
      <c r="B19" s="1" t="s">
        <v>42</v>
      </c>
      <c r="C19" s="0" t="s">
        <v>42</v>
      </c>
      <c r="D19" s="0" t="s">
        <v>124</v>
      </c>
      <c r="E19" s="0" t="s">
        <v>125</v>
      </c>
      <c r="F19" s="0" t="n">
        <v>10</v>
      </c>
      <c r="G19" s="0" t="n">
        <f aca="false">AVERAGE(F19:F22)</f>
        <v>7.5</v>
      </c>
      <c r="H19" s="0" t="n">
        <v>9</v>
      </c>
      <c r="I19" s="0" t="n">
        <f aca="false">MAX(H19,G19)</f>
        <v>9</v>
      </c>
    </row>
    <row r="20" customFormat="false" ht="15" hidden="false" customHeight="false" outlineLevel="0" collapsed="false">
      <c r="C20" s="0" t="s">
        <v>42</v>
      </c>
      <c r="D20" s="0" t="s">
        <v>100</v>
      </c>
      <c r="E20" s="0" t="s">
        <v>126</v>
      </c>
      <c r="F20" s="0" t="n">
        <v>9</v>
      </c>
    </row>
    <row r="21" customFormat="false" ht="15" hidden="false" customHeight="false" outlineLevel="0" collapsed="false">
      <c r="C21" s="0" t="s">
        <v>42</v>
      </c>
      <c r="D21" s="0" t="s">
        <v>127</v>
      </c>
      <c r="E21" s="0" t="s">
        <v>128</v>
      </c>
      <c r="F21" s="0" t="n">
        <v>8</v>
      </c>
    </row>
    <row r="22" customFormat="false" ht="15" hidden="false" customHeight="false" outlineLevel="0" collapsed="false">
      <c r="C22" s="0" t="s">
        <v>42</v>
      </c>
      <c r="D22" s="0" t="s">
        <v>129</v>
      </c>
      <c r="E22" s="0" t="s">
        <v>130</v>
      </c>
      <c r="F22" s="0" t="n">
        <v>3</v>
      </c>
    </row>
    <row r="23" customFormat="false" ht="15" hidden="false" customHeight="false" outlineLevel="0" collapsed="false">
      <c r="A23" s="0" t="n">
        <v>14</v>
      </c>
      <c r="B23" s="1" t="s">
        <v>45</v>
      </c>
      <c r="C23" s="0" t="s">
        <v>45</v>
      </c>
      <c r="D23" s="0" t="s">
        <v>131</v>
      </c>
      <c r="E23" s="0" t="s">
        <v>132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48</v>
      </c>
      <c r="C24" s="0" t="s">
        <v>48</v>
      </c>
      <c r="D24" s="0" t="s">
        <v>133</v>
      </c>
      <c r="E24" s="0" t="s">
        <v>134</v>
      </c>
      <c r="F24" s="0" t="n">
        <v>9</v>
      </c>
      <c r="I24" s="0" t="n">
        <v>9</v>
      </c>
    </row>
    <row r="25" customFormat="false" ht="15" hidden="false" customHeight="false" outlineLevel="0" collapsed="false">
      <c r="A25" s="0" t="n">
        <v>16</v>
      </c>
      <c r="B25" s="1" t="s">
        <v>51</v>
      </c>
      <c r="C25" s="0" t="s">
        <v>51</v>
      </c>
      <c r="D25" s="0" t="s">
        <v>135</v>
      </c>
      <c r="E25" s="0" t="s">
        <v>136</v>
      </c>
      <c r="F25" s="0" t="n">
        <v>9</v>
      </c>
      <c r="G25" s="0" t="n">
        <f aca="false">AVERAGE(F25:F26)</f>
        <v>6.5</v>
      </c>
      <c r="H25" s="0" t="n">
        <v>4</v>
      </c>
      <c r="I25" s="0" t="n">
        <f aca="false">ROUND(MAX(H25,G25),0)</f>
        <v>7</v>
      </c>
    </row>
    <row r="26" customFormat="false" ht="15" hidden="false" customHeight="false" outlineLevel="0" collapsed="false">
      <c r="C26" s="0" t="s">
        <v>51</v>
      </c>
      <c r="D26" s="0" t="s">
        <v>137</v>
      </c>
      <c r="E26" s="0" t="s">
        <v>138</v>
      </c>
      <c r="F26" s="0" t="n">
        <v>4</v>
      </c>
    </row>
    <row r="27" customFormat="false" ht="15" hidden="false" customHeight="false" outlineLevel="0" collapsed="false">
      <c r="A27" s="0" t="n">
        <v>17</v>
      </c>
      <c r="B27" s="1" t="s">
        <v>54</v>
      </c>
      <c r="C27" s="0" t="s">
        <v>54</v>
      </c>
      <c r="D27" s="0" t="s">
        <v>137</v>
      </c>
      <c r="E27" s="0" t="s">
        <v>139</v>
      </c>
      <c r="F27" s="0" t="n">
        <v>7</v>
      </c>
      <c r="I27" s="0" t="n">
        <v>7</v>
      </c>
    </row>
    <row r="28" customFormat="false" ht="15" hidden="false" customHeight="false" outlineLevel="0" collapsed="false">
      <c r="A28" s="0" t="n">
        <v>18</v>
      </c>
      <c r="B28" s="1" t="s">
        <v>57</v>
      </c>
      <c r="C28" s="0" t="s">
        <v>57</v>
      </c>
      <c r="D28" s="0" t="s">
        <v>140</v>
      </c>
      <c r="E28" s="0" t="s">
        <v>141</v>
      </c>
      <c r="F28" s="0" t="n">
        <v>8</v>
      </c>
      <c r="G28" s="0" t="n">
        <f aca="false">AVERAGE(F28:F29)</f>
        <v>6.5</v>
      </c>
      <c r="H28" s="0" t="n">
        <v>4</v>
      </c>
      <c r="I28" s="0" t="n">
        <f aca="false">ROUND(MAX(H28,G28),0)</f>
        <v>7</v>
      </c>
    </row>
    <row r="29" customFormat="false" ht="15" hidden="false" customHeight="false" outlineLevel="0" collapsed="false">
      <c r="C29" s="0" t="s">
        <v>57</v>
      </c>
      <c r="D29" s="0" t="s">
        <v>142</v>
      </c>
      <c r="E29" s="0" t="s">
        <v>143</v>
      </c>
      <c r="F29" s="0" t="n">
        <v>5</v>
      </c>
    </row>
    <row r="30" customFormat="false" ht="15" hidden="false" customHeight="false" outlineLevel="0" collapsed="false">
      <c r="A30" s="0" t="n">
        <v>19</v>
      </c>
      <c r="B30" s="1" t="s">
        <v>60</v>
      </c>
      <c r="C30" s="0" t="s">
        <v>60</v>
      </c>
      <c r="D30" s="0" t="s">
        <v>144</v>
      </c>
      <c r="E30" s="0" t="s">
        <v>145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20</v>
      </c>
      <c r="B31" s="1" t="s">
        <v>63</v>
      </c>
      <c r="C31" s="0" t="s">
        <v>63</v>
      </c>
      <c r="D31" s="0" t="s">
        <v>146</v>
      </c>
      <c r="E31" s="0" t="s">
        <v>147</v>
      </c>
      <c r="F31" s="0" t="n">
        <v>1</v>
      </c>
      <c r="I31" s="0" t="n">
        <v>1</v>
      </c>
    </row>
    <row r="32" customFormat="false" ht="15" hidden="false" customHeight="false" outlineLevel="0" collapsed="false">
      <c r="A32" s="0" t="n">
        <v>21</v>
      </c>
      <c r="B32" s="1" t="s">
        <v>66</v>
      </c>
      <c r="C32" s="0" t="s">
        <v>66</v>
      </c>
      <c r="D32" s="0" t="s">
        <v>148</v>
      </c>
      <c r="E32" s="0" t="s">
        <v>149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22</v>
      </c>
      <c r="B33" s="1" t="s">
        <v>69</v>
      </c>
      <c r="C33" s="0" t="s">
        <v>69</v>
      </c>
      <c r="D33" s="0" t="s">
        <v>150</v>
      </c>
      <c r="E33" s="0" t="s">
        <v>151</v>
      </c>
      <c r="F33" s="0" t="n">
        <v>9</v>
      </c>
      <c r="I33" s="0" t="n">
        <v>9</v>
      </c>
    </row>
    <row r="34" customFormat="false" ht="15" hidden="false" customHeight="false" outlineLevel="0" collapsed="false">
      <c r="A34" s="0" t="n">
        <v>23</v>
      </c>
      <c r="B34" s="1" t="s">
        <v>72</v>
      </c>
      <c r="C34" s="0" t="s">
        <v>72</v>
      </c>
      <c r="D34" s="0" t="s">
        <v>152</v>
      </c>
      <c r="E34" s="0" t="s">
        <v>153</v>
      </c>
      <c r="F34" s="0" t="n">
        <v>9</v>
      </c>
      <c r="I34" s="0" t="n">
        <v>9</v>
      </c>
    </row>
    <row r="35" customFormat="false" ht="15" hidden="false" customHeight="false" outlineLevel="0" collapsed="false">
      <c r="A35" s="0" t="n">
        <v>24</v>
      </c>
      <c r="B35" s="1" t="s">
        <v>75</v>
      </c>
      <c r="C35" s="0" t="s">
        <v>75</v>
      </c>
      <c r="D35" s="0" t="s">
        <v>154</v>
      </c>
      <c r="E35" s="0" t="s">
        <v>155</v>
      </c>
      <c r="F35" s="0" t="n">
        <v>9</v>
      </c>
      <c r="G35" s="0" t="n">
        <f aca="false">AVERAGE(F35:F37)</f>
        <v>9</v>
      </c>
      <c r="H35" s="0" t="n">
        <v>9</v>
      </c>
      <c r="I35" s="0" t="n">
        <f aca="false">MAX(H35,G35)</f>
        <v>9</v>
      </c>
    </row>
    <row r="36" customFormat="false" ht="15" hidden="false" customHeight="false" outlineLevel="0" collapsed="false">
      <c r="C36" s="0" t="s">
        <v>75</v>
      </c>
      <c r="D36" s="0" t="s">
        <v>156</v>
      </c>
      <c r="E36" s="0" t="s">
        <v>157</v>
      </c>
      <c r="F36" s="0" t="n">
        <v>9</v>
      </c>
    </row>
    <row r="37" customFormat="false" ht="15" hidden="false" customHeight="false" outlineLevel="0" collapsed="false">
      <c r="C37" s="0" t="s">
        <v>75</v>
      </c>
      <c r="D37" s="0" t="s">
        <v>158</v>
      </c>
      <c r="E37" s="0" t="s">
        <v>159</v>
      </c>
      <c r="F37" s="0" t="n">
        <v>9</v>
      </c>
    </row>
    <row r="38" customFormat="false" ht="15" hidden="false" customHeight="false" outlineLevel="0" collapsed="false">
      <c r="A38" s="0" t="n">
        <v>25</v>
      </c>
      <c r="B38" s="1" t="s">
        <v>78</v>
      </c>
      <c r="C38" s="0" t="s">
        <v>78</v>
      </c>
      <c r="D38" s="0" t="s">
        <v>160</v>
      </c>
      <c r="E38" s="0" t="s">
        <v>161</v>
      </c>
      <c r="F38" s="0" t="n">
        <v>8</v>
      </c>
      <c r="I38" s="0" t="n">
        <v>8</v>
      </c>
    </row>
    <row r="39" customFormat="false" ht="15" hidden="false" customHeight="false" outlineLevel="0" collapsed="false">
      <c r="A39" s="0" t="n">
        <v>26</v>
      </c>
      <c r="B39" s="1" t="s">
        <v>81</v>
      </c>
      <c r="C39" s="0" t="s">
        <v>81</v>
      </c>
      <c r="D39" s="0" t="s">
        <v>162</v>
      </c>
      <c r="E39" s="0" t="s">
        <v>163</v>
      </c>
      <c r="F39" s="0" t="n">
        <v>6</v>
      </c>
      <c r="I39" s="0" t="n">
        <v>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8" activeCellId="0" sqref="G8"/>
    </sheetView>
  </sheetViews>
  <sheetFormatPr defaultColWidth="9.34375" defaultRowHeight="12.8" zeroHeight="false" outlineLevelRow="0" outlineLevelCol="0"/>
  <cols>
    <col collapsed="false" customWidth="true" hidden="false" outlineLevel="0" max="3" min="2" style="0" width="18.83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164</v>
      </c>
      <c r="E2" s="0" t="s">
        <v>165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166</v>
      </c>
      <c r="E4" s="0" t="s">
        <v>167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4</v>
      </c>
      <c r="B5" s="1" t="s">
        <v>14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C8" s="0" t="s">
        <v>24</v>
      </c>
      <c r="D8" s="0" t="s">
        <v>168</v>
      </c>
      <c r="E8" s="0" t="s">
        <v>169</v>
      </c>
      <c r="F8" s="0" t="n">
        <v>10</v>
      </c>
      <c r="G8" s="0" t="n">
        <f aca="false">AVERAGE(F8:F12)</f>
        <v>6.8</v>
      </c>
      <c r="H8" s="0" t="n">
        <v>7</v>
      </c>
      <c r="I8" s="0" t="n">
        <f aca="false">MAX(H8,G8)</f>
        <v>7</v>
      </c>
    </row>
    <row r="9" customFormat="false" ht="15" hidden="false" customHeight="false" outlineLevel="0" collapsed="false">
      <c r="C9" s="0" t="s">
        <v>24</v>
      </c>
      <c r="D9" s="0" t="s">
        <v>170</v>
      </c>
      <c r="E9" s="0" t="s">
        <v>171</v>
      </c>
      <c r="F9" s="0" t="n">
        <v>7</v>
      </c>
    </row>
    <row r="10" customFormat="false" ht="15" hidden="false" customHeight="false" outlineLevel="0" collapsed="false">
      <c r="C10" s="0" t="s">
        <v>24</v>
      </c>
      <c r="D10" s="0" t="s">
        <v>172</v>
      </c>
      <c r="E10" s="0" t="s">
        <v>173</v>
      </c>
      <c r="F10" s="0" t="n">
        <v>7</v>
      </c>
    </row>
    <row r="11" customFormat="false" ht="15" hidden="false" customHeight="false" outlineLevel="0" collapsed="false">
      <c r="C11" s="0" t="s">
        <v>24</v>
      </c>
      <c r="D11" s="0" t="s">
        <v>174</v>
      </c>
      <c r="E11" s="0" t="s">
        <v>175</v>
      </c>
      <c r="F11" s="0" t="n">
        <v>6</v>
      </c>
    </row>
    <row r="12" customFormat="false" ht="15" hidden="false" customHeight="false" outlineLevel="0" collapsed="false">
      <c r="C12" s="0" t="s">
        <v>24</v>
      </c>
      <c r="D12" s="0" t="s">
        <v>176</v>
      </c>
      <c r="E12" s="0" t="s">
        <v>117</v>
      </c>
      <c r="F12" s="0" t="n">
        <v>4</v>
      </c>
    </row>
    <row r="13" customFormat="false" ht="15" hidden="false" customHeight="false" outlineLevel="0" collapsed="false">
      <c r="A13" s="0" t="n">
        <v>8</v>
      </c>
      <c r="B13" s="1" t="s">
        <v>27</v>
      </c>
      <c r="F13" s="0" t="n">
        <v>3</v>
      </c>
      <c r="I13" s="0" t="n">
        <v>3</v>
      </c>
    </row>
    <row r="14" customFormat="false" ht="15" hidden="false" customHeight="false" outlineLevel="0" collapsed="false">
      <c r="A14" s="0" t="n">
        <v>9</v>
      </c>
      <c r="B14" s="1" t="s">
        <v>30</v>
      </c>
      <c r="C14" s="0" t="s">
        <v>30</v>
      </c>
      <c r="D14" s="0" t="s">
        <v>150</v>
      </c>
      <c r="E14" s="0" t="s">
        <v>177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10</v>
      </c>
      <c r="B15" s="1" t="s">
        <v>33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36</v>
      </c>
      <c r="C16" s="0" t="s">
        <v>36</v>
      </c>
      <c r="D16" s="0" t="s">
        <v>178</v>
      </c>
      <c r="E16" s="0" t="s">
        <v>179</v>
      </c>
      <c r="F16" s="0" t="n">
        <v>7</v>
      </c>
      <c r="I16" s="0" t="n">
        <v>7</v>
      </c>
    </row>
    <row r="17" customFormat="false" ht="15" hidden="false" customHeight="false" outlineLevel="0" collapsed="false">
      <c r="A17" s="0" t="n">
        <v>12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13</v>
      </c>
      <c r="B18" s="1" t="s">
        <v>42</v>
      </c>
      <c r="C18" s="0" t="s">
        <v>42</v>
      </c>
      <c r="D18" s="0" t="s">
        <v>180</v>
      </c>
      <c r="E18" s="0" t="s">
        <v>181</v>
      </c>
      <c r="F18" s="0" t="n">
        <v>9</v>
      </c>
      <c r="I18" s="0" t="n">
        <v>9</v>
      </c>
    </row>
    <row r="19" customFormat="false" ht="15" hidden="false" customHeight="false" outlineLevel="0" collapsed="false">
      <c r="A19" s="0" t="n">
        <v>14</v>
      </c>
      <c r="B19" s="1" t="s">
        <v>45</v>
      </c>
      <c r="C19" s="0" t="s">
        <v>45</v>
      </c>
      <c r="D19" s="0" t="s">
        <v>182</v>
      </c>
      <c r="E19" s="0" t="s">
        <v>183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15</v>
      </c>
      <c r="B20" s="1" t="s">
        <v>48</v>
      </c>
      <c r="C20" s="0" t="s">
        <v>48</v>
      </c>
      <c r="D20" s="0" t="s">
        <v>184</v>
      </c>
      <c r="E20" s="0" t="s">
        <v>185</v>
      </c>
      <c r="F20" s="0" t="n">
        <v>5</v>
      </c>
      <c r="I20" s="0" t="n">
        <v>5</v>
      </c>
    </row>
    <row r="21" customFormat="false" ht="15" hidden="false" customHeight="false" outlineLevel="0" collapsed="false">
      <c r="A21" s="0" t="n">
        <v>16</v>
      </c>
      <c r="B21" s="1" t="s">
        <v>51</v>
      </c>
      <c r="C21" s="0" t="s">
        <v>51</v>
      </c>
      <c r="D21" s="0" t="s">
        <v>186</v>
      </c>
      <c r="E21" s="0" t="s">
        <v>187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17</v>
      </c>
      <c r="B22" s="1" t="s">
        <v>54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18</v>
      </c>
      <c r="B23" s="1" t="s">
        <v>57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19</v>
      </c>
      <c r="B24" s="1" t="s">
        <v>60</v>
      </c>
      <c r="C24" s="0" t="s">
        <v>60</v>
      </c>
      <c r="D24" s="0" t="s">
        <v>188</v>
      </c>
      <c r="E24" s="0" t="s">
        <v>189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20</v>
      </c>
      <c r="B25" s="1" t="s">
        <v>63</v>
      </c>
      <c r="C25" s="0" t="s">
        <v>63</v>
      </c>
      <c r="D25" s="0" t="s">
        <v>190</v>
      </c>
      <c r="E25" s="0" t="s">
        <v>191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21</v>
      </c>
      <c r="B26" s="1" t="s">
        <v>66</v>
      </c>
      <c r="C26" s="0" t="s">
        <v>66</v>
      </c>
      <c r="D26" s="0" t="s">
        <v>192</v>
      </c>
      <c r="E26" s="0" t="s">
        <v>193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22</v>
      </c>
      <c r="B27" s="1" t="s">
        <v>69</v>
      </c>
      <c r="C27" s="0" t="s">
        <v>69</v>
      </c>
      <c r="D27" s="0" t="s">
        <v>194</v>
      </c>
      <c r="E27" s="0" t="s">
        <v>195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23</v>
      </c>
      <c r="B28" s="1" t="s">
        <v>72</v>
      </c>
      <c r="C28" s="0" t="s">
        <v>72</v>
      </c>
      <c r="D28" s="0" t="s">
        <v>196</v>
      </c>
      <c r="E28" s="0" t="s">
        <v>197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24</v>
      </c>
      <c r="B29" s="1" t="s">
        <v>75</v>
      </c>
      <c r="C29" s="0" t="s">
        <v>75</v>
      </c>
      <c r="D29" s="0" t="s">
        <v>112</v>
      </c>
      <c r="E29" s="0" t="s">
        <v>198</v>
      </c>
      <c r="F29" s="0" t="n">
        <v>10</v>
      </c>
      <c r="G29" s="0" t="n">
        <f aca="false">AVERAGE(F29:F33)</f>
        <v>7</v>
      </c>
      <c r="H29" s="0" t="n">
        <v>1</v>
      </c>
      <c r="I29" s="0" t="n">
        <f aca="false">MAX(H29,G29)</f>
        <v>7</v>
      </c>
    </row>
    <row r="30" customFormat="false" ht="15" hidden="false" customHeight="false" outlineLevel="0" collapsed="false">
      <c r="C30" s="0" t="s">
        <v>75</v>
      </c>
      <c r="D30" s="0" t="s">
        <v>199</v>
      </c>
      <c r="E30" s="0" t="s">
        <v>200</v>
      </c>
      <c r="F30" s="0" t="n">
        <v>1</v>
      </c>
    </row>
    <row r="31" customFormat="false" ht="15" hidden="false" customHeight="false" outlineLevel="0" collapsed="false">
      <c r="A31" s="0" t="n">
        <v>25</v>
      </c>
      <c r="B31" s="1" t="s">
        <v>78</v>
      </c>
      <c r="C31" s="0" t="s">
        <v>78</v>
      </c>
      <c r="D31" s="0" t="s">
        <v>201</v>
      </c>
      <c r="E31" s="0" t="s">
        <v>202</v>
      </c>
      <c r="F31" s="0" t="n">
        <v>10</v>
      </c>
      <c r="I31" s="0" t="n">
        <v>10</v>
      </c>
    </row>
    <row r="32" customFormat="false" ht="15" hidden="false" customHeight="false" outlineLevel="0" collapsed="false">
      <c r="A32" s="0" t="n">
        <v>26</v>
      </c>
      <c r="B32" s="1" t="s">
        <v>81</v>
      </c>
      <c r="C32" s="0" t="s">
        <v>81</v>
      </c>
      <c r="D32" s="0" t="s">
        <v>203</v>
      </c>
      <c r="E32" s="0" t="s">
        <v>204</v>
      </c>
      <c r="F32" s="0" t="n">
        <v>7</v>
      </c>
      <c r="I32" s="0" t="n">
        <v>7</v>
      </c>
    </row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J26" activeCellId="0" sqref="J26"/>
    </sheetView>
  </sheetViews>
  <sheetFormatPr defaultColWidth="9.34375" defaultRowHeight="12.8" zeroHeight="false" outlineLevelRow="0" outlineLevelCol="0"/>
  <cols>
    <col collapsed="false" customWidth="true" hidden="false" outlineLevel="0" max="3" min="2" style="0" width="18.83"/>
    <col collapsed="false" customWidth="true" hidden="false" outlineLevel="0" max="4" min="4" style="0" width="22.95"/>
    <col collapsed="false" customWidth="true" hidden="false" outlineLevel="0" max="5" min="5" style="0" width="14.25"/>
  </cols>
  <sheetData>
    <row r="1" customFormat="false" ht="15" hidden="false" customHeight="false" outlineLevel="0" collapsed="false">
      <c r="C1" s="0" t="s">
        <v>1</v>
      </c>
      <c r="D1" s="0" t="s">
        <v>89</v>
      </c>
      <c r="E1" s="0" t="s">
        <v>90</v>
      </c>
      <c r="F1" s="0" t="s">
        <v>91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4</v>
      </c>
      <c r="C2" s="0" t="s">
        <v>4</v>
      </c>
      <c r="D2" s="0" t="s">
        <v>205</v>
      </c>
      <c r="E2" s="0" t="s">
        <v>206</v>
      </c>
      <c r="F2" s="0" t="n">
        <v>5</v>
      </c>
      <c r="I2" s="0" t="n">
        <v>5</v>
      </c>
    </row>
    <row r="3" customFormat="false" ht="15" hidden="false" customHeight="false" outlineLevel="0" collapsed="false">
      <c r="A3" s="0" t="n">
        <v>2</v>
      </c>
      <c r="B3" s="1" t="s">
        <v>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11</v>
      </c>
      <c r="C4" s="0" t="s">
        <v>11</v>
      </c>
      <c r="D4" s="0" t="s">
        <v>207</v>
      </c>
      <c r="E4" s="0" t="s">
        <v>208</v>
      </c>
      <c r="F4" s="0" t="n">
        <v>6</v>
      </c>
      <c r="I4" s="0" t="n">
        <v>6</v>
      </c>
    </row>
    <row r="5" customFormat="false" ht="15" hidden="false" customHeight="false" outlineLevel="0" collapsed="false">
      <c r="A5" s="0" t="n">
        <v>4</v>
      </c>
      <c r="B5" s="1" t="s">
        <v>14</v>
      </c>
      <c r="C5" s="0" t="s">
        <v>14</v>
      </c>
      <c r="D5" s="0" t="s">
        <v>209</v>
      </c>
      <c r="E5" s="0" t="s">
        <v>210</v>
      </c>
      <c r="F5" s="0" t="n">
        <v>3</v>
      </c>
      <c r="I5" s="0" t="n">
        <v>3</v>
      </c>
    </row>
    <row r="6" customFormat="false" ht="15" hidden="false" customHeight="false" outlineLevel="0" collapsed="false">
      <c r="A6" s="0" t="n">
        <v>5</v>
      </c>
      <c r="B6" s="1" t="s">
        <v>18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21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30</v>
      </c>
      <c r="C10" s="0" t="s">
        <v>30</v>
      </c>
      <c r="D10" s="0" t="s">
        <v>211</v>
      </c>
      <c r="E10" s="0" t="s">
        <v>212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36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12</v>
      </c>
      <c r="B13" s="1" t="s">
        <v>39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13</v>
      </c>
      <c r="B14" s="1" t="s">
        <v>42</v>
      </c>
      <c r="C14" s="0" t="s">
        <v>42</v>
      </c>
      <c r="D14" s="0" t="s">
        <v>213</v>
      </c>
      <c r="E14" s="0" t="s">
        <v>214</v>
      </c>
      <c r="F14" s="0" t="n">
        <v>9</v>
      </c>
      <c r="I14" s="0" t="n">
        <v>9</v>
      </c>
    </row>
    <row r="15" customFormat="false" ht="15" hidden="false" customHeight="false" outlineLevel="0" collapsed="false">
      <c r="A15" s="0" t="n">
        <v>14</v>
      </c>
      <c r="B15" s="1" t="s">
        <v>45</v>
      </c>
      <c r="C15" s="0" t="s">
        <v>45</v>
      </c>
      <c r="D15" s="0" t="s">
        <v>215</v>
      </c>
      <c r="E15" s="0" t="s">
        <v>216</v>
      </c>
      <c r="F15" s="0" t="n">
        <v>6</v>
      </c>
      <c r="I15" s="0" t="n">
        <v>6</v>
      </c>
    </row>
    <row r="16" customFormat="false" ht="15" hidden="false" customHeight="false" outlineLevel="0" collapsed="false">
      <c r="A16" s="0" t="n">
        <v>15</v>
      </c>
      <c r="B16" s="1" t="s">
        <v>48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16</v>
      </c>
      <c r="B17" s="1" t="s">
        <v>51</v>
      </c>
      <c r="C17" s="0" t="s">
        <v>51</v>
      </c>
      <c r="D17" s="0" t="s">
        <v>217</v>
      </c>
      <c r="E17" s="0" t="s">
        <v>218</v>
      </c>
      <c r="F17" s="0" t="n">
        <v>10</v>
      </c>
      <c r="G17" s="0" t="n">
        <f aca="false">AVERAGE(F17:F18)</f>
        <v>8</v>
      </c>
      <c r="H17" s="0" t="n">
        <v>7</v>
      </c>
      <c r="I17" s="0" t="n">
        <f aca="false">MAX(H17,G17)</f>
        <v>8</v>
      </c>
    </row>
    <row r="18" customFormat="false" ht="15" hidden="false" customHeight="false" outlineLevel="0" collapsed="false">
      <c r="C18" s="0" t="s">
        <v>51</v>
      </c>
      <c r="D18" s="0" t="s">
        <v>219</v>
      </c>
      <c r="E18" s="0" t="s">
        <v>220</v>
      </c>
      <c r="F18" s="0" t="n">
        <v>6</v>
      </c>
    </row>
    <row r="19" customFormat="false" ht="15" hidden="false" customHeight="false" outlineLevel="0" collapsed="false">
      <c r="A19" s="0" t="n">
        <v>17</v>
      </c>
      <c r="B19" s="1" t="s">
        <v>54</v>
      </c>
      <c r="C19" s="0" t="s">
        <v>54</v>
      </c>
      <c r="D19" s="0" t="s">
        <v>221</v>
      </c>
      <c r="E19" s="0" t="s">
        <v>101</v>
      </c>
      <c r="F19" s="0" t="n">
        <v>7</v>
      </c>
      <c r="I19" s="0" t="n">
        <v>7</v>
      </c>
    </row>
    <row r="20" customFormat="false" ht="15" hidden="false" customHeight="false" outlineLevel="0" collapsed="false">
      <c r="A20" s="0" t="n">
        <v>18</v>
      </c>
      <c r="B20" s="1" t="s">
        <v>57</v>
      </c>
      <c r="C20" s="0" t="s">
        <v>57</v>
      </c>
      <c r="D20" s="0" t="s">
        <v>222</v>
      </c>
      <c r="E20" s="0" t="s">
        <v>223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19</v>
      </c>
      <c r="B21" s="1" t="s">
        <v>60</v>
      </c>
      <c r="C21" s="0" t="s">
        <v>60</v>
      </c>
      <c r="D21" s="0" t="s">
        <v>224</v>
      </c>
      <c r="E21" s="0" t="s">
        <v>225</v>
      </c>
      <c r="F21" s="0" t="n">
        <v>10</v>
      </c>
      <c r="I21" s="0" t="n">
        <v>10</v>
      </c>
    </row>
    <row r="22" customFormat="false" ht="15" hidden="false" customHeight="false" outlineLevel="0" collapsed="false">
      <c r="A22" s="0" t="n">
        <v>20</v>
      </c>
      <c r="B22" s="1" t="s">
        <v>63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21</v>
      </c>
      <c r="B23" s="1" t="s">
        <v>66</v>
      </c>
      <c r="C23" s="0" t="s">
        <v>66</v>
      </c>
      <c r="D23" s="0" t="s">
        <v>226</v>
      </c>
      <c r="E23" s="0" t="s">
        <v>227</v>
      </c>
      <c r="F23" s="0" t="n">
        <v>8</v>
      </c>
      <c r="I23" s="0" t="n">
        <v>8</v>
      </c>
    </row>
    <row r="24" customFormat="false" ht="15" hidden="false" customHeight="false" outlineLevel="0" collapsed="false">
      <c r="A24" s="0" t="n">
        <v>22</v>
      </c>
      <c r="B24" s="1" t="s">
        <v>69</v>
      </c>
      <c r="C24" s="0" t="s">
        <v>69</v>
      </c>
      <c r="D24" s="0" t="s">
        <v>228</v>
      </c>
      <c r="E24" s="0" t="s">
        <v>229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MAX(H24,G24)</f>
        <v>9.5</v>
      </c>
    </row>
    <row r="25" customFormat="false" ht="15" hidden="false" customHeight="false" outlineLevel="0" collapsed="false">
      <c r="C25" s="0" t="s">
        <v>69</v>
      </c>
      <c r="D25" s="0" t="s">
        <v>230</v>
      </c>
      <c r="E25" s="0" t="s">
        <v>231</v>
      </c>
      <c r="F25" s="0" t="n">
        <v>9</v>
      </c>
    </row>
    <row r="26" customFormat="false" ht="15" hidden="false" customHeight="false" outlineLevel="0" collapsed="false">
      <c r="A26" s="0" t="n">
        <v>23</v>
      </c>
      <c r="B26" s="1" t="s">
        <v>72</v>
      </c>
      <c r="C26" s="0" t="s">
        <v>72</v>
      </c>
      <c r="D26" s="0" t="s">
        <v>232</v>
      </c>
      <c r="E26" s="0" t="s">
        <v>233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24</v>
      </c>
      <c r="B27" s="1" t="s">
        <v>75</v>
      </c>
      <c r="C27" s="0" t="s">
        <v>75</v>
      </c>
      <c r="D27" s="0" t="s">
        <v>234</v>
      </c>
      <c r="E27" s="0" t="s">
        <v>235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25</v>
      </c>
      <c r="B28" s="1" t="s">
        <v>78</v>
      </c>
      <c r="C28" s="0" t="s">
        <v>78</v>
      </c>
      <c r="D28" s="0" t="s">
        <v>236</v>
      </c>
      <c r="E28" s="0" t="s">
        <v>212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26</v>
      </c>
      <c r="B29" s="1" t="s">
        <v>81</v>
      </c>
      <c r="F29" s="0" t="n">
        <v>1</v>
      </c>
      <c r="I29" s="0" t="n">
        <v>1</v>
      </c>
    </row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2025-05-08T19:55:29Z</dcterms:modified>
  <cp:revision>10</cp:revision>
  <dc:subject/>
  <dc:title/>
</cp:coreProperties>
</file>