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<sst xmlns="http://schemas.openxmlformats.org/spreadsheetml/2006/main" count="639" uniqueCount="274">
  <si>
    <t xml:space="preserve">nro</t>
  </si>
  <si>
    <t xml:space="preserve">Nombre</t>
  </si>
  <si>
    <t xml:space="preserve">Apellido(s)</t>
  </si>
  <si>
    <t xml:space="preserve">Dirección de correo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</si>
  <si>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</si>
  <si>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</si>
  <si>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</si>
  <si>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</si>
  <si>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Sofia Angelica</t>
  </si>
  <si>
    <t xml:space="preserve">Alegre</t>
  </si>
  <si>
    <t xml:space="preserve">alegresofiaangelica@gmail.com</t>
  </si>
  <si>
    <t xml:space="preserve">P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</si>
  <si>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</si>
  <si>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</si>
  <si>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</si>
  <si>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</si>
  <si>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</si>
  <si>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</si>
  <si>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</si>
  <si>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</si>
  <si>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</si>
  <si>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</si>
  <si>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</si>
  <si>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</si>
  <si>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</si>
  <si>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</si>
  <si>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</si>
  <si>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</si>
  <si>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</si>
  <si>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</si>
  <si>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Tobías Baltazar</t>
  </si>
  <si>
    <t xml:space="preserve">FERNÁNDEZ</t>
  </si>
  <si>
    <t xml:space="preserve">nataliafsalguero@hotmail.com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</si>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</sst>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5" activeCellId="0" sqref="G25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false" outlineLevel="0" max="4" min="4" style="0" width="32.6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45793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  <c r="F2" s="0" t="s">
        <v>7</v>
      </c>
      <c r="G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11</v>
      </c>
      <c r="F3" s="0" t="s">
        <v>11</v>
      </c>
      <c r="G3" s="0" t="s">
        <v>11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11</v>
      </c>
      <c r="F4" s="0" t="s">
        <v>11</v>
      </c>
      <c r="G4" s="0" t="s">
        <v>11</v>
      </c>
    </row>
    <row r="5" customFormat="false" ht="15" hidden="false" customHeight="false" outlineLevel="0" collapsed="false">
      <c r="A5" s="0" t="n">
        <v>4</v>
      </c>
      <c r="B5" s="1" t="s">
        <v>15</v>
      </c>
      <c r="C5" s="1" t="s">
        <v>16</v>
      </c>
      <c r="D5" s="1" t="s">
        <v>17</v>
      </c>
      <c r="E5" s="0" t="s">
        <v>11</v>
      </c>
      <c r="F5" s="0" t="s">
        <v>11</v>
      </c>
      <c r="G5" s="0" t="s">
        <v>11</v>
      </c>
    </row>
    <row r="6" customFormat="false" ht="15" hidden="false" customHeight="false" outlineLevel="0" collapsed="false">
      <c r="A6" s="0" t="n">
        <v>5</v>
      </c>
      <c r="B6" s="1" t="s">
        <v>18</v>
      </c>
      <c r="C6" s="1" t="s">
        <v>19</v>
      </c>
      <c r="D6" s="1" t="s">
        <v>20</v>
      </c>
      <c r="E6" s="0" t="s">
        <v>11</v>
      </c>
      <c r="F6" s="0" t="s">
        <v>7</v>
      </c>
      <c r="G6" s="0" t="s">
        <v>11</v>
      </c>
    </row>
    <row r="7" customFormat="false" ht="15" hidden="false" customHeight="false" outlineLevel="0" collapsed="false">
      <c r="A7" s="0" t="n">
        <v>6</v>
      </c>
      <c r="B7" s="1" t="s">
        <v>21</v>
      </c>
      <c r="C7" s="1" t="s">
        <v>22</v>
      </c>
      <c r="D7" s="1" t="s">
        <v>23</v>
      </c>
      <c r="E7" s="0" t="s">
        <v>11</v>
      </c>
      <c r="F7" s="0" t="s">
        <v>11</v>
      </c>
      <c r="G7" s="0" t="s">
        <v>7</v>
      </c>
    </row>
    <row r="8" customFormat="false" ht="15" hidden="false" customHeight="false" outlineLevel="0" collapsed="false">
      <c r="A8" s="0" t="n">
        <v>7</v>
      </c>
      <c r="B8" s="1" t="s">
        <v>24</v>
      </c>
      <c r="C8" s="1" t="s">
        <v>25</v>
      </c>
      <c r="D8" s="1" t="s">
        <v>26</v>
      </c>
      <c r="E8" s="0" t="s">
        <v>11</v>
      </c>
      <c r="F8" s="0" t="s">
        <v>11</v>
      </c>
      <c r="G8" s="0" t="s">
        <v>11</v>
      </c>
    </row>
    <row r="9" customFormat="false" ht="15" hidden="false" customHeight="false" outlineLevel="0" collapsed="false">
      <c r="A9" s="0" t="n">
        <v>8</v>
      </c>
      <c r="B9" s="1" t="s">
        <v>27</v>
      </c>
      <c r="C9" s="1" t="s">
        <v>28</v>
      </c>
      <c r="D9" s="1" t="s">
        <v>29</v>
      </c>
      <c r="E9" s="0" t="s">
        <v>11</v>
      </c>
      <c r="F9" s="0" t="s">
        <v>11</v>
      </c>
      <c r="G9" s="0" t="s">
        <v>11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1" t="s">
        <v>31</v>
      </c>
      <c r="D10" s="1" t="s">
        <v>32</v>
      </c>
      <c r="E10" s="0" t="s">
        <v>11</v>
      </c>
      <c r="F10" s="0" t="s">
        <v>11</v>
      </c>
      <c r="G10" s="0" t="s">
        <v>7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1" t="s">
        <v>34</v>
      </c>
      <c r="D11" s="1" t="s">
        <v>35</v>
      </c>
      <c r="E11" s="0" t="s">
        <v>11</v>
      </c>
      <c r="F11" s="0" t="s">
        <v>11</v>
      </c>
      <c r="G11" s="0" t="s">
        <v>7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1" t="s">
        <v>37</v>
      </c>
      <c r="D12" s="1" t="s">
        <v>38</v>
      </c>
      <c r="E12" s="0" t="s">
        <v>11</v>
      </c>
      <c r="F12" s="0" t="s">
        <v>11</v>
      </c>
      <c r="G12" s="0" t="s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1" t="s">
        <v>40</v>
      </c>
      <c r="D13" s="1" t="s">
        <v>41</v>
      </c>
      <c r="E13" s="0" t="s">
        <v>11</v>
      </c>
      <c r="F13" s="0" t="s">
        <v>11</v>
      </c>
      <c r="G13" s="0" t="s">
        <v>11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1" t="s">
        <v>43</v>
      </c>
      <c r="D14" s="1" t="s">
        <v>44</v>
      </c>
      <c r="E14" s="0" t="s">
        <v>11</v>
      </c>
      <c r="F14" s="0" t="s">
        <v>11</v>
      </c>
      <c r="G14" s="0" t="s">
        <v>7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1" t="s">
        <v>46</v>
      </c>
      <c r="D15" s="1" t="s">
        <v>47</v>
      </c>
      <c r="E15" s="0" t="s">
        <v>11</v>
      </c>
      <c r="F15" s="0" t="s">
        <v>11</v>
      </c>
      <c r="G15" s="0" t="s">
        <v>7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1" t="s">
        <v>49</v>
      </c>
      <c r="D16" s="1" t="s">
        <v>50</v>
      </c>
      <c r="E16" s="0" t="s">
        <v>7</v>
      </c>
      <c r="F16" s="0" t="s">
        <v>11</v>
      </c>
      <c r="G16" s="0" t="s">
        <v>7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1" t="s">
        <v>52</v>
      </c>
      <c r="D17" s="1" t="s">
        <v>53</v>
      </c>
      <c r="E17" s="0" t="s">
        <v>11</v>
      </c>
      <c r="F17" s="0" t="s">
        <v>11</v>
      </c>
      <c r="G17" s="0" t="s">
        <v>11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1" t="s">
        <v>55</v>
      </c>
      <c r="D18" s="1" t="s">
        <v>56</v>
      </c>
      <c r="E18" s="0" t="s">
        <v>11</v>
      </c>
      <c r="F18" s="0" t="s">
        <v>11</v>
      </c>
      <c r="G18" s="0" t="s">
        <v>7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1" t="s">
        <v>58</v>
      </c>
      <c r="D19" s="1" t="s">
        <v>59</v>
      </c>
      <c r="E19" s="0" t="s">
        <v>11</v>
      </c>
      <c r="F19" s="0" t="s">
        <v>11</v>
      </c>
      <c r="G19" s="0" t="s">
        <v>11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1" t="s">
        <v>61</v>
      </c>
      <c r="D20" s="1" t="s">
        <v>62</v>
      </c>
      <c r="E20" s="0" t="s">
        <v>11</v>
      </c>
      <c r="F20" s="0" t="s">
        <v>11</v>
      </c>
      <c r="G20" s="0" t="s">
        <v>7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1" t="s">
        <v>64</v>
      </c>
      <c r="D21" s="1" t="s">
        <v>65</v>
      </c>
      <c r="E21" s="0" t="s">
        <v>11</v>
      </c>
      <c r="F21" s="0" t="s">
        <v>11</v>
      </c>
      <c r="G21" s="0" t="s">
        <v>11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1" t="s">
        <v>67</v>
      </c>
      <c r="D22" s="1" t="s">
        <v>68</v>
      </c>
      <c r="E22" s="0" t="s">
        <v>11</v>
      </c>
      <c r="F22" s="0" t="s">
        <v>11</v>
      </c>
      <c r="G22" s="0" t="s">
        <v>7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1" t="s">
        <v>70</v>
      </c>
      <c r="D23" s="1" t="s">
        <v>71</v>
      </c>
      <c r="E23" s="0" t="s">
        <v>11</v>
      </c>
      <c r="F23" s="0" t="s">
        <v>11</v>
      </c>
      <c r="G23" s="0" t="s">
        <v>7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1" t="s">
        <v>73</v>
      </c>
      <c r="D24" s="1" t="s">
        <v>74</v>
      </c>
      <c r="E24" s="0" t="s">
        <v>11</v>
      </c>
      <c r="F24" s="0" t="s">
        <v>11</v>
      </c>
      <c r="G24" s="0" t="s">
        <v>11</v>
      </c>
    </row>
    <row r="25" customFormat="false" ht="15" hidden="false" customHeight="false" outlineLevel="0" collapsed="false">
      <c r="E25" s="0" t="n">
        <f aca="false">COUNTIF(E2:E24,"p")</f>
        <v>21</v>
      </c>
      <c r="F25" s="0" t="n">
        <f aca="false">COUNTIF(F2:F24,"p")</f>
        <v>21</v>
      </c>
      <c r="G25" s="0" t="n">
        <f aca="false">COUNTIF(G2:G24,"p")</f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8" activeCellId="1" sqref="G25 M18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  <c r="I1" s="0" t="s">
        <v>81</v>
      </c>
      <c r="J1" s="0" t="s">
        <v>82</v>
      </c>
      <c r="K1" s="0" t="s">
        <v>83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3" t="n">
        <f aca="false">ROUND(AVERAGE(C2:E2,I2),0)</f>
        <v>9</v>
      </c>
      <c r="K2" s="3" t="str">
        <f aca="false">IF(J2&lt;7,"TEP","TEA")</f>
        <v>TEA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8</v>
      </c>
      <c r="D3" s="0" t="n">
        <v>8</v>
      </c>
      <c r="E3" s="0" t="n">
        <v>9</v>
      </c>
      <c r="F3" s="4" t="n">
        <v>7</v>
      </c>
      <c r="G3" s="2" t="n">
        <v>45784</v>
      </c>
      <c r="H3" s="0" t="n">
        <v>1</v>
      </c>
      <c r="I3" s="0" t="n">
        <f aca="false">F3+H3/2</f>
        <v>7.5</v>
      </c>
      <c r="J3" s="3" t="n">
        <f aca="false">ROUND(AVERAGE(C3:E3,I3),0)</f>
        <v>8</v>
      </c>
      <c r="K3" s="3" t="str">
        <f aca="false">IF(J3&lt;7,"TEP","TEA")</f>
        <v>TEA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3" t="n">
        <f aca="false">ROUND(AVERAGE(C4:E4,I4),0)</f>
        <v>10</v>
      </c>
      <c r="K4" s="3" t="str">
        <f aca="false">IF(J4&lt;7,"TEP","TEA")</f>
        <v>TEA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3" t="n">
        <f aca="false">ROUND(AVERAGE(C5:E5,I5),0)</f>
        <v>8</v>
      </c>
      <c r="K5" s="3" t="str">
        <f aca="false">IF(J5&lt;7,"TEP","TEA")</f>
        <v>TEA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n">
        <v>9</v>
      </c>
      <c r="D6" s="0" t="n">
        <v>10</v>
      </c>
      <c r="E6" s="0" t="n">
        <v>10</v>
      </c>
      <c r="F6" s="4" t="n">
        <v>7</v>
      </c>
      <c r="G6" s="2" t="n">
        <v>45784</v>
      </c>
      <c r="H6" s="0" t="n">
        <v>0</v>
      </c>
      <c r="I6" s="0" t="n">
        <f aca="false">F6+H6/2</f>
        <v>7</v>
      </c>
      <c r="J6" s="3" t="n">
        <f aca="false">ROUND(AVERAGE(C6:E6,I6),0)</f>
        <v>9</v>
      </c>
      <c r="K6" s="3" t="str">
        <f aca="false">IF(J6&lt;7,"TEP","TEA")</f>
        <v>TEA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9</v>
      </c>
      <c r="D7" s="0" t="n">
        <v>10</v>
      </c>
      <c r="E7" s="0" t="n">
        <v>10</v>
      </c>
      <c r="F7" s="4" t="n">
        <v>7</v>
      </c>
      <c r="G7" s="2" t="n">
        <v>45784</v>
      </c>
      <c r="H7" s="0" t="n">
        <v>2</v>
      </c>
      <c r="I7" s="0" t="n">
        <f aca="false">F7+H7/2</f>
        <v>8</v>
      </c>
      <c r="J7" s="3" t="n">
        <f aca="false">ROUND(AVERAGE(C7:E7,I7),0)</f>
        <v>9</v>
      </c>
      <c r="K7" s="3" t="str">
        <f aca="false">IF(J7&lt;7,"TEP","TEA")</f>
        <v>TEA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9</v>
      </c>
      <c r="D8" s="0" t="n">
        <v>9</v>
      </c>
      <c r="E8" s="0" t="n">
        <v>10</v>
      </c>
      <c r="F8" s="0" t="n">
        <v>1</v>
      </c>
      <c r="H8" s="0" t="n">
        <v>2</v>
      </c>
      <c r="I8" s="0" t="n">
        <f aca="false">F8+H8/2</f>
        <v>2</v>
      </c>
      <c r="J8" s="3" t="n">
        <f aca="false">ROUND(AVERAGE(C8:E8,I8),0)</f>
        <v>8</v>
      </c>
      <c r="K8" s="3" t="str">
        <f aca="false">IF(J8&lt;7,"TEP","TEA")</f>
        <v>TEA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3" t="n">
        <f aca="false">ROUND(AVERAGE(C9:E9,I9),0)</f>
        <v>10</v>
      </c>
      <c r="K9" s="3" t="str">
        <f aca="false">IF(J9&lt;7,"TEP","TEA")</f>
        <v>TEA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3" t="n">
        <f aca="false">ROUND(AVERAGE(C10:E10,I10),0)</f>
        <v>9</v>
      </c>
      <c r="K10" s="3" t="str">
        <f aca="false">IF(J10&lt;7,"TEP","TEA")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1</v>
      </c>
      <c r="D11" s="0" t="n">
        <v>10</v>
      </c>
      <c r="E11" s="0" t="n">
        <v>1</v>
      </c>
      <c r="F11" s="0" t="n">
        <v>1</v>
      </c>
      <c r="H11" s="0" t="n">
        <v>3</v>
      </c>
      <c r="I11" s="0" t="n">
        <f aca="false">F11+H11/2</f>
        <v>2.5</v>
      </c>
      <c r="J11" s="3" t="n">
        <f aca="false">ROUND(AVERAGE(C11:E11,I11),0)</f>
        <v>4</v>
      </c>
      <c r="K11" s="3" t="str">
        <f aca="false">IF(J11&lt;7,"TEP","TEA")</f>
        <v>TEP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3" t="n">
        <f aca="false">ROUND(AVERAGE(C12:E12,I12),0)</f>
        <v>10</v>
      </c>
      <c r="K12" s="3" t="str">
        <f aca="false">IF(J12&lt;7,"TEP","TEA")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8</v>
      </c>
      <c r="D13" s="0" t="n">
        <v>10</v>
      </c>
      <c r="E13" s="0" t="n">
        <v>8</v>
      </c>
      <c r="F13" s="4" t="n">
        <v>5</v>
      </c>
      <c r="G13" s="2" t="n">
        <v>45776</v>
      </c>
      <c r="H13" s="0" t="n">
        <v>3</v>
      </c>
      <c r="I13" s="0" t="n">
        <f aca="false">F13+H13/2</f>
        <v>6.5</v>
      </c>
      <c r="J13" s="3" t="n">
        <f aca="false">ROUND(AVERAGE(C13:E13,I13),0)</f>
        <v>8</v>
      </c>
      <c r="K13" s="3" t="str">
        <f aca="false">IF(J13&lt;7,"TEP","TEA")</f>
        <v>TEA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3" t="n">
        <f aca="false">ROUND(AVERAGE(C14:E14,I14),0)</f>
        <v>10</v>
      </c>
      <c r="K14" s="3" t="str">
        <f aca="false">IF(J14&lt;7,"TEP","TEA")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10</v>
      </c>
      <c r="D15" s="0" t="n">
        <v>10</v>
      </c>
      <c r="E15" s="0" t="n">
        <v>8</v>
      </c>
      <c r="F15" s="4" t="n">
        <v>7</v>
      </c>
      <c r="G15" s="2" t="n">
        <v>45784</v>
      </c>
      <c r="H15" s="0" t="n">
        <v>1</v>
      </c>
      <c r="I15" s="0" t="n">
        <f aca="false">F15+H15/2</f>
        <v>7.5</v>
      </c>
      <c r="J15" s="3" t="n">
        <f aca="false">ROUND(AVERAGE(C15:E15,I15),0)</f>
        <v>9</v>
      </c>
      <c r="K15" s="3" t="str">
        <f aca="false">IF(J15&lt;7,"TEP","TEA")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3" t="n">
        <f aca="false">ROUND(AVERAGE(C16:E16,I16),0)</f>
        <v>6</v>
      </c>
      <c r="K16" s="3" t="str">
        <f aca="false">IF(J16&lt;7,"TEP","TEA")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3" t="n">
        <f aca="false">ROUND(AVERAGE(C17:E17,I17),0)</f>
        <v>8</v>
      </c>
      <c r="K17" s="3" t="str">
        <f aca="false">IF(J17&lt;7,"TEP","TEA")</f>
        <v>TEA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10</v>
      </c>
      <c r="D18" s="0" t="n">
        <v>7</v>
      </c>
      <c r="E18" s="0" t="n">
        <v>8</v>
      </c>
      <c r="F18" s="4" t="n">
        <v>7</v>
      </c>
      <c r="G18" s="2" t="n">
        <v>45784</v>
      </c>
      <c r="H18" s="0" t="n">
        <v>4</v>
      </c>
      <c r="I18" s="0" t="n">
        <f aca="false">F18+H18/2</f>
        <v>9</v>
      </c>
      <c r="J18" s="3" t="n">
        <f aca="false">ROUND(AVERAGE(C18:E18,I18),0)</f>
        <v>9</v>
      </c>
      <c r="K18" s="3" t="str">
        <f aca="false">IF(J18&lt;7,"TEP","TEA")</f>
        <v>TEA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3" t="n">
        <f aca="false">ROUND(AVERAGE(C19:E19,I19),0)</f>
        <v>10</v>
      </c>
      <c r="K19" s="3" t="str">
        <f aca="false">IF(J19&lt;7,"TEP","TEA")</f>
        <v>TEA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7</v>
      </c>
      <c r="D20" s="0" t="n">
        <v>10</v>
      </c>
      <c r="E20" s="0" t="n">
        <v>7</v>
      </c>
      <c r="F20" s="4" t="n">
        <v>8</v>
      </c>
      <c r="G20" s="2" t="n">
        <v>45784</v>
      </c>
      <c r="H20" s="0" t="n">
        <v>2</v>
      </c>
      <c r="I20" s="0" t="n">
        <f aca="false">F20+H20/2</f>
        <v>9</v>
      </c>
      <c r="J20" s="3" t="n">
        <f aca="false">ROUND(AVERAGE(C20:E20,I20),0)</f>
        <v>8</v>
      </c>
      <c r="K20" s="3" t="str">
        <f aca="false">IF(J20&lt;7,"TEP","TEA")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3" t="n">
        <f aca="false">ROUND(AVERAGE(C21:E21,I21),0)</f>
        <v>8</v>
      </c>
      <c r="K21" s="3" t="str">
        <f aca="false">IF(J21&lt;7,"TEP","TEA")</f>
        <v>TEA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10</v>
      </c>
      <c r="D22" s="0" t="n">
        <v>9</v>
      </c>
      <c r="E22" s="0" t="n">
        <v>0</v>
      </c>
      <c r="F22" s="4" t="n">
        <v>6</v>
      </c>
      <c r="G22" s="2" t="n">
        <v>45784</v>
      </c>
      <c r="H22" s="0" t="n">
        <v>2</v>
      </c>
      <c r="I22" s="0" t="n">
        <f aca="false">F22+H22/2</f>
        <v>7</v>
      </c>
      <c r="J22" s="3" t="n">
        <f aca="false">ROUND(AVERAGE(C22:E22,I22),0)</f>
        <v>7</v>
      </c>
      <c r="K22" s="3" t="str">
        <f aca="false">IF(J22&lt;7,"TEP","TEA")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3" t="n">
        <f aca="false">ROUND(AVERAGE(C23:E23,I23),0)</f>
        <v>10</v>
      </c>
      <c r="K23" s="3" t="str">
        <f aca="false">IF(J23&lt;7,"TEP","TEA")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3" t="n">
        <f aca="false">ROUND(AVERAGE(C24:E24,I24),0)</f>
        <v>9</v>
      </c>
      <c r="K24" s="3" t="str">
        <f aca="false">IF(J24&lt;7,"TEP","TEA")</f>
        <v>TEA</v>
      </c>
    </row>
  </sheetData>
  <conditionalFormatting sqref="J2:J24">
    <cfRule type="cellIs" priority="2" operator="lessThan" aboveAverage="0" equalAverage="0" bottom="0" percent="0" rank="0" text="" dxfId="0">
      <formula>7</formula>
    </cfRule>
  </conditionalFormatting>
  <conditionalFormatting sqref="K2:K24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1" sqref="G25 G20"/>
    </sheetView>
  </sheetViews>
  <sheetFormatPr defaultColWidth="9.375" defaultRowHeight="12.8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89</v>
      </c>
      <c r="E2" s="0" t="s">
        <v>90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91</v>
      </c>
      <c r="E3" s="0" t="s">
        <v>92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93</v>
      </c>
      <c r="E4" s="0" t="s">
        <v>94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95</v>
      </c>
      <c r="E5" s="0" t="s">
        <v>96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97</v>
      </c>
      <c r="E6" s="0" t="s">
        <v>98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99</v>
      </c>
      <c r="E7" s="0" t="s">
        <v>100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101</v>
      </c>
      <c r="E8" s="0" t="s">
        <v>102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103</v>
      </c>
      <c r="E9" s="0" t="s">
        <v>104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105</v>
      </c>
      <c r="E10" s="0" t="s">
        <v>106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107</v>
      </c>
      <c r="E12" s="0" t="s">
        <v>108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109</v>
      </c>
      <c r="E13" s="0" t="s">
        <v>110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111</v>
      </c>
      <c r="E14" s="0" t="s">
        <v>112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s">
        <v>46</v>
      </c>
      <c r="D15" s="0" t="s">
        <v>113</v>
      </c>
      <c r="E15" s="0" t="s">
        <v>114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s">
        <v>49</v>
      </c>
      <c r="D16" s="0" t="s">
        <v>115</v>
      </c>
      <c r="E16" s="0" t="s">
        <v>116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s">
        <v>52</v>
      </c>
      <c r="D17" s="0" t="s">
        <v>117</v>
      </c>
      <c r="E17" s="0" t="s">
        <v>118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s">
        <v>55</v>
      </c>
      <c r="D18" s="0" t="s">
        <v>119</v>
      </c>
      <c r="E18" s="0" t="s">
        <v>120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s">
        <v>58</v>
      </c>
      <c r="D19" s="0" t="s">
        <v>121</v>
      </c>
      <c r="E19" s="0" t="s">
        <v>120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s">
        <v>61</v>
      </c>
      <c r="D20" s="0" t="s">
        <v>122</v>
      </c>
      <c r="E20" s="0" t="s">
        <v>123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61</v>
      </c>
      <c r="D21" s="0" t="s">
        <v>124</v>
      </c>
      <c r="E21" s="0" t="s">
        <v>102</v>
      </c>
      <c r="F21" s="0" t="n">
        <v>9</v>
      </c>
    </row>
    <row r="22" customFormat="false" ht="15" hidden="false" customHeight="false" outlineLevel="0" collapsed="false">
      <c r="C22" s="0" t="s">
        <v>61</v>
      </c>
      <c r="D22" s="0" t="s">
        <v>125</v>
      </c>
      <c r="E22" s="0" t="s">
        <v>126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64</v>
      </c>
      <c r="C23" s="0" t="s">
        <v>64</v>
      </c>
      <c r="D23" s="0" t="s">
        <v>127</v>
      </c>
      <c r="E23" s="0" t="s">
        <v>128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67</v>
      </c>
      <c r="C24" s="0" t="s">
        <v>67</v>
      </c>
      <c r="D24" s="0" t="s">
        <v>129</v>
      </c>
      <c r="E24" s="0" t="s">
        <v>130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0" t="s">
        <v>70</v>
      </c>
      <c r="D25" s="0" t="s">
        <v>131</v>
      </c>
      <c r="E25" s="0" t="s">
        <v>132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0" t="s">
        <v>73</v>
      </c>
      <c r="D26" s="0" t="s">
        <v>133</v>
      </c>
      <c r="E26" s="0" t="s">
        <v>134</v>
      </c>
      <c r="F26" s="0" t="n">
        <v>10</v>
      </c>
      <c r="I26" s="0" t="n">
        <v>10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" activeCellId="1" sqref="G25 F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135</v>
      </c>
      <c r="E2" s="0" t="s">
        <v>136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137</v>
      </c>
      <c r="E3" s="0" t="s">
        <v>138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139</v>
      </c>
      <c r="E4" s="0" t="s">
        <v>140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139</v>
      </c>
      <c r="E5" s="0" t="s">
        <v>141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142</v>
      </c>
      <c r="E6" s="0" t="s">
        <v>143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144</v>
      </c>
      <c r="E7" s="0" t="s">
        <v>145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146</v>
      </c>
      <c r="E8" s="0" t="s">
        <v>147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148</v>
      </c>
      <c r="E9" s="0" t="s">
        <v>149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146</v>
      </c>
      <c r="E10" s="0" t="s">
        <v>150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s">
        <v>34</v>
      </c>
      <c r="D11" s="0" t="s">
        <v>151</v>
      </c>
      <c r="E11" s="0" t="s">
        <v>152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153</v>
      </c>
      <c r="E12" s="0" t="s">
        <v>154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155</v>
      </c>
      <c r="E13" s="0" t="s">
        <v>156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157</v>
      </c>
      <c r="E14" s="0" t="s">
        <v>158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s">
        <v>46</v>
      </c>
      <c r="D15" s="0" t="s">
        <v>135</v>
      </c>
      <c r="E15" s="0" t="s">
        <v>159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s">
        <v>49</v>
      </c>
      <c r="D16" s="0" t="s">
        <v>160</v>
      </c>
      <c r="E16" s="0" t="s">
        <v>161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s">
        <v>52</v>
      </c>
      <c r="D17" s="0" t="s">
        <v>162</v>
      </c>
      <c r="E17" s="0" t="s">
        <v>163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s">
        <v>55</v>
      </c>
      <c r="D18" s="0" t="s">
        <v>135</v>
      </c>
      <c r="E18" s="0" t="s">
        <v>164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s">
        <v>58</v>
      </c>
      <c r="D19" s="0" t="s">
        <v>165</v>
      </c>
      <c r="E19" s="0" t="s">
        <v>152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s">
        <v>61</v>
      </c>
      <c r="D20" s="0" t="s">
        <v>144</v>
      </c>
      <c r="E20" s="0" t="s">
        <v>166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s">
        <v>64</v>
      </c>
      <c r="D21" s="0" t="s">
        <v>144</v>
      </c>
      <c r="E21" s="0" t="s">
        <v>167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s">
        <v>67</v>
      </c>
      <c r="D22" s="0" t="s">
        <v>144</v>
      </c>
      <c r="E22" s="0" t="s">
        <v>168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s">
        <v>70</v>
      </c>
      <c r="D23" s="0" t="s">
        <v>137</v>
      </c>
      <c r="E23" s="0" t="s">
        <v>169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s">
        <v>73</v>
      </c>
      <c r="D24" s="0" t="s">
        <v>160</v>
      </c>
      <c r="E24" s="0" t="s">
        <v>170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1" sqref="G25 G14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171</v>
      </c>
      <c r="E2" s="0" t="s">
        <v>172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173</v>
      </c>
      <c r="E3" s="0" t="s">
        <v>174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101</v>
      </c>
      <c r="E4" s="0" t="s">
        <v>175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144</v>
      </c>
      <c r="E5" s="0" t="s">
        <v>130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165</v>
      </c>
      <c r="E6" s="0" t="s">
        <v>176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177</v>
      </c>
      <c r="E7" s="0" t="s">
        <v>178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179</v>
      </c>
      <c r="E8" s="0" t="s">
        <v>180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181</v>
      </c>
      <c r="E9" s="0" t="s">
        <v>182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171</v>
      </c>
      <c r="E10" s="0" t="s">
        <v>183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184</v>
      </c>
      <c r="E12" s="0" t="s">
        <v>185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186</v>
      </c>
      <c r="E13" s="0" t="s">
        <v>187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188</v>
      </c>
      <c r="E14" s="0" t="s">
        <v>189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43</v>
      </c>
      <c r="D15" s="0" t="s">
        <v>190</v>
      </c>
      <c r="E15" s="0" t="s">
        <v>191</v>
      </c>
      <c r="F15" s="0" t="n">
        <v>10</v>
      </c>
    </row>
    <row r="16" customFormat="false" ht="15" hidden="false" customHeight="false" outlineLevel="0" collapsed="false">
      <c r="C16" s="0" t="s">
        <v>43</v>
      </c>
      <c r="D16" s="0" t="s">
        <v>192</v>
      </c>
      <c r="E16" s="0" t="s">
        <v>193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46</v>
      </c>
      <c r="C17" s="0" t="s">
        <v>46</v>
      </c>
      <c r="D17" s="0" t="s">
        <v>194</v>
      </c>
      <c r="E17" s="0" t="s">
        <v>195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49</v>
      </c>
      <c r="C18" s="0" t="s">
        <v>49</v>
      </c>
      <c r="D18" s="0" t="s">
        <v>196</v>
      </c>
      <c r="E18" s="0" t="s">
        <v>197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52</v>
      </c>
      <c r="C19" s="0" t="s">
        <v>52</v>
      </c>
      <c r="D19" s="0" t="s">
        <v>188</v>
      </c>
      <c r="E19" s="0" t="s">
        <v>143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55</v>
      </c>
      <c r="C20" s="0" t="s">
        <v>55</v>
      </c>
      <c r="D20" s="0" t="s">
        <v>177</v>
      </c>
      <c r="E20" s="0" t="s">
        <v>198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58</v>
      </c>
      <c r="C21" s="0" t="s">
        <v>58</v>
      </c>
      <c r="D21" s="0" t="s">
        <v>109</v>
      </c>
      <c r="E21" s="0" t="s">
        <v>199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61</v>
      </c>
      <c r="C22" s="0" t="s">
        <v>61</v>
      </c>
      <c r="D22" s="0" t="s">
        <v>109</v>
      </c>
      <c r="E22" s="0" t="s">
        <v>199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64</v>
      </c>
      <c r="C23" s="0" t="s">
        <v>64</v>
      </c>
      <c r="D23" s="0" t="s">
        <v>200</v>
      </c>
      <c r="E23" s="0" t="s">
        <v>201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67</v>
      </c>
      <c r="C24" s="0" t="s">
        <v>67</v>
      </c>
      <c r="D24" s="0" t="s">
        <v>202</v>
      </c>
      <c r="E24" s="0" t="s">
        <v>203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0" t="s">
        <v>70</v>
      </c>
      <c r="D25" s="0" t="s">
        <v>204</v>
      </c>
      <c r="E25" s="0" t="s">
        <v>205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0" t="s">
        <v>73</v>
      </c>
      <c r="D26" s="0" t="s">
        <v>206</v>
      </c>
      <c r="E26" s="0" t="s">
        <v>207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208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1" sqref="G25 G3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209</v>
      </c>
      <c r="E2" s="0" t="s">
        <v>210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211</v>
      </c>
      <c r="E3" s="0" t="s">
        <v>212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9</v>
      </c>
      <c r="D4" s="0" t="s">
        <v>213</v>
      </c>
      <c r="E4" s="0" t="s">
        <v>214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13</v>
      </c>
      <c r="C5" s="0" t="s">
        <v>13</v>
      </c>
      <c r="D5" s="0" t="s">
        <v>215</v>
      </c>
      <c r="E5" s="0" t="s">
        <v>216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16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19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28</v>
      </c>
      <c r="C10" s="0" t="s">
        <v>28</v>
      </c>
      <c r="D10" s="0" t="s">
        <v>217</v>
      </c>
      <c r="E10" s="0" t="s">
        <v>218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31</v>
      </c>
      <c r="C11" s="0" t="s">
        <v>31</v>
      </c>
      <c r="D11" s="0" t="s">
        <v>219</v>
      </c>
      <c r="E11" s="0" t="s">
        <v>220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34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37</v>
      </c>
      <c r="C13" s="0" t="s">
        <v>37</v>
      </c>
      <c r="D13" s="0" t="s">
        <v>221</v>
      </c>
      <c r="E13" s="0" t="s">
        <v>222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43</v>
      </c>
      <c r="C15" s="0" t="s">
        <v>43</v>
      </c>
      <c r="D15" s="0" t="s">
        <v>223</v>
      </c>
      <c r="E15" s="0" t="s">
        <v>224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55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58</v>
      </c>
      <c r="C20" s="0" t="s">
        <v>58</v>
      </c>
      <c r="D20" s="0" t="s">
        <v>225</v>
      </c>
      <c r="E20" s="0" t="s">
        <v>226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61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64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70</v>
      </c>
      <c r="C24" s="0" t="s">
        <v>70</v>
      </c>
      <c r="D24" s="0" t="s">
        <v>227</v>
      </c>
      <c r="E24" s="0" t="s">
        <v>228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73</v>
      </c>
      <c r="C25" s="0" t="s">
        <v>73</v>
      </c>
      <c r="D25" s="0" t="s">
        <v>229</v>
      </c>
      <c r="E25" s="0" t="s">
        <v>230</v>
      </c>
      <c r="F25" s="0" t="n">
        <v>6</v>
      </c>
      <c r="I25" s="0" t="n">
        <v>6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23" activeCellId="1" sqref="G25 G23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84</v>
      </c>
      <c r="C1" s="0" t="s">
        <v>85</v>
      </c>
      <c r="D1" s="0" t="s">
        <v>231</v>
      </c>
      <c r="E1" s="0" t="s">
        <v>82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s">
        <v>9</v>
      </c>
      <c r="B2" s="0" t="s">
        <v>232</v>
      </c>
      <c r="C2" s="0" t="s">
        <v>233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9</v>
      </c>
      <c r="B3" s="0" t="s">
        <v>234</v>
      </c>
      <c r="C3" s="0" t="s">
        <v>235</v>
      </c>
      <c r="D3" s="0" t="n">
        <v>8</v>
      </c>
    </row>
    <row r="4" customFormat="false" ht="15" hidden="false" customHeight="false" outlineLevel="0" collapsed="false">
      <c r="A4" s="0" t="s">
        <v>9</v>
      </c>
      <c r="B4" s="0" t="s">
        <v>236</v>
      </c>
      <c r="C4" s="0" t="s">
        <v>237</v>
      </c>
      <c r="D4" s="0" t="n">
        <v>6</v>
      </c>
    </row>
    <row r="5" customFormat="false" ht="15" hidden="false" customHeight="false" outlineLevel="0" collapsed="false">
      <c r="A5" s="0" t="s">
        <v>9</v>
      </c>
      <c r="B5" s="0" t="s">
        <v>238</v>
      </c>
      <c r="C5" s="0" t="s">
        <v>239</v>
      </c>
      <c r="D5" s="0" t="n">
        <v>5</v>
      </c>
    </row>
    <row r="6" customFormat="false" ht="15" hidden="false" customHeight="false" outlineLevel="0" collapsed="false">
      <c r="A6" s="0" t="s">
        <v>19</v>
      </c>
      <c r="B6" s="0" t="s">
        <v>240</v>
      </c>
      <c r="C6" s="0" t="s">
        <v>241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19</v>
      </c>
      <c r="B7" s="0" t="s">
        <v>242</v>
      </c>
      <c r="C7" s="0" t="s">
        <v>243</v>
      </c>
      <c r="D7" s="0" t="n">
        <v>8</v>
      </c>
    </row>
    <row r="8" customFormat="false" ht="15" hidden="false" customHeight="false" outlineLevel="0" collapsed="false">
      <c r="A8" s="0" t="s">
        <v>19</v>
      </c>
      <c r="B8" s="0" t="s">
        <v>244</v>
      </c>
      <c r="C8" s="0" t="s">
        <v>245</v>
      </c>
      <c r="D8" s="0" t="n">
        <v>8</v>
      </c>
    </row>
    <row r="9" customFormat="false" ht="15" hidden="false" customHeight="false" outlineLevel="0" collapsed="false">
      <c r="A9" s="0" t="s">
        <v>19</v>
      </c>
      <c r="B9" s="0" t="s">
        <v>246</v>
      </c>
      <c r="C9" s="0" t="s">
        <v>247</v>
      </c>
      <c r="D9" s="0" t="n">
        <v>7</v>
      </c>
    </row>
    <row r="10" customFormat="false" ht="15" hidden="false" customHeight="false" outlineLevel="0" collapsed="false">
      <c r="A10" s="0" t="s">
        <v>19</v>
      </c>
      <c r="B10" s="0" t="s">
        <v>248</v>
      </c>
      <c r="C10" s="0" t="s">
        <v>249</v>
      </c>
      <c r="D10" s="0" t="n">
        <v>7</v>
      </c>
    </row>
    <row r="11" customFormat="false" ht="15" hidden="false" customHeight="false" outlineLevel="0" collapsed="false">
      <c r="A11" s="0" t="s">
        <v>19</v>
      </c>
      <c r="B11" s="0" t="s">
        <v>250</v>
      </c>
      <c r="C11" s="0" t="s">
        <v>251</v>
      </c>
      <c r="D11" s="0" t="n">
        <v>5</v>
      </c>
    </row>
    <row r="12" customFormat="false" ht="15" hidden="false" customHeight="false" outlineLevel="0" collapsed="false">
      <c r="A12" s="0" t="s">
        <v>19</v>
      </c>
      <c r="B12" s="0" t="s">
        <v>252</v>
      </c>
      <c r="C12" s="0" t="s">
        <v>253</v>
      </c>
      <c r="D12" s="0" t="n">
        <v>4</v>
      </c>
    </row>
    <row r="13" customFormat="false" ht="15" hidden="false" customHeight="false" outlineLevel="0" collapsed="false">
      <c r="A13" s="0" t="s">
        <v>19</v>
      </c>
      <c r="B13" s="0" t="s">
        <v>254</v>
      </c>
      <c r="C13" s="0" t="s">
        <v>255</v>
      </c>
      <c r="D13" s="0" t="n">
        <v>3</v>
      </c>
    </row>
    <row r="14" customFormat="false" ht="15" hidden="false" customHeight="false" outlineLevel="0" collapsed="false">
      <c r="A14" s="0" t="s">
        <v>22</v>
      </c>
      <c r="B14" s="0" t="s">
        <v>256</v>
      </c>
      <c r="C14" s="0" t="s">
        <v>257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22</v>
      </c>
      <c r="B15" s="0" t="s">
        <v>258</v>
      </c>
      <c r="C15" s="0" t="s">
        <v>259</v>
      </c>
      <c r="D15" s="0" t="n">
        <v>6</v>
      </c>
    </row>
    <row r="16" customFormat="false" ht="15" hidden="false" customHeight="false" outlineLevel="0" collapsed="false">
      <c r="A16" s="0" t="s">
        <v>40</v>
      </c>
      <c r="B16" s="0" t="s">
        <v>260</v>
      </c>
      <c r="C16" s="0" t="s">
        <v>110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40</v>
      </c>
      <c r="B17" s="0" t="s">
        <v>261</v>
      </c>
      <c r="C17" s="0" t="s">
        <v>262</v>
      </c>
      <c r="D17" s="0" t="n">
        <v>3</v>
      </c>
    </row>
    <row r="18" customFormat="false" ht="15" hidden="false" customHeight="false" outlineLevel="0" collapsed="false">
      <c r="A18" s="0" t="s">
        <v>46</v>
      </c>
      <c r="B18" s="0" t="s">
        <v>263</v>
      </c>
      <c r="C18" s="0" t="s">
        <v>123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46</v>
      </c>
      <c r="B19" s="0" t="s">
        <v>264</v>
      </c>
      <c r="C19" s="0" t="s">
        <v>265</v>
      </c>
      <c r="D19" s="0" t="n">
        <v>7</v>
      </c>
    </row>
    <row r="20" customFormat="false" ht="15" hidden="false" customHeight="false" outlineLevel="0" collapsed="false">
      <c r="A20" s="0" t="s">
        <v>46</v>
      </c>
      <c r="B20" s="0" t="s">
        <v>266</v>
      </c>
      <c r="C20" s="0" t="s">
        <v>267</v>
      </c>
      <c r="D20" s="0" t="n">
        <v>3</v>
      </c>
    </row>
    <row r="21" customFormat="false" ht="15" hidden="false" customHeight="false" outlineLevel="0" collapsed="false">
      <c r="A21" s="0" t="s">
        <v>55</v>
      </c>
      <c r="B21" s="0" t="s">
        <v>268</v>
      </c>
      <c r="C21" s="0" t="s">
        <v>269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61</v>
      </c>
      <c r="B22" s="0" t="s">
        <v>270</v>
      </c>
      <c r="C22" s="0" t="s">
        <v>271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67</v>
      </c>
      <c r="B23" s="0" t="s">
        <v>272</v>
      </c>
      <c r="C23" s="0" t="s">
        <v>273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1" sqref="G25 F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80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16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19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28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46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49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52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58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73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2025-05-16T16:59:31Z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