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3-DCU" sheetId="5" state="visible" r:id="rId6"/>
    <sheet name="4-java Gen" sheetId="6" state="visible" r:id="rId7"/>
    <sheet name="1-Recup" sheetId="7" state="visible" r:id="rId8"/>
    <sheet name="2-recup" sheetId="8" state="visible" r:id="rId9"/>
    <sheet name="positivo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<sst xmlns="http://schemas.openxmlformats.org/spreadsheetml/2006/main" count="362" uniqueCount="164">
  <si>
    <t xml:space="preserve">nro</t>
  </si>
  <si>
    <t xml:space="preserve">Nombre</t>
  </si>
  <si>
    <t xml:space="preserve">Apellido(s)</t>
  </si>
  <si>
    <t xml:space="preserve">Dirección de correo</t>
  </si>
  <si>
    <t xml:space="preserve">Santino</t>
  </si>
  <si>
    <t xml:space="preserve">Bravo</t>
  </si>
  <si>
    <t xml:space="preserve">santibra06@gmail.com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</si>
  <si>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</si>
  <si>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</si>
  <si>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</si>
  <si>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</si>
  <si>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</si>
  <si>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</si>
  <si>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</si>
  <si>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</si>
  <si>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</si>
  <si>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</si>
  <si>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</si>
  <si>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</si>
  <si>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</si>
  <si>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</si>
  <si>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</si>
  <si>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</si>
  <si>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</si>
  <si>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</si>
  <si>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</si>
  <si>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</si>
  <si>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</si>
  <si>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</si>
  <si>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</si>
  <si>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</si>
  <si>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</si>
  <si>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</si>
  <si>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</si>
  <si>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</si>
  <si>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</si>
  <si>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</si>
  <si>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</si>
  <si>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</si>
  <si>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</si>
  <si>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</si>
  <si>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</si>
  <si>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</si>
  <si>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</si>
  <si>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</si>
  <si>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</si>
  <si>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1-uml</t>
  </si>
  <si>
    <t xml:space="preserve">2-DA</t>
  </si>
  <si>
    <t xml:space="preserve">3-DCU</t>
  </si>
  <si>
    <t xml:space="preserve">4-java</t>
  </si>
  <si>
    <t xml:space="preserve">positivos</t>
  </si>
  <si>
    <t xml:space="preserve">4+positivos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</si>
  <si>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</si>
  <si>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</si>
  <si>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</si>
  <si>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</si>
  <si>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</si>
  <si>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</si>
  <si>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</si>
  <si>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</si>
  <si>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</si>
  <si>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</si>
  <si>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</si>
  <si>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</si>
  <si>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</si>
  <si>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</si>
  <si>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</si>
  <si>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</si>
  <si>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</si>
  <si>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</si>
  <si>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</si>
  <si>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</si>
  <si>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</si>
  <si>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</si>
  <si>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</si>
  <si>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</si>
  <si>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</si>
  <si>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</si>
  <si>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</si>
  <si>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</si>
  <si>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</si>
  <si>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</si>
  <si>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</si>
  <si>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</si>
  <si>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</si>
  <si>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</si>
  <si>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</si>
  <si>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</si>
  <si>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</si>
  <si>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</si>
  <si>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</si>
  <si>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</si>
  <si>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</si>
  <si>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</si>
  <si>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</si>
  <si>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</si>
  <si>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</si>
  <si>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</si>
  <si>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</si>
  <si>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</si>
  <si>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</si>
  <si>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</si>
  <si>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</si>
  <si>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</si>
  <si>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</si>
  <si>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</si>
  <si>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</si>
  <si>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</si>
  <si>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</si>
  <si>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</si>
  <si>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</si>
  <si>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</si>
  <si>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</si>
  <si>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</si>
  <si>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</si>
  <si>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</si>
  <si>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</si>
  <si>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</si>
  <si>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</si>
  <si>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</si>
  <si>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</si>
  <si>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</si>
  <si>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</si>
  <si>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</si>
  <si>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</si>
  <si>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</si>
  <si>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</si>
  <si>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</si>
  <si>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</si>
  <si>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</si>
  <si>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</si>
  <si>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total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</si>
  <si>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</si>
  <si>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</si>
  <si>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</si>
  <si>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</si>
  <si>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</si>
  <si>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</si>
  <si>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</si>
  <si>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</si>
  <si>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</si>
  <si>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</si>
  <si>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</si>
  <si>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</si>
  <si>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</si>
  <si>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</si>
  <si>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</si>
  <si>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</si>
  <si>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</si>
  <si>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</si>
  <si>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</si>
  <si>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</si>
  <si>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</si>
  <si>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</si>
  <si>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</si>
  <si>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</si>
  <si>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</si>
  <si>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</si>
  <si>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</si>
  <si>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22:23</t>
  </si>
  <si>
    <t xml:space="preserve">5 minutos 42 segundos</t>
  </si>
  <si>
    <t xml:space="preserve">11 de abril de 2025  22:28</t>
  </si>
  <si>
    <t xml:space="preserve">4 minutos 40 segundos</t>
  </si>
  <si>
    <t xml:space="preserve">total alumnos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</si>
</sst>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527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1.19"/>
    <col collapsed="false" customWidth="true" hidden="false" outlineLevel="0" max="3" min="3" style="0" width="15.45"/>
    <col collapsed="false" customWidth="true" hidden="false" outlineLevel="0" max="4" min="4" style="0" width="29.19"/>
  </cols>
  <sheetData>
    <row r="1" customFormat="false" ht="15" hidden="false" customHeight="false" outlineLevel="0" collapsed="false">
      <c r="B1" s="1"/>
      <c r="C1" s="1"/>
      <c r="D1" s="1"/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</row>
    <row r="3" customFormat="false" ht="15" hidden="false" customHeight="false" outlineLevel="0" collapsed="false">
      <c r="A3" s="0" t="n">
        <v>1</v>
      </c>
      <c r="B3" s="1" t="s">
        <v>4</v>
      </c>
      <c r="C3" s="1" t="s">
        <v>5</v>
      </c>
      <c r="D3" s="1" t="s">
        <v>6</v>
      </c>
    </row>
    <row r="4" customFormat="false" ht="15" hidden="false" customHeight="false" outlineLevel="0" collapsed="false">
      <c r="A4" s="0" t="n">
        <v>2</v>
      </c>
      <c r="B4" s="1" t="s">
        <v>7</v>
      </c>
      <c r="C4" s="1" t="s">
        <v>8</v>
      </c>
      <c r="D4" s="1" t="s">
        <v>9</v>
      </c>
    </row>
    <row r="5" customFormat="false" ht="15" hidden="false" customHeight="false" outlineLevel="0" collapsed="false">
      <c r="A5" s="0" t="n">
        <v>3</v>
      </c>
      <c r="B5" s="1" t="s">
        <v>10</v>
      </c>
      <c r="C5" s="1" t="s">
        <v>11</v>
      </c>
      <c r="D5" s="1" t="s">
        <v>12</v>
      </c>
    </row>
    <row r="6" customFormat="false" ht="15" hidden="false" customHeight="false" outlineLevel="0" collapsed="false">
      <c r="A6" s="0" t="n">
        <v>4</v>
      </c>
      <c r="B6" s="1" t="s">
        <v>13</v>
      </c>
      <c r="C6" s="1" t="s">
        <v>14</v>
      </c>
      <c r="D6" s="1" t="s">
        <v>15</v>
      </c>
    </row>
    <row r="7" customFormat="false" ht="15" hidden="false" customHeight="false" outlineLevel="0" collapsed="false">
      <c r="A7" s="0" t="n">
        <v>5</v>
      </c>
      <c r="B7" s="1" t="s">
        <v>16</v>
      </c>
      <c r="C7" s="1" t="s">
        <v>17</v>
      </c>
      <c r="D7" s="1" t="s">
        <v>18</v>
      </c>
    </row>
    <row r="8" customFormat="false" ht="15" hidden="false" customHeight="false" outlineLevel="0" collapsed="false">
      <c r="A8" s="0" t="n">
        <v>6</v>
      </c>
      <c r="B8" s="1" t="s">
        <v>19</v>
      </c>
      <c r="C8" s="1" t="s">
        <v>20</v>
      </c>
      <c r="D8" s="1" t="s">
        <v>21</v>
      </c>
    </row>
    <row r="9" customFormat="false" ht="15" hidden="false" customHeight="false" outlineLevel="0" collapsed="false">
      <c r="A9" s="0" t="n">
        <v>7</v>
      </c>
      <c r="B9" s="1" t="s">
        <v>22</v>
      </c>
      <c r="C9" s="1" t="s">
        <v>23</v>
      </c>
      <c r="D9" s="1" t="s">
        <v>24</v>
      </c>
    </row>
    <row r="10" customFormat="false" ht="15" hidden="false" customHeight="false" outlineLevel="0" collapsed="false">
      <c r="A10" s="0" t="n">
        <v>8</v>
      </c>
      <c r="B10" s="1" t="s">
        <v>25</v>
      </c>
      <c r="C10" s="1" t="s">
        <v>26</v>
      </c>
      <c r="D10" s="1" t="s">
        <v>27</v>
      </c>
    </row>
    <row r="11" customFormat="false" ht="15" hidden="false" customHeight="false" outlineLevel="0" collapsed="false">
      <c r="A11" s="0" t="n">
        <v>9</v>
      </c>
      <c r="B11" s="1" t="s">
        <v>28</v>
      </c>
      <c r="C11" s="1" t="s">
        <v>29</v>
      </c>
      <c r="D11" s="1" t="s">
        <v>30</v>
      </c>
    </row>
    <row r="12" customFormat="false" ht="15" hidden="false" customHeight="false" outlineLevel="0" collapsed="false">
      <c r="A12" s="0" t="n">
        <v>10</v>
      </c>
      <c r="B12" s="1" t="s">
        <v>31</v>
      </c>
      <c r="C12" s="1" t="s">
        <v>32</v>
      </c>
      <c r="D12" s="1" t="s">
        <v>33</v>
      </c>
    </row>
    <row r="13" customFormat="false" ht="15" hidden="false" customHeight="false" outlineLevel="0" collapsed="false">
      <c r="A13" s="0" t="n">
        <v>11</v>
      </c>
      <c r="B13" s="1" t="s">
        <v>34</v>
      </c>
      <c r="C13" s="1" t="s">
        <v>35</v>
      </c>
      <c r="D13" s="1" t="s">
        <v>36</v>
      </c>
    </row>
    <row r="14" customFormat="false" ht="15" hidden="false" customHeight="false" outlineLevel="0" collapsed="false">
      <c r="A14" s="0" t="n">
        <v>12</v>
      </c>
      <c r="B14" s="1" t="s">
        <v>37</v>
      </c>
      <c r="C14" s="1" t="s">
        <v>38</v>
      </c>
      <c r="D14" s="1" t="s">
        <v>39</v>
      </c>
    </row>
    <row r="15" customFormat="false" ht="15" hidden="false" customHeight="false" outlineLevel="0" collapsed="false">
      <c r="A15" s="0" t="n">
        <v>13</v>
      </c>
      <c r="B15" s="1" t="s">
        <v>40</v>
      </c>
      <c r="C15" s="1" t="s">
        <v>41</v>
      </c>
      <c r="D15" s="1" t="s">
        <v>42</v>
      </c>
    </row>
    <row r="16" customFormat="false" ht="15" hidden="false" customHeight="false" outlineLevel="0" collapsed="false">
      <c r="A16" s="0" t="n">
        <v>14</v>
      </c>
      <c r="B16" s="1" t="s">
        <v>43</v>
      </c>
      <c r="C16" s="1" t="s">
        <v>44</v>
      </c>
      <c r="D16" s="1" t="s">
        <v>45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46</v>
      </c>
      <c r="E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  <c r="K1" s="0" t="s">
        <v>52</v>
      </c>
      <c r="L1" s="0" t="s">
        <v>53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1</v>
      </c>
      <c r="E2" s="0" t="n">
        <v>1</v>
      </c>
      <c r="G2" s="0" t="n">
        <v>6</v>
      </c>
      <c r="H2" s="0" t="n">
        <v>1</v>
      </c>
      <c r="I2" s="0" t="n">
        <v>0</v>
      </c>
      <c r="J2" s="0" t="n">
        <f aca="false">H2+I2/2</f>
        <v>1</v>
      </c>
      <c r="K2" s="2" t="n">
        <f aca="false">ROUND(AVERAGE(C2,E2,G2,J2),0)</f>
        <v>2</v>
      </c>
      <c r="L2" s="0" t="str">
        <f aca="false">IF(K2&lt;7,"TEP","TEA")</f>
        <v>TEP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7</v>
      </c>
      <c r="E3" s="0" t="n">
        <v>7</v>
      </c>
      <c r="G3" s="0" t="n">
        <v>8</v>
      </c>
      <c r="H3" s="0" t="n">
        <v>8</v>
      </c>
      <c r="I3" s="0" t="n">
        <v>3</v>
      </c>
      <c r="J3" s="0" t="n">
        <f aca="false">H3+I3/2</f>
        <v>9.5</v>
      </c>
      <c r="K3" s="2" t="n">
        <f aca="false">ROUND(AVERAGE(C3,E3,G3,J3),0)</f>
        <v>8</v>
      </c>
      <c r="L3" s="0" t="str">
        <f aca="false">IF(K3&lt;7,"TEP","TEA")</f>
        <v>TEA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1</v>
      </c>
      <c r="E4" s="0" t="n">
        <v>1</v>
      </c>
      <c r="G4" s="0" t="n">
        <v>1</v>
      </c>
      <c r="H4" s="0" t="n">
        <v>8</v>
      </c>
      <c r="I4" s="0" t="n">
        <v>0</v>
      </c>
      <c r="J4" s="0" t="n">
        <f aca="false">H4+I4/2</f>
        <v>8</v>
      </c>
      <c r="K4" s="2" t="n">
        <f aca="false">ROUND(AVERAGE(C4,E4,G4,J4),0)</f>
        <v>3</v>
      </c>
      <c r="L4" s="0" t="str">
        <f aca="false">IF(K4&lt;7,"TEP","TEA")</f>
        <v>TEP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E5" s="0" t="n">
        <v>1</v>
      </c>
      <c r="G5" s="0" t="n">
        <v>9</v>
      </c>
      <c r="H5" s="0" t="n">
        <v>10</v>
      </c>
      <c r="I5" s="0" t="n">
        <v>0</v>
      </c>
      <c r="J5" s="0" t="n">
        <f aca="false">H5+I5/2</f>
        <v>10</v>
      </c>
      <c r="K5" s="2" t="n">
        <f aca="false">ROUND(AVERAGE(C5,E5,G5,J5),0)</f>
        <v>5</v>
      </c>
      <c r="L5" s="0" t="str">
        <f aca="false">IF(K5&lt;7,"TEP","TEA")</f>
        <v>TEP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n">
        <v>8</v>
      </c>
      <c r="E6" s="0" t="n">
        <v>10</v>
      </c>
      <c r="G6" s="0" t="n">
        <v>9</v>
      </c>
      <c r="H6" s="0" t="n">
        <v>10</v>
      </c>
      <c r="I6" s="0" t="n">
        <v>1</v>
      </c>
      <c r="J6" s="0" t="n">
        <f aca="false">H6+I6/2</f>
        <v>10.5</v>
      </c>
      <c r="K6" s="2" t="n">
        <f aca="false">ROUND(AVERAGE(C6,E6,G6,J6),0)</f>
        <v>9</v>
      </c>
      <c r="L6" s="0" t="str">
        <f aca="false">IF(K6&lt;7,"TEP","TEA")</f>
        <v>TEA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n">
        <v>10</v>
      </c>
      <c r="E7" s="0" t="n">
        <v>9</v>
      </c>
      <c r="G7" s="0" t="n">
        <v>7</v>
      </c>
      <c r="H7" s="0" t="n">
        <v>10</v>
      </c>
      <c r="I7" s="0" t="n">
        <v>0</v>
      </c>
      <c r="J7" s="0" t="n">
        <f aca="false">H7+I7/2</f>
        <v>10</v>
      </c>
      <c r="K7" s="2" t="n">
        <f aca="false">ROUND(AVERAGE(C7,E7,G7,J7),0)</f>
        <v>9</v>
      </c>
      <c r="L7" s="0" t="str">
        <f aca="false">IF(K7&lt;7,"TEP","TEA")</f>
        <v>TEA</v>
      </c>
    </row>
    <row r="8" customFormat="false" ht="15" hidden="false" customHeight="false" outlineLevel="0" collapsed="false">
      <c r="A8" s="0" t="n">
        <v>7</v>
      </c>
      <c r="B8" s="1" t="s">
        <v>23</v>
      </c>
      <c r="C8" s="0" t="n">
        <v>1</v>
      </c>
      <c r="E8" s="0" t="n">
        <v>1</v>
      </c>
      <c r="G8" s="0" t="n">
        <v>6</v>
      </c>
      <c r="H8" s="0" t="n">
        <v>1</v>
      </c>
      <c r="I8" s="0" t="n">
        <v>2</v>
      </c>
      <c r="J8" s="0" t="n">
        <f aca="false">H8+I8/2</f>
        <v>2</v>
      </c>
      <c r="K8" s="2" t="n">
        <f aca="false">ROUND(AVERAGE(C8,E8,G8,J8),0)</f>
        <v>3</v>
      </c>
      <c r="L8" s="0" t="str">
        <f aca="false">IF(K8&lt;7,"TEP","TEA")</f>
        <v>TEP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n">
        <v>7</v>
      </c>
      <c r="E9" s="0" t="n">
        <v>7</v>
      </c>
      <c r="G9" s="0" t="n">
        <v>8</v>
      </c>
      <c r="H9" s="0" t="n">
        <v>10</v>
      </c>
      <c r="I9" s="0" t="n">
        <v>5</v>
      </c>
      <c r="J9" s="0" t="n">
        <f aca="false">H9+I9/2</f>
        <v>12.5</v>
      </c>
      <c r="K9" s="2" t="n">
        <f aca="false">ROUND(AVERAGE(C9,E9,G9,J9),0)</f>
        <v>9</v>
      </c>
      <c r="L9" s="0" t="str">
        <f aca="false">IF(K9&lt;7,"TEP","TEA")</f>
        <v>TEA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n">
        <v>8</v>
      </c>
      <c r="E10" s="0" t="n">
        <v>10</v>
      </c>
      <c r="G10" s="0" t="n">
        <v>7</v>
      </c>
      <c r="H10" s="0" t="n">
        <v>1</v>
      </c>
      <c r="I10" s="0" t="n">
        <v>1</v>
      </c>
      <c r="J10" s="0" t="n">
        <f aca="false">H10+I10/2</f>
        <v>1.5</v>
      </c>
      <c r="K10" s="2" t="n">
        <f aca="false">ROUND(AVERAGE(C10,E10,G10,J10),0)</f>
        <v>7</v>
      </c>
      <c r="L10" s="0" t="str">
        <f aca="false">IF(K10&lt;7,"TEP","TEA")</f>
        <v>TEA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0" t="n">
        <v>1</v>
      </c>
      <c r="E11" s="0" t="n">
        <v>1</v>
      </c>
      <c r="G11" s="0" t="n">
        <v>1</v>
      </c>
      <c r="H11" s="0" t="n">
        <v>1</v>
      </c>
      <c r="I11" s="0" t="n">
        <v>0</v>
      </c>
      <c r="J11" s="0" t="n">
        <f aca="false">H11+I11/2</f>
        <v>1</v>
      </c>
      <c r="K11" s="2" t="n">
        <f aca="false">ROUND(AVERAGE(C11,E11,G11,J11),0)</f>
        <v>1</v>
      </c>
      <c r="L11" s="0" t="str">
        <f aca="false">IF(K11&lt;7,"TEP","TEA")</f>
        <v>TEP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n">
        <v>9</v>
      </c>
      <c r="E12" s="0" t="n">
        <v>7</v>
      </c>
      <c r="G12" s="0" t="n">
        <v>8</v>
      </c>
      <c r="H12" s="0" t="n">
        <v>10</v>
      </c>
      <c r="I12" s="0" t="n">
        <v>3</v>
      </c>
      <c r="J12" s="0" t="n">
        <f aca="false">H12+I12/2</f>
        <v>11.5</v>
      </c>
      <c r="K12" s="2" t="n">
        <f aca="false">ROUND(AVERAGE(C12,E12,G12,J12),0)</f>
        <v>9</v>
      </c>
      <c r="L12" s="0" t="str">
        <f aca="false">IF(K12&lt;7,"TEP","TEA")</f>
        <v>TEA</v>
      </c>
    </row>
    <row r="13" customFormat="false" ht="15" hidden="false" customHeight="false" outlineLevel="0" collapsed="false">
      <c r="A13" s="0" t="n">
        <v>12</v>
      </c>
      <c r="B13" s="1" t="s">
        <v>38</v>
      </c>
      <c r="C13" s="0" t="n">
        <v>1</v>
      </c>
      <c r="E13" s="0" t="n">
        <v>1</v>
      </c>
      <c r="G13" s="0" t="n">
        <v>9</v>
      </c>
      <c r="H13" s="0" t="n">
        <v>10</v>
      </c>
      <c r="I13" s="0" t="n">
        <v>3</v>
      </c>
      <c r="J13" s="0" t="n">
        <f aca="false">H13+I13/2</f>
        <v>11.5</v>
      </c>
      <c r="K13" s="2" t="n">
        <f aca="false">ROUND(AVERAGE(C13,E13,G13,J13),0)</f>
        <v>6</v>
      </c>
      <c r="L13" s="0" t="str">
        <f aca="false">IF(K13&lt;7,"TEP","TEA")</f>
        <v>TEP</v>
      </c>
    </row>
    <row r="14" customFormat="false" ht="15" hidden="false" customHeight="false" outlineLevel="0" collapsed="false">
      <c r="A14" s="0" t="n">
        <v>13</v>
      </c>
      <c r="B14" s="1" t="s">
        <v>41</v>
      </c>
      <c r="C14" s="3" t="n">
        <v>8</v>
      </c>
      <c r="D14" s="4" t="n">
        <v>45758</v>
      </c>
      <c r="E14" s="3" t="n">
        <v>8</v>
      </c>
      <c r="F14" s="4" t="n">
        <v>45758</v>
      </c>
      <c r="G14" s="0" t="n">
        <v>10</v>
      </c>
      <c r="H14" s="0" t="n">
        <v>10</v>
      </c>
      <c r="I14" s="0" t="n">
        <v>0</v>
      </c>
      <c r="J14" s="0" t="n">
        <f aca="false">H14+I14/2</f>
        <v>10</v>
      </c>
      <c r="K14" s="2" t="n">
        <f aca="false">ROUND(AVERAGE(C14,E14,G14,J14),0)</f>
        <v>9</v>
      </c>
      <c r="L14" s="0" t="str">
        <f aca="false">IF(K14&lt;7,"TEP","TEA")</f>
        <v>TEA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n">
        <v>10</v>
      </c>
      <c r="E15" s="0" t="n">
        <v>9</v>
      </c>
      <c r="G15" s="0" t="n">
        <v>10</v>
      </c>
      <c r="H15" s="0" t="n">
        <v>1</v>
      </c>
      <c r="I15" s="0" t="n">
        <v>4</v>
      </c>
      <c r="J15" s="0" t="n">
        <f aca="false">H15+I15/2</f>
        <v>3</v>
      </c>
      <c r="K15" s="2" t="n">
        <f aca="false">ROUND(AVERAGE(C15,E15,G15,J15),0)</f>
        <v>8</v>
      </c>
      <c r="L15" s="0" t="str">
        <f aca="false">IF(K15&lt;7,"TEP","TEA")</f>
        <v>TEA</v>
      </c>
    </row>
  </sheetData>
  <conditionalFormatting sqref="K2:K15">
    <cfRule type="cellIs" priority="2" operator="lessThan" aboveAverage="0" equalAverage="0" bottom="0" percent="0" rank="0" text="" dxfId="0">
      <formula>7</formula>
    </cfRule>
  </conditionalFormatting>
  <conditionalFormatting sqref="L2:L15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2</v>
      </c>
      <c r="D1" s="0" t="s">
        <v>54</v>
      </c>
      <c r="E1" s="0" t="s">
        <v>55</v>
      </c>
      <c r="F1" s="0" t="s">
        <v>56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57</v>
      </c>
      <c r="E3" s="0" t="s">
        <v>58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17</v>
      </c>
      <c r="C6" s="0" t="s">
        <v>17</v>
      </c>
      <c r="D6" s="0" t="s">
        <v>57</v>
      </c>
      <c r="E6" s="0" t="s">
        <v>59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20</v>
      </c>
      <c r="C7" s="0" t="s">
        <v>20</v>
      </c>
      <c r="D7" s="0" t="s">
        <v>60</v>
      </c>
      <c r="E7" s="0" t="s">
        <v>61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23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26</v>
      </c>
      <c r="C9" s="0" t="s">
        <v>26</v>
      </c>
      <c r="D9" s="0" t="s">
        <v>62</v>
      </c>
      <c r="E9" s="0" t="s">
        <v>63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0" t="s">
        <v>29</v>
      </c>
      <c r="D10" s="0" t="s">
        <v>62</v>
      </c>
      <c r="E10" s="0" t="s">
        <v>64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32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35</v>
      </c>
      <c r="C12" s="0" t="s">
        <v>35</v>
      </c>
      <c r="D12" s="0" t="s">
        <v>60</v>
      </c>
      <c r="E12" s="0" t="s">
        <v>65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38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41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44</v>
      </c>
      <c r="C15" s="0" t="s">
        <v>44</v>
      </c>
      <c r="D15" s="0" t="s">
        <v>66</v>
      </c>
      <c r="E15" s="0" t="s">
        <v>67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54</v>
      </c>
      <c r="E1" s="0" t="s">
        <v>55</v>
      </c>
      <c r="F1" s="0" t="s">
        <v>56</v>
      </c>
      <c r="G1" s="0" t="s">
        <v>52</v>
      </c>
      <c r="H1" s="0" t="s">
        <v>68</v>
      </c>
      <c r="I1" s="0" t="s">
        <v>69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70</v>
      </c>
      <c r="E3" s="0" t="s">
        <v>71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8</v>
      </c>
      <c r="D4" s="0" t="s">
        <v>72</v>
      </c>
      <c r="E4" s="0" t="s">
        <v>73</v>
      </c>
      <c r="F4" s="0" t="n">
        <v>7</v>
      </c>
    </row>
    <row r="5" customFormat="false" ht="15" hidden="false" customHeight="false" outlineLevel="0" collapsed="false">
      <c r="C5" s="0" t="s">
        <v>8</v>
      </c>
      <c r="D5" s="0" t="s">
        <v>74</v>
      </c>
      <c r="E5" s="0" t="s">
        <v>75</v>
      </c>
      <c r="F5" s="0" t="n">
        <v>7</v>
      </c>
    </row>
    <row r="6" customFormat="false" ht="15" hidden="false" customHeight="false" outlineLevel="0" collapsed="false">
      <c r="C6" s="0" t="s">
        <v>8</v>
      </c>
      <c r="D6" s="0" t="s">
        <v>76</v>
      </c>
      <c r="E6" s="0" t="s">
        <v>77</v>
      </c>
      <c r="F6" s="0" t="n">
        <v>6</v>
      </c>
    </row>
    <row r="7" customFormat="false" ht="15" hidden="false" customHeight="false" outlineLevel="0" collapsed="false">
      <c r="C7" s="0" t="s">
        <v>8</v>
      </c>
      <c r="D7" s="0" t="s">
        <v>78</v>
      </c>
      <c r="E7" s="0" t="s">
        <v>79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14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17</v>
      </c>
      <c r="C10" s="0" t="s">
        <v>17</v>
      </c>
      <c r="D10" s="0" t="s">
        <v>80</v>
      </c>
      <c r="E10" s="0" t="s">
        <v>81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20</v>
      </c>
      <c r="C11" s="0" t="s">
        <v>20</v>
      </c>
      <c r="D11" s="0" t="s">
        <v>82</v>
      </c>
      <c r="E11" s="0" t="s">
        <v>83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23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26</v>
      </c>
      <c r="C13" s="0" t="s">
        <v>26</v>
      </c>
      <c r="D13" s="0" t="s">
        <v>84</v>
      </c>
      <c r="E13" s="0" t="s">
        <v>85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26</v>
      </c>
      <c r="D14" s="0" t="s">
        <v>86</v>
      </c>
      <c r="E14" s="0" t="s">
        <v>87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29</v>
      </c>
      <c r="C15" s="0" t="s">
        <v>29</v>
      </c>
      <c r="D15" s="0" t="s">
        <v>86</v>
      </c>
      <c r="E15" s="0" t="s">
        <v>88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32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35</v>
      </c>
      <c r="C17" s="0" t="s">
        <v>35</v>
      </c>
      <c r="D17" s="0" t="s">
        <v>89</v>
      </c>
      <c r="E17" s="0" t="s">
        <v>90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35</v>
      </c>
      <c r="D18" s="0" t="s">
        <v>91</v>
      </c>
      <c r="E18" s="0" t="s">
        <v>92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38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41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44</v>
      </c>
      <c r="C21" s="0" t="s">
        <v>44</v>
      </c>
      <c r="D21" s="0" t="s">
        <v>93</v>
      </c>
      <c r="E21" s="0" t="s">
        <v>94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2</v>
      </c>
      <c r="D1" s="0" t="s">
        <v>54</v>
      </c>
      <c r="E1" s="0" t="s">
        <v>55</v>
      </c>
      <c r="F1" s="0" t="s">
        <v>56</v>
      </c>
      <c r="G1" s="0" t="s">
        <v>52</v>
      </c>
      <c r="H1" s="0" t="s">
        <v>68</v>
      </c>
      <c r="I1" s="0" t="s">
        <v>69</v>
      </c>
    </row>
    <row r="3" customFormat="false" ht="15" hidden="false" customHeight="false" outlineLevel="0" collapsed="false">
      <c r="A3" s="0" t="n">
        <v>1</v>
      </c>
      <c r="B3" s="1" t="s">
        <v>5</v>
      </c>
      <c r="C3" s="0" t="s">
        <v>5</v>
      </c>
      <c r="D3" s="0" t="s">
        <v>95</v>
      </c>
      <c r="E3" s="0" t="s">
        <v>96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8</v>
      </c>
      <c r="C4" s="0" t="s">
        <v>8</v>
      </c>
      <c r="D4" s="0" t="s">
        <v>97</v>
      </c>
      <c r="E4" s="0" t="s">
        <v>98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8</v>
      </c>
      <c r="D5" s="0" t="s">
        <v>99</v>
      </c>
      <c r="E5" s="0" t="s">
        <v>100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11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14</v>
      </c>
      <c r="C7" s="0" t="s">
        <v>14</v>
      </c>
      <c r="D7" s="0" t="s">
        <v>101</v>
      </c>
      <c r="E7" s="0" t="s">
        <v>102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17</v>
      </c>
      <c r="C8" s="0" t="s">
        <v>17</v>
      </c>
      <c r="D8" s="0" t="s">
        <v>103</v>
      </c>
      <c r="E8" s="0" t="s">
        <v>92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17</v>
      </c>
      <c r="D9" s="0" t="s">
        <v>104</v>
      </c>
      <c r="E9" s="0" t="s">
        <v>102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20</v>
      </c>
      <c r="C10" s="0" t="s">
        <v>20</v>
      </c>
      <c r="D10" s="0" t="s">
        <v>105</v>
      </c>
      <c r="E10" s="0" t="s">
        <v>106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20</v>
      </c>
      <c r="D11" s="0" t="s">
        <v>107</v>
      </c>
      <c r="E11" s="0" t="s">
        <v>108</v>
      </c>
      <c r="F11" s="0" t="n">
        <v>7</v>
      </c>
    </row>
    <row r="12" customFormat="false" ht="15" hidden="false" customHeight="false" outlineLevel="0" collapsed="false">
      <c r="C12" s="0" t="s">
        <v>20</v>
      </c>
      <c r="D12" s="0" t="s">
        <v>109</v>
      </c>
      <c r="E12" s="0" t="s">
        <v>102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23</v>
      </c>
      <c r="C13" s="0" t="s">
        <v>23</v>
      </c>
      <c r="D13" s="0" t="s">
        <v>110</v>
      </c>
      <c r="E13" s="0" t="s">
        <v>111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23</v>
      </c>
      <c r="D14" s="0" t="s">
        <v>112</v>
      </c>
      <c r="E14" s="0" t="s">
        <v>113</v>
      </c>
      <c r="F14" s="0" t="n">
        <v>9</v>
      </c>
    </row>
    <row r="15" customFormat="false" ht="15" hidden="false" customHeight="false" outlineLevel="0" collapsed="false">
      <c r="C15" s="0" t="s">
        <v>23</v>
      </c>
      <c r="D15" s="0" t="s">
        <v>114</v>
      </c>
      <c r="E15" s="0" t="s">
        <v>115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26</v>
      </c>
      <c r="C16" s="0" t="s">
        <v>26</v>
      </c>
      <c r="D16" s="0" t="s">
        <v>116</v>
      </c>
      <c r="E16" s="0" t="s">
        <v>87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26</v>
      </c>
      <c r="D17" s="0" t="s">
        <v>117</v>
      </c>
      <c r="E17" s="0" t="s">
        <v>118</v>
      </c>
      <c r="F17" s="0" t="n">
        <v>8</v>
      </c>
    </row>
    <row r="18" customFormat="false" ht="15" hidden="false" customHeight="false" outlineLevel="0" collapsed="false">
      <c r="C18" s="0" t="s">
        <v>26</v>
      </c>
      <c r="D18" s="0" t="s">
        <v>119</v>
      </c>
      <c r="E18" s="0" t="s">
        <v>120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29</v>
      </c>
      <c r="C19" s="0" t="s">
        <v>29</v>
      </c>
      <c r="D19" s="0" t="s">
        <v>121</v>
      </c>
      <c r="E19" s="0" t="s">
        <v>122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29</v>
      </c>
      <c r="D20" s="0" t="s">
        <v>123</v>
      </c>
      <c r="E20" s="0" t="s">
        <v>124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32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35</v>
      </c>
      <c r="C22" s="0" t="s">
        <v>35</v>
      </c>
      <c r="D22" s="0" t="s">
        <v>109</v>
      </c>
      <c r="E22" s="0" t="s">
        <v>92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35</v>
      </c>
      <c r="D23" s="0" t="s">
        <v>103</v>
      </c>
      <c r="E23" s="0" t="s">
        <v>92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38</v>
      </c>
      <c r="C24" s="0" t="s">
        <v>38</v>
      </c>
      <c r="D24" s="0" t="s">
        <v>110</v>
      </c>
      <c r="E24" s="0" t="s">
        <v>125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38</v>
      </c>
      <c r="D25" s="0" t="s">
        <v>126</v>
      </c>
      <c r="E25" s="0" t="s">
        <v>127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41</v>
      </c>
      <c r="C26" s="0" t="s">
        <v>41</v>
      </c>
      <c r="D26" s="0" t="s">
        <v>117</v>
      </c>
      <c r="E26" s="0" t="s">
        <v>128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44</v>
      </c>
      <c r="C27" s="0" t="s">
        <v>44</v>
      </c>
      <c r="D27" s="0" t="s">
        <v>129</v>
      </c>
      <c r="E27" s="0" t="s">
        <v>130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131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5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54</v>
      </c>
      <c r="E1" s="0" t="s">
        <v>55</v>
      </c>
      <c r="F1" s="0" t="s">
        <v>56</v>
      </c>
      <c r="G1" s="0" t="s">
        <v>52</v>
      </c>
      <c r="H1" s="0" t="s">
        <v>68</v>
      </c>
      <c r="I1" s="0" t="s">
        <v>69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132</v>
      </c>
      <c r="E3" s="0" t="s">
        <v>133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8</v>
      </c>
      <c r="D4" s="0" t="s">
        <v>134</v>
      </c>
      <c r="E4" s="0" t="s">
        <v>135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11</v>
      </c>
      <c r="C5" s="0" t="s">
        <v>11</v>
      </c>
      <c r="D5" s="0" t="s">
        <v>136</v>
      </c>
      <c r="E5" s="0" t="s">
        <v>137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14</v>
      </c>
      <c r="C6" s="0" t="s">
        <v>14</v>
      </c>
      <c r="D6" s="0" t="s">
        <v>138</v>
      </c>
      <c r="E6" s="0" t="s">
        <v>128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17</v>
      </c>
      <c r="C7" s="0" t="s">
        <v>17</v>
      </c>
      <c r="D7" s="0" t="s">
        <v>139</v>
      </c>
      <c r="E7" s="0" t="s">
        <v>140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20</v>
      </c>
      <c r="C8" s="0" t="s">
        <v>20</v>
      </c>
      <c r="D8" s="0" t="s">
        <v>141</v>
      </c>
      <c r="E8" s="0" t="s">
        <v>63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26</v>
      </c>
      <c r="C10" s="0" t="s">
        <v>26</v>
      </c>
      <c r="D10" s="0" t="s">
        <v>141</v>
      </c>
      <c r="E10" s="0" t="s">
        <v>142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32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35</v>
      </c>
      <c r="C13" s="0" t="s">
        <v>35</v>
      </c>
      <c r="D13" s="0" t="s">
        <v>143</v>
      </c>
      <c r="E13" s="0" t="s">
        <v>144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38</v>
      </c>
      <c r="C14" s="0" t="s">
        <v>38</v>
      </c>
      <c r="D14" s="0" t="s">
        <v>145</v>
      </c>
      <c r="E14" s="0" t="s">
        <v>146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41</v>
      </c>
      <c r="C15" s="0" t="s">
        <v>41</v>
      </c>
      <c r="D15" s="0" t="s">
        <v>147</v>
      </c>
      <c r="E15" s="0" t="s">
        <v>148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44</v>
      </c>
      <c r="F16" s="0" t="n">
        <v>1</v>
      </c>
      <c r="I16" s="0" t="n">
        <v>1</v>
      </c>
    </row>
    <row r="17" customFormat="false" ht="12.8" hidden="false" customHeight="false" outlineLevel="0" collapsed="false">
      <c r="H17" s="0" t="s">
        <v>131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2</v>
      </c>
      <c r="B1" s="0" t="s">
        <v>54</v>
      </c>
      <c r="C1" s="0" t="s">
        <v>55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156</v>
      </c>
      <c r="L1" s="0" t="s">
        <v>157</v>
      </c>
      <c r="M1" s="0" t="s">
        <v>158</v>
      </c>
    </row>
    <row r="2" customFormat="false" ht="15" hidden="false" customHeight="false" outlineLevel="0" collapsed="false">
      <c r="A2" s="0" t="s">
        <v>41</v>
      </c>
      <c r="B2" s="0" t="s">
        <v>159</v>
      </c>
      <c r="C2" s="0" t="s">
        <v>160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54</v>
      </c>
      <c r="C1" s="0" t="s">
        <v>55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156</v>
      </c>
      <c r="L1" s="0" t="s">
        <v>157</v>
      </c>
      <c r="M1" s="0" t="s">
        <v>158</v>
      </c>
    </row>
    <row r="2" customFormat="false" ht="15" hidden="false" customHeight="false" outlineLevel="0" collapsed="false">
      <c r="A2" s="0" t="s">
        <v>41</v>
      </c>
      <c r="B2" s="0" t="s">
        <v>161</v>
      </c>
      <c r="C2" s="0" t="s">
        <v>162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  <row r="3" customFormat="false" ht="15" hidden="false" customHeight="false" outlineLevel="0" collapsed="false"/>
    <row r="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100" zoomScaleNormal="100" zoomScalePageLayoutView="100" workbookViewId="0">
      <selection pane="topLeft" activeCell="K2" activeCellId="0" sqref="K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4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0</v>
      </c>
      <c r="H1" s="1" t="s">
        <v>2</v>
      </c>
      <c r="I1" s="4" t="n">
        <v>45737</v>
      </c>
      <c r="J1" s="4" t="n">
        <v>45751</v>
      </c>
      <c r="K1" s="0" t="s">
        <v>50</v>
      </c>
    </row>
    <row r="2" customFormat="false" ht="15" hidden="false" customHeight="false" outlineLevel="0" collapsed="false">
      <c r="G2" s="0" t="n">
        <v>1</v>
      </c>
      <c r="H2" s="1" t="s">
        <v>5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8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11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14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17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20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23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26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29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32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35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38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41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44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163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2025-05-20T05:18:35Z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