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7" i="1" l="1"/>
  <c r="A9" i="1" s="1"/>
  <c r="A10" i="1" s="1"/>
  <c r="A11" i="1" s="1"/>
  <c r="A13" i="1" s="1"/>
  <c r="A14" i="1" s="1"/>
  <c r="A15" i="1" s="1"/>
  <c r="A16" i="1" s="1"/>
  <c r="A18" i="1" s="1"/>
  <c r="A19" i="1" s="1"/>
  <c r="A20" i="1" s="1"/>
  <c r="A25" i="1" s="1"/>
  <c r="A26" i="1" s="1"/>
  <c r="A27" i="1" s="1"/>
  <c r="A28" i="1" s="1"/>
  <c r="A29" i="1" s="1"/>
  <c r="A30" i="1" s="1"/>
  <c r="A6" i="1"/>
  <c r="A5" i="1"/>
</calcChain>
</file>

<file path=xl/sharedStrings.xml><?xml version="1.0" encoding="utf-8"?>
<sst xmlns="http://schemas.openxmlformats.org/spreadsheetml/2006/main" count="59" uniqueCount="52">
  <si>
    <t>Sr No</t>
  </si>
  <si>
    <t>Particulars</t>
  </si>
  <si>
    <t>Quarter Ended 31st Dec'14</t>
  </si>
  <si>
    <t>Quarter Ended 31st Dec'15</t>
  </si>
  <si>
    <t>Growth Formula</t>
  </si>
  <si>
    <t>Target (A)</t>
  </si>
  <si>
    <t>Actuals (B)</t>
  </si>
  <si>
    <t>Actuals (D)</t>
  </si>
  <si>
    <t>Target (C)</t>
  </si>
  <si>
    <t>CREDIT GROWTH PERFORMANCE VIS-A-VIS ANNUAL CREDIT PLAN- Absolute Growth</t>
  </si>
  <si>
    <t>Average growth in advances</t>
  </si>
  <si>
    <t>Performance under Priority Sector Lending (Outstanding position)</t>
  </si>
  <si>
    <t>Performance under Personal Sector Lending /Corp Schemes (Outstanding position)</t>
  </si>
  <si>
    <t>Protection of Standard Assets</t>
  </si>
  <si>
    <t>Reduction in NPA Amount vis-a-vis outstanding at the end of the previous year</t>
  </si>
  <si>
    <t>Target Achievement in cash recoveries</t>
  </si>
  <si>
    <t>Performance of branch in deposit mobilisation  - Target achievement (based on figures for the last four quarters) (Exclusive of bulk deposits above Rs. 5.00 crores)</t>
  </si>
  <si>
    <t>Average growth (Exclusive of bulk deposits above Rs. 5.00 crores computed on monthly basis)</t>
  </si>
  <si>
    <t>Growth in average demand deposits</t>
  </si>
  <si>
    <t>Clientele Growth - New SB/Current accounts * (Excluding Corp Pragathi Savings Bank Accounts)</t>
  </si>
  <si>
    <t>Average Cash holdings vis-à-vis Retention limit</t>
  </si>
  <si>
    <t>LOCAL BANK A/C</t>
  </si>
  <si>
    <t>Position of Cut and Soiled notes</t>
  </si>
  <si>
    <t xml:space="preserve">Increase in profit (after transfer price)/reduction in loss </t>
  </si>
  <si>
    <t>Increase in Non interest income</t>
  </si>
  <si>
    <t>Staff productivity (Average Business per employee) (5% less in the case of Semi-Urban and 10% less in the case of Rural Branches under first three Basis for grading)</t>
  </si>
  <si>
    <t>Other operating expenses as a      % to total expenses (excluding manpower cost)</t>
  </si>
  <si>
    <t>Average yield on advances</t>
  </si>
  <si>
    <t>Average cost of funds</t>
  </si>
  <si>
    <t>CREDIT</t>
  </si>
  <si>
    <t>RECOVERY</t>
  </si>
  <si>
    <t>DEPOSITS</t>
  </si>
  <si>
    <t>CASH</t>
  </si>
  <si>
    <t>PROFITABILITY</t>
  </si>
  <si>
    <t>Basis of Account no's</t>
  </si>
  <si>
    <r>
      <t>(</t>
    </r>
    <r>
      <rPr>
        <u/>
        <sz val="11"/>
        <color theme="1"/>
        <rFont val="Calibri"/>
        <family val="2"/>
        <scheme val="minor"/>
      </rPr>
      <t>D-B</t>
    </r>
    <r>
      <rPr>
        <sz val="11"/>
        <color theme="1"/>
        <rFont val="Calibri"/>
        <family val="2"/>
        <scheme val="minor"/>
      </rPr>
      <t xml:space="preserve">
 C-B)*100</t>
    </r>
  </si>
  <si>
    <t>Year Ended 31st March'13</t>
  </si>
  <si>
    <t>Year Ended 31st March'14</t>
  </si>
  <si>
    <t>Y</t>
  </si>
  <si>
    <t>Average advances</t>
  </si>
  <si>
    <t>Priority Sector</t>
  </si>
  <si>
    <t>Retail Lending</t>
  </si>
  <si>
    <t>Standard Assets</t>
  </si>
  <si>
    <t>NPA</t>
  </si>
  <si>
    <t>Csh Recovery- Target/Actual</t>
  </si>
  <si>
    <t>Total Quarterly Targets/Actuals</t>
  </si>
  <si>
    <t>Average Deposits</t>
  </si>
  <si>
    <t>Average Demand deposit</t>
  </si>
  <si>
    <t>Clientele</t>
  </si>
  <si>
    <t>Cash</t>
  </si>
  <si>
    <t>Manual</t>
  </si>
  <si>
    <t>Profit/reduction in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</si>
</sst>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9" fontId="0" fillId="0" borderId="0" xfId="0" applyNumberFormat="1"/>
    <xf numFmtId="0" fontId="4" fillId="2" borderId="0" xfId="0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G4" sqref="G4"/>
    </sheetView>
  </sheetViews>
  <sheetFormatPr defaultRowHeight="15" x14ac:dyDescent="0.25"/>
  <cols>
    <col min="2" max="2" width="60.7109375" bestFit="1" customWidth="1"/>
    <col min="3" max="3" width="12.85546875" customWidth="1"/>
    <col min="4" max="4" width="15.7109375" customWidth="1"/>
    <col min="5" max="5" width="16.42578125" customWidth="1"/>
    <col min="6" max="6" width="15.140625" customWidth="1"/>
    <col min="7" max="7" width="15.42578125" bestFit="1" customWidth="1"/>
    <col min="8" max="8" width="19.5703125" bestFit="1" customWidth="1"/>
  </cols>
  <sheetData>
    <row r="1" spans="1:9" x14ac:dyDescent="0.25">
      <c r="C1" s="10" t="s">
        <v>2</v>
      </c>
      <c r="D1" s="10"/>
      <c r="E1" s="10" t="s">
        <v>3</v>
      </c>
      <c r="F1" s="10"/>
      <c r="G1" s="5" t="s">
        <v>4</v>
      </c>
      <c r="H1" s="5" t="s">
        <v>34</v>
      </c>
    </row>
    <row r="2" spans="1:9" x14ac:dyDescent="0.25">
      <c r="A2" s="5" t="s">
        <v>0</v>
      </c>
      <c r="B2" s="5" t="s">
        <v>1</v>
      </c>
      <c r="C2" s="6" t="s">
        <v>5</v>
      </c>
      <c r="D2" s="6" t="s">
        <v>6</v>
      </c>
      <c r="E2" s="6" t="s">
        <v>8</v>
      </c>
      <c r="F2" s="6" t="s">
        <v>7</v>
      </c>
      <c r="G2" s="5"/>
      <c r="H2" s="5"/>
    </row>
    <row r="3" spans="1:9" x14ac:dyDescent="0.25">
      <c r="B3" s="3" t="s">
        <v>29</v>
      </c>
      <c r="C3" s="1"/>
      <c r="D3" s="1"/>
    </row>
    <row r="4" spans="1:9" ht="30" x14ac:dyDescent="0.25">
      <c r="A4">
        <v>1</v>
      </c>
      <c r="B4" s="2" t="s">
        <v>9</v>
      </c>
      <c r="E4" s="1"/>
      <c r="F4" s="1"/>
      <c r="G4" s="2" t="s">
        <v>35</v>
      </c>
    </row>
    <row r="5" spans="1:9" ht="15" customHeight="1" x14ac:dyDescent="0.25">
      <c r="A5">
        <f>A4+1</f>
        <v>2</v>
      </c>
      <c r="B5" s="2" t="s">
        <v>10</v>
      </c>
      <c r="C5">
        <v>150</v>
      </c>
      <c r="D5">
        <v>170</v>
      </c>
      <c r="E5">
        <v>180</v>
      </c>
      <c r="F5">
        <v>177</v>
      </c>
      <c r="G5" s="2"/>
      <c r="I5" t="s">
        <v>39</v>
      </c>
    </row>
    <row r="6" spans="1:9" ht="15" customHeight="1" x14ac:dyDescent="0.25">
      <c r="A6">
        <f>A5+1</f>
        <v>3</v>
      </c>
      <c r="B6" s="2" t="s">
        <v>11</v>
      </c>
      <c r="C6">
        <v>144</v>
      </c>
      <c r="D6">
        <v>160</v>
      </c>
      <c r="E6">
        <v>158</v>
      </c>
      <c r="F6">
        <v>155</v>
      </c>
      <c r="G6" s="2"/>
      <c r="I6" t="s">
        <v>40</v>
      </c>
    </row>
    <row r="7" spans="1:9" ht="30" x14ac:dyDescent="0.25">
      <c r="A7">
        <f t="shared" ref="A7:A30" si="0">A6+1</f>
        <v>4</v>
      </c>
      <c r="B7" s="2" t="s">
        <v>12</v>
      </c>
      <c r="G7" s="2" t="s">
        <v>35</v>
      </c>
      <c r="I7" t="s">
        <v>41</v>
      </c>
    </row>
    <row r="8" spans="1:9" x14ac:dyDescent="0.25">
      <c r="B8" s="4" t="s">
        <v>30</v>
      </c>
    </row>
    <row r="9" spans="1:9" x14ac:dyDescent="0.25">
      <c r="A9">
        <f>A7+1</f>
        <v>5</v>
      </c>
      <c r="B9" s="2" t="s">
        <v>13</v>
      </c>
      <c r="C9">
        <v>80</v>
      </c>
      <c r="D9">
        <v>94</v>
      </c>
      <c r="E9">
        <v>100</v>
      </c>
      <c r="F9">
        <v>125</v>
      </c>
      <c r="I9" t="s">
        <v>42</v>
      </c>
    </row>
    <row r="10" spans="1:9" ht="30" x14ac:dyDescent="0.25">
      <c r="A10">
        <f t="shared" si="0"/>
        <v>6</v>
      </c>
      <c r="B10" s="2" t="s">
        <v>14</v>
      </c>
      <c r="C10">
        <v>44</v>
      </c>
      <c r="D10">
        <v>66</v>
      </c>
      <c r="E10">
        <v>50</v>
      </c>
      <c r="F10">
        <v>52</v>
      </c>
      <c r="I10" t="s">
        <v>43</v>
      </c>
    </row>
    <row r="11" spans="1:9" x14ac:dyDescent="0.25">
      <c r="A11">
        <f t="shared" si="0"/>
        <v>7</v>
      </c>
      <c r="B11" s="2" t="s">
        <v>15</v>
      </c>
      <c r="C11">
        <v>56</v>
      </c>
      <c r="D11">
        <v>57</v>
      </c>
      <c r="E11">
        <v>60</v>
      </c>
      <c r="F11">
        <v>59</v>
      </c>
      <c r="I11" t="s">
        <v>44</v>
      </c>
    </row>
    <row r="12" spans="1:9" x14ac:dyDescent="0.25">
      <c r="B12" s="4" t="s">
        <v>31</v>
      </c>
    </row>
    <row r="13" spans="1:9" ht="45" x14ac:dyDescent="0.25">
      <c r="A13">
        <f>A11+1</f>
        <v>8</v>
      </c>
      <c r="B13" s="2" t="s">
        <v>16</v>
      </c>
      <c r="G13" s="2" t="s">
        <v>35</v>
      </c>
      <c r="I13" t="s">
        <v>45</v>
      </c>
    </row>
    <row r="14" spans="1:9" ht="45" x14ac:dyDescent="0.25">
      <c r="A14">
        <f t="shared" si="0"/>
        <v>9</v>
      </c>
      <c r="B14" s="2" t="s">
        <v>17</v>
      </c>
      <c r="C14">
        <v>100</v>
      </c>
      <c r="D14">
        <v>106</v>
      </c>
      <c r="E14">
        <v>115</v>
      </c>
      <c r="F14">
        <v>119</v>
      </c>
      <c r="I14" t="s">
        <v>46</v>
      </c>
    </row>
    <row r="15" spans="1:9" x14ac:dyDescent="0.25">
      <c r="A15">
        <f t="shared" si="0"/>
        <v>10</v>
      </c>
      <c r="B15" s="2" t="s">
        <v>18</v>
      </c>
      <c r="C15">
        <v>120</v>
      </c>
      <c r="D15">
        <v>114</v>
      </c>
      <c r="E15">
        <v>115</v>
      </c>
      <c r="F15">
        <v>117</v>
      </c>
      <c r="I15" t="s">
        <v>47</v>
      </c>
    </row>
    <row r="16" spans="1:9" ht="30" x14ac:dyDescent="0.25">
      <c r="A16">
        <f t="shared" si="0"/>
        <v>11</v>
      </c>
      <c r="B16" s="2" t="s">
        <v>19</v>
      </c>
      <c r="C16">
        <v>80</v>
      </c>
      <c r="D16">
        <v>85</v>
      </c>
      <c r="E16">
        <v>100</v>
      </c>
      <c r="F16">
        <v>94</v>
      </c>
      <c r="H16" t="s">
        <v>38</v>
      </c>
      <c r="I16" t="s">
        <v>48</v>
      </c>
    </row>
    <row r="17" spans="1:9" x14ac:dyDescent="0.25">
      <c r="B17" s="4" t="s">
        <v>32</v>
      </c>
    </row>
    <row r="18" spans="1:9" x14ac:dyDescent="0.25">
      <c r="A18">
        <f>A16+1</f>
        <v>12</v>
      </c>
      <c r="B18" s="2" t="s">
        <v>20</v>
      </c>
      <c r="C18">
        <v>114</v>
      </c>
      <c r="D18">
        <v>105</v>
      </c>
      <c r="E18">
        <v>110</v>
      </c>
      <c r="F18">
        <v>107</v>
      </c>
      <c r="I18" t="s">
        <v>49</v>
      </c>
    </row>
    <row r="19" spans="1:9" x14ac:dyDescent="0.25">
      <c r="A19">
        <f t="shared" si="0"/>
        <v>13</v>
      </c>
      <c r="B19" s="2" t="s">
        <v>21</v>
      </c>
      <c r="C19">
        <v>66</v>
      </c>
      <c r="D19">
        <v>58</v>
      </c>
      <c r="E19">
        <v>70</v>
      </c>
      <c r="F19">
        <v>60</v>
      </c>
      <c r="I19" s="9" t="s">
        <v>50</v>
      </c>
    </row>
    <row r="20" spans="1:9" x14ac:dyDescent="0.25">
      <c r="A20">
        <f t="shared" si="0"/>
        <v>14</v>
      </c>
      <c r="B20" s="2" t="s">
        <v>22</v>
      </c>
      <c r="C20">
        <v>100</v>
      </c>
      <c r="D20">
        <v>88</v>
      </c>
      <c r="E20">
        <v>80</v>
      </c>
      <c r="F20">
        <v>82</v>
      </c>
      <c r="I20" s="9" t="s">
        <v>50</v>
      </c>
    </row>
    <row r="21" spans="1:9" x14ac:dyDescent="0.25">
      <c r="B21" s="2"/>
    </row>
    <row r="22" spans="1:9" x14ac:dyDescent="0.25">
      <c r="A22" s="5"/>
      <c r="B22" s="7"/>
      <c r="C22" s="10" t="s">
        <v>36</v>
      </c>
      <c r="D22" s="10"/>
      <c r="E22" s="10" t="s">
        <v>37</v>
      </c>
      <c r="F22" s="10"/>
    </row>
    <row r="23" spans="1:9" x14ac:dyDescent="0.25">
      <c r="A23" s="5"/>
      <c r="B23" s="7"/>
      <c r="C23" s="6" t="s">
        <v>5</v>
      </c>
      <c r="D23" s="6" t="s">
        <v>6</v>
      </c>
      <c r="E23" s="6" t="s">
        <v>8</v>
      </c>
      <c r="F23" s="6" t="s">
        <v>7</v>
      </c>
    </row>
    <row r="24" spans="1:9" x14ac:dyDescent="0.25">
      <c r="B24" s="4" t="s">
        <v>33</v>
      </c>
    </row>
    <row r="25" spans="1:9" x14ac:dyDescent="0.25">
      <c r="A25">
        <f>A20+1</f>
        <v>15</v>
      </c>
      <c r="B25" s="2" t="s">
        <v>23</v>
      </c>
      <c r="C25">
        <v>150</v>
      </c>
      <c r="D25">
        <v>149</v>
      </c>
      <c r="E25">
        <v>175</v>
      </c>
      <c r="F25">
        <v>177</v>
      </c>
      <c r="I25" t="s">
        <v>51</v>
      </c>
    </row>
    <row r="26" spans="1:9" x14ac:dyDescent="0.25">
      <c r="A26">
        <f t="shared" si="0"/>
        <v>16</v>
      </c>
      <c r="B26" s="2" t="s">
        <v>24</v>
      </c>
      <c r="C26">
        <v>190</v>
      </c>
      <c r="D26">
        <v>185</v>
      </c>
      <c r="E26">
        <v>225</v>
      </c>
      <c r="F26">
        <v>220</v>
      </c>
    </row>
    <row r="27" spans="1:9" ht="45" x14ac:dyDescent="0.25">
      <c r="A27">
        <f t="shared" si="0"/>
        <v>17</v>
      </c>
      <c r="B27" s="2" t="s">
        <v>25</v>
      </c>
      <c r="C27">
        <v>60</v>
      </c>
      <c r="D27">
        <v>62</v>
      </c>
      <c r="E27">
        <v>40</v>
      </c>
      <c r="F27">
        <v>45</v>
      </c>
    </row>
    <row r="28" spans="1:9" ht="30" x14ac:dyDescent="0.25">
      <c r="A28">
        <f t="shared" si="0"/>
        <v>18</v>
      </c>
      <c r="B28" s="2" t="s">
        <v>26</v>
      </c>
      <c r="C28" s="8">
        <v>0.4</v>
      </c>
      <c r="D28" s="8">
        <v>0.45</v>
      </c>
      <c r="E28" s="8">
        <v>0.5</v>
      </c>
      <c r="F28" s="8">
        <v>0.6</v>
      </c>
    </row>
    <row r="29" spans="1:9" x14ac:dyDescent="0.25">
      <c r="A29">
        <f t="shared" si="0"/>
        <v>19</v>
      </c>
      <c r="B29" s="2" t="s">
        <v>27</v>
      </c>
      <c r="C29">
        <v>40</v>
      </c>
      <c r="D29">
        <v>41</v>
      </c>
      <c r="E29">
        <v>50</v>
      </c>
      <c r="F29">
        <v>46</v>
      </c>
    </row>
    <row r="30" spans="1:9" x14ac:dyDescent="0.25">
      <c r="A30">
        <f t="shared" si="0"/>
        <v>20</v>
      </c>
      <c r="B30" s="2" t="s">
        <v>28</v>
      </c>
      <c r="C30">
        <v>30</v>
      </c>
      <c r="D30">
        <v>32</v>
      </c>
      <c r="E30">
        <v>40</v>
      </c>
      <c r="F30">
        <v>45</v>
      </c>
    </row>
  </sheetData>
  <mergeCells count="4">
    <mergeCell ref="C1:D1"/>
    <mergeCell ref="E1:F1"/>
    <mergeCell ref="C22:D22"/>
    <mergeCell ref="E22:F22"/>
  </mergeCells>
  <dataValidations count="1">
    <dataValidation type="list" allowBlank="1" showInputMessage="1" showErrorMessage="1" sqref="H2:H1048576">
      <formula1>"Y,N"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2016-07-27T11:46:14Z</dcterms:modified>
</cp:coreProperties>
</file>