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random_p_qaoa_\"/>
    </mc:Choice>
  </mc:AlternateContent>
  <xr:revisionPtr revIDLastSave="0" documentId="13_ncr:1_{6CB2D172-690B-41CF-A7F0-D2B32A61F221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zigzag" sheetId="4" r:id="rId1"/>
    <sheet name="LNN" sheetId="3" r:id="rId2"/>
    <sheet name="Enola" sheetId="2" r:id="rId3"/>
    <sheet name="Sheet1" sheetId="1" r:id="rId4"/>
  </sheets>
  <definedNames>
    <definedName name="_xlchart.v1.0" hidden="1">Sheet1!$B$2:$B$191</definedName>
    <definedName name="_xlchart.v1.1" hidden="1">Sheet1!$F$1</definedName>
    <definedName name="_xlchart.v1.2" hidden="1">Sheet1!$F$2:$F$191</definedName>
    <definedName name="_xlchart.v1.3" hidden="1">Sheet1!$G$1</definedName>
    <definedName name="_xlchart.v1.4" hidden="1">Sheet1!$G$2:$G$191</definedName>
    <definedName name="_xlchart.v1.5" hidden="1">Sheet1!$H$1</definedName>
    <definedName name="_xlchart.v1.6" hidden="1">Sheet1!$H$2:$H$191</definedName>
    <definedName name="ExternalData_1" localSheetId="2" hidden="1">Enola!$A$1:$P$191</definedName>
    <definedName name="ExternalData_2" localSheetId="1" hidden="1">LNN!$A$1:$L$191</definedName>
    <definedName name="ExternalData_3" localSheetId="0" hidden="1">zigzag!$A$1:$L$191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E2" i="1"/>
  <c r="D2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2" i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7B81B-2E3D-42B7-AC52-AD81843FD303}" keepAlive="1" name="查询 - Enola" description="与工作簿中“Enola”查询的连接。" type="5" refreshedVersion="7" background="1" saveData="1">
    <dbPr connection="Provider=Microsoft.Mashup.OleDb.1;Data Source=$Workbook$;Location=Enola;Extended Properties=&quot;&quot;" command="SELECT * FROM [Enola]"/>
  </connection>
  <connection id="2" xr16:uid="{682A5072-B24D-433A-9032-E604EDFF5D00}" keepAlive="1" name="查询 - LNN" description="与工作簿中“LNN”查询的连接。" type="5" refreshedVersion="7" background="1" saveData="1">
    <dbPr connection="Provider=Microsoft.Mashup.OleDb.1;Data Source=$Workbook$;Location=LNN;Extended Properties=&quot;&quot;" command="SELECT * FROM [LNN]"/>
  </connection>
  <connection id="3" xr16:uid="{5AC44434-12B0-4BAD-8A38-CC47AD656CD8}" keepAlive="1" name="查询 - zigzag" description="与工作簿中“zigzag”查询的连接。" type="5" refreshedVersion="7" background="1" saveData="1">
    <dbPr connection="Provider=Microsoft.Mashup.OleDb.1;Data Source=$Workbook$;Location=zigzag;Extended Properties=&quot;&quot;" command="SELECT * FROM [zigzag]"/>
  </connection>
</connections>
</file>

<file path=xl/sharedStrings.xml><?xml version="1.0" encoding="utf-8"?>
<sst xmlns="http://schemas.openxmlformats.org/spreadsheetml/2006/main" count="618" uniqueCount="213">
  <si>
    <t>file_name</t>
  </si>
  <si>
    <t>cir_fidelity</t>
  </si>
  <si>
    <t>cir_fidelity_1q_gate</t>
  </si>
  <si>
    <t>cir_fidelity_2q_gate</t>
  </si>
  <si>
    <t>cir_fidelity_2q_gate_for_idle</t>
  </si>
  <si>
    <t>cir_fidelity_atom_transfer</t>
  </si>
  <si>
    <t>cir_fidelity_coherence</t>
  </si>
  <si>
    <t>cir_fidelity_coherence_big</t>
  </si>
  <si>
    <t>num_two_qubit_gate</t>
  </si>
  <si>
    <t>num_gate_stage</t>
  </si>
  <si>
    <t>num_transfer</t>
  </si>
  <si>
    <t>num_movement_stage</t>
  </si>
  <si>
    <t>num_big_move</t>
  </si>
  <si>
    <t>total_move_dis</t>
  </si>
  <si>
    <t>bigmov_dis</t>
  </si>
  <si>
    <t>average_movement</t>
  </si>
  <si>
    <t>qft50 5 0</t>
  </si>
  <si>
    <t>qft50 5 1</t>
  </si>
  <si>
    <t>qft50 5 2</t>
  </si>
  <si>
    <t>qft50 5 3</t>
  </si>
  <si>
    <t>qft50 5 4</t>
  </si>
  <si>
    <t>qft50 5 5</t>
  </si>
  <si>
    <t>qft50 5 6</t>
  </si>
  <si>
    <t>qft50 5 7</t>
  </si>
  <si>
    <t>qft50 5 8</t>
  </si>
  <si>
    <t>qft50 5 9</t>
  </si>
  <si>
    <t>qft50 10 0</t>
  </si>
  <si>
    <t>qft50 10 1</t>
  </si>
  <si>
    <t>qft50 10 2</t>
  </si>
  <si>
    <t>qft50 10 3</t>
  </si>
  <si>
    <t>qft50 10 4</t>
  </si>
  <si>
    <t>qft50 10 5</t>
  </si>
  <si>
    <t>qft50 10 6</t>
  </si>
  <si>
    <t>qft50 10 7</t>
  </si>
  <si>
    <t>qft50 10 8</t>
  </si>
  <si>
    <t>qft50 10 9</t>
  </si>
  <si>
    <t>qft50 15 0</t>
  </si>
  <si>
    <t>qft50 15 1</t>
  </si>
  <si>
    <t>qft50 15 2</t>
  </si>
  <si>
    <t>qft50 15 3</t>
  </si>
  <si>
    <t>qft50 15 4</t>
  </si>
  <si>
    <t>qft50 15 5</t>
  </si>
  <si>
    <t>qft50 15 6</t>
  </si>
  <si>
    <t>qft50 15 7</t>
  </si>
  <si>
    <t>qft50 15 8</t>
  </si>
  <si>
    <t>qft50 15 9</t>
  </si>
  <si>
    <t>qft50 20 0</t>
  </si>
  <si>
    <t>qft50 20 1</t>
  </si>
  <si>
    <t>qft50 20 2</t>
  </si>
  <si>
    <t>qft50 20 3</t>
  </si>
  <si>
    <t>qft50 20 4</t>
  </si>
  <si>
    <t>qft50 20 5</t>
  </si>
  <si>
    <t>qft50 20 6</t>
  </si>
  <si>
    <t>qft50 20 7</t>
  </si>
  <si>
    <t>qft50 20 8</t>
  </si>
  <si>
    <t>qft50 20 9</t>
  </si>
  <si>
    <t>qft50 25 0</t>
  </si>
  <si>
    <t>qft50 25 1</t>
  </si>
  <si>
    <t>qft50 25 2</t>
  </si>
  <si>
    <t>qft50 25 3</t>
  </si>
  <si>
    <t>qft50 25 4</t>
  </si>
  <si>
    <t>qft50 25 5</t>
  </si>
  <si>
    <t>qft50 25 6</t>
  </si>
  <si>
    <t>qft50 25 7</t>
  </si>
  <si>
    <t>qft50 25 8</t>
  </si>
  <si>
    <t>qft50 25 9</t>
  </si>
  <si>
    <t>qft50 30 0</t>
  </si>
  <si>
    <t>qft50 30 1</t>
  </si>
  <si>
    <t>qft50 30 2</t>
  </si>
  <si>
    <t>qft50 30 3</t>
  </si>
  <si>
    <t>qft50 30 4</t>
  </si>
  <si>
    <t>qft50 30 5</t>
  </si>
  <si>
    <t>qft50 30 6</t>
  </si>
  <si>
    <t>qft50 30 7</t>
  </si>
  <si>
    <t>qft50 30 8</t>
  </si>
  <si>
    <t>qft50 30 9</t>
  </si>
  <si>
    <t>qft50 35 0</t>
  </si>
  <si>
    <t>qft50 35 1</t>
  </si>
  <si>
    <t>qft50 35 2</t>
  </si>
  <si>
    <t>qft50 35 3</t>
  </si>
  <si>
    <t>qft50 35 4</t>
  </si>
  <si>
    <t>qft50 35 5</t>
  </si>
  <si>
    <t>qft50 35 6</t>
  </si>
  <si>
    <t>qft50 35 7</t>
  </si>
  <si>
    <t>qft50 35 8</t>
  </si>
  <si>
    <t>qft50 35 9</t>
  </si>
  <si>
    <t>qft50 40 0</t>
  </si>
  <si>
    <t>qft50 40 1</t>
  </si>
  <si>
    <t>qft50 40 2</t>
  </si>
  <si>
    <t>qft50 40 3</t>
  </si>
  <si>
    <t>qft50 40 4</t>
  </si>
  <si>
    <t>qft50 40 5</t>
  </si>
  <si>
    <t>qft50 40 6</t>
  </si>
  <si>
    <t>qft50 40 7</t>
  </si>
  <si>
    <t>qft50 40 8</t>
  </si>
  <si>
    <t>qft50 40 9</t>
  </si>
  <si>
    <t>qft50 45 0</t>
  </si>
  <si>
    <t>qft50 45 1</t>
  </si>
  <si>
    <t>qft50 45 2</t>
  </si>
  <si>
    <t>qft50 45 3</t>
  </si>
  <si>
    <t>qft50 45 4</t>
  </si>
  <si>
    <t>qft50 45 5</t>
  </si>
  <si>
    <t>qft50 45 6</t>
  </si>
  <si>
    <t>qft50 45 7</t>
  </si>
  <si>
    <t>qft50 45 8</t>
  </si>
  <si>
    <t>qft50 45 9</t>
  </si>
  <si>
    <t>qft50 50 0</t>
  </si>
  <si>
    <t>qft50 50 1</t>
  </si>
  <si>
    <t>qft50 50 2</t>
  </si>
  <si>
    <t>qft50 50 3</t>
  </si>
  <si>
    <t>qft50 50 4</t>
  </si>
  <si>
    <t>qft50 50 5</t>
  </si>
  <si>
    <t>qft50 50 6</t>
  </si>
  <si>
    <t>qft50 50 7</t>
  </si>
  <si>
    <t>qft50 50 8</t>
  </si>
  <si>
    <t>qft50 50 9</t>
  </si>
  <si>
    <t>qft50 55 0</t>
  </si>
  <si>
    <t>qft50 55 1</t>
  </si>
  <si>
    <t>qft50 55 2</t>
  </si>
  <si>
    <t>qft50 55 3</t>
  </si>
  <si>
    <t>qft50 55 4</t>
  </si>
  <si>
    <t>qft50 55 5</t>
  </si>
  <si>
    <t>qft50 55 6</t>
  </si>
  <si>
    <t>qft50 55 7</t>
  </si>
  <si>
    <t>qft50 55 8</t>
  </si>
  <si>
    <t>qft50 55 9</t>
  </si>
  <si>
    <t>qft50 60 0</t>
  </si>
  <si>
    <t>qft50 60 1</t>
  </si>
  <si>
    <t>qft50 60 2</t>
  </si>
  <si>
    <t>qft50 60 3</t>
  </si>
  <si>
    <t>qft50 60 4</t>
  </si>
  <si>
    <t>qft50 60 5</t>
  </si>
  <si>
    <t>qft50 60 6</t>
  </si>
  <si>
    <t>qft50 60 7</t>
  </si>
  <si>
    <t>qft50 60 8</t>
  </si>
  <si>
    <t>qft50 60 9</t>
  </si>
  <si>
    <t>qft50 65 0</t>
  </si>
  <si>
    <t>qft50 65 1</t>
  </si>
  <si>
    <t>qft50 65 2</t>
  </si>
  <si>
    <t>qft50 65 3</t>
  </si>
  <si>
    <t>qft50 65 4</t>
  </si>
  <si>
    <t>qft50 65 5</t>
  </si>
  <si>
    <t>qft50 65 6</t>
  </si>
  <si>
    <t>qft50 65 7</t>
  </si>
  <si>
    <t>qft50 65 8</t>
  </si>
  <si>
    <t>qft50 65 9</t>
  </si>
  <si>
    <t>qft50 70 0</t>
  </si>
  <si>
    <t>qft50 70 1</t>
  </si>
  <si>
    <t>qft50 70 2</t>
  </si>
  <si>
    <t>qft50 70 3</t>
  </si>
  <si>
    <t>qft50 70 4</t>
  </si>
  <si>
    <t>qft50 70 5</t>
  </si>
  <si>
    <t>qft50 70 6</t>
  </si>
  <si>
    <t>qft50 70 7</t>
  </si>
  <si>
    <t>qft50 70 8</t>
  </si>
  <si>
    <t>qft50 70 9</t>
  </si>
  <si>
    <t>qft50 75 0</t>
  </si>
  <si>
    <t>qft50 75 1</t>
  </si>
  <si>
    <t>qft50 75 2</t>
  </si>
  <si>
    <t>qft50 75 3</t>
  </si>
  <si>
    <t>qft50 75 4</t>
  </si>
  <si>
    <t>qft50 75 5</t>
  </si>
  <si>
    <t>qft50 75 6</t>
  </si>
  <si>
    <t>qft50 75 7</t>
  </si>
  <si>
    <t>qft50 75 8</t>
  </si>
  <si>
    <t>qft50 75 9</t>
  </si>
  <si>
    <t>qft50 80 0</t>
  </si>
  <si>
    <t>qft50 80 1</t>
  </si>
  <si>
    <t>qft50 80 2</t>
  </si>
  <si>
    <t>qft50 80 3</t>
  </si>
  <si>
    <t>qft50 80 4</t>
  </si>
  <si>
    <t>qft50 80 5</t>
  </si>
  <si>
    <t>qft50 80 6</t>
  </si>
  <si>
    <t>qft50 80 7</t>
  </si>
  <si>
    <t>qft50 80 8</t>
  </si>
  <si>
    <t>qft50 80 9</t>
  </si>
  <si>
    <t>qft50 85 0</t>
  </si>
  <si>
    <t>qft50 85 1</t>
  </si>
  <si>
    <t>qft50 85 2</t>
  </si>
  <si>
    <t>qft50 85 3</t>
  </si>
  <si>
    <t>qft50 85 4</t>
  </si>
  <si>
    <t>qft50 85 5</t>
  </si>
  <si>
    <t>qft50 85 6</t>
  </si>
  <si>
    <t>qft50 85 7</t>
  </si>
  <si>
    <t>qft50 85 8</t>
  </si>
  <si>
    <t>qft50 85 9</t>
  </si>
  <si>
    <t>qft50 90 0</t>
  </si>
  <si>
    <t>qft50 90 1</t>
  </si>
  <si>
    <t>qft50 90 2</t>
  </si>
  <si>
    <t>qft50 90 3</t>
  </si>
  <si>
    <t>qft50 90 4</t>
  </si>
  <si>
    <t>qft50 90 5</t>
  </si>
  <si>
    <t>qft50 90 6</t>
  </si>
  <si>
    <t>qft50 90 7</t>
  </si>
  <si>
    <t>qft50 90 8</t>
  </si>
  <si>
    <t>qft50 90 9</t>
  </si>
  <si>
    <t>qft50 95 0</t>
  </si>
  <si>
    <t>qft50 95 1</t>
  </si>
  <si>
    <t>qft50 95 2</t>
  </si>
  <si>
    <t>qft50 95 3</t>
  </si>
  <si>
    <t>qft50 95 4</t>
  </si>
  <si>
    <t>qft50 95 5</t>
  </si>
  <si>
    <t>qft50 95 6</t>
  </si>
  <si>
    <t>qft50 95 7</t>
  </si>
  <si>
    <t>qft50 95 8</t>
  </si>
  <si>
    <t>qft50 95 9</t>
  </si>
  <si>
    <t>big_movement_stage</t>
  </si>
  <si>
    <t>movement_distance</t>
  </si>
  <si>
    <t>bench</t>
    <phoneticPr fontId="1" type="noConversion"/>
  </si>
  <si>
    <t>LNN</t>
    <phoneticPr fontId="1" type="noConversion"/>
  </si>
  <si>
    <t>zigzag</t>
    <phoneticPr fontId="1" type="noConversion"/>
  </si>
  <si>
    <t>Enola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</si>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</sst>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boxWhisker" uniqueId="{F6F1BF83-BAC6-419D-BCE1-57277EF0932C}">
          <cx:tx>
            <cx:txData>
              <cx:f>_xlchart.v1.1</cx:f>
              <cx:v>LNN</cx:v>
            </cx:txData>
          </cx:tx>
          <cx:dataId val="0"/>
          <cx:layoutPr>
            <cx:visibility meanLine="1" meanMarker="0" nonoutliers="0" outliers="0"/>
            <cx:statistics quartileMethod="exclusive"/>
          </cx:layoutPr>
        </cx:series>
        <cx:series layoutId="boxWhisker" uniqueId="{89BBEFCC-FCD7-4B73-9E52-9F3929C1C0F9}">
          <cx:tx>
            <cx:txData>
              <cx:f>_xlchart.v1.3</cx:f>
              <cx:v>zigzag</cx:v>
            </cx:txData>
          </cx:tx>
          <cx:dataId val="1"/>
          <cx:layoutPr>
            <cx:visibility meanLine="1" meanMarker="0" nonoutliers="0" outliers="0"/>
            <cx:statistics quartileMethod="exclusive"/>
          </cx:layoutPr>
        </cx:series>
        <cx:series layoutId="boxWhisker" uniqueId="{B99B2500-FE8D-42B2-A76F-F9A3C6CFF1CD}">
          <cx:tx>
            <cx:txData>
              <cx:f>_xlchart.v1.5</cx:f>
              <cx:v>Enola</cx:v>
            </cx:txData>
          </cx:tx>
          <cx:dataId val="2"/>
          <cx:layoutPr>
            <cx:visibility meanLine="1" meanMarker="0" nonoutliers="0" outliers="0"/>
            <cx:statistics quartileMethod="exclusive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altLang="zh-CN" sz="24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P</a:t>
                </a:r>
                <a:endParaRPr lang="zh-CN" altLang="en-US" sz="24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2400"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altLang="zh-CN" sz="24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TOTAL FID</a:t>
                </a:r>
                <a:endParaRPr lang="zh-CN" altLang="en-US" sz="24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rich>
          </cx:tx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CN" altLang="en-US" sz="24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2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zh-CN" altLang="en-US" sz="24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14</xdr:row>
      <xdr:rowOff>3810</xdr:rowOff>
    </xdr:from>
    <xdr:to>
      <xdr:col>25</xdr:col>
      <xdr:colOff>160020</xdr:colOff>
      <xdr:row>44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F4A1F37-5036-47A9-96BA-337D85FE3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0220" y="2457450"/>
              <a:ext cx="8305800" cy="539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24590E6-6765-4B62-B4B9-7B3F953BA060}" autoFormatId="16" applyNumberFormats="0" applyBorderFormats="0" applyFontFormats="0" applyPatternFormats="0" applyAlignmentFormats="0" applyWidthHeightFormats="0">
  <queryTableRefresh nextId="13">
    <queryTableFields count="12">
      <queryTableField id="1" name="file_name" tableColumnId="1"/>
      <queryTableField id="2" name="cir_fidelity" tableColumnId="2"/>
      <queryTableField id="3" name="cir_fidelity_2q_gate" tableColumnId="3"/>
      <queryTableField id="4" name="cir_fidelity_2q_gate_for_idle" tableColumnId="4"/>
      <queryTableField id="5" name="cir_fidelity_atom_transfer" tableColumnId="5"/>
      <queryTableField id="6" name="cir_fidelity_coherence" tableColumnId="6"/>
      <queryTableField id="7" name="num_two_qubit_gate" tableColumnId="7"/>
      <queryTableField id="8" name="num_gate_stage" tableColumnId="8"/>
      <queryTableField id="9" name="num_transfer" tableColumnId="9"/>
      <queryTableField id="10" name="num_movement_stage" tableColumnId="10"/>
      <queryTableField id="11" name="big_movement_stage" tableColumnId="11"/>
      <queryTableField id="12" name="movement_distan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E0BE8C-42FE-4D5F-9EC3-2A1948074505}" autoFormatId="16" applyNumberFormats="0" applyBorderFormats="0" applyFontFormats="0" applyPatternFormats="0" applyAlignmentFormats="0" applyWidthHeightFormats="0">
  <queryTableRefresh nextId="13">
    <queryTableFields count="12">
      <queryTableField id="1" name="file_name" tableColumnId="1"/>
      <queryTableField id="2" name="cir_fidelity" tableColumnId="2"/>
      <queryTableField id="3" name="cir_fidelity_2q_gate" tableColumnId="3"/>
      <queryTableField id="4" name="cir_fidelity_2q_gate_for_idle" tableColumnId="4"/>
      <queryTableField id="5" name="cir_fidelity_atom_transfer" tableColumnId="5"/>
      <queryTableField id="6" name="cir_fidelity_coherence" tableColumnId="6"/>
      <queryTableField id="7" name="num_two_qubit_gate" tableColumnId="7"/>
      <queryTableField id="8" name="num_gate_stage" tableColumnId="8"/>
      <queryTableField id="9" name="num_transfer" tableColumnId="9"/>
      <queryTableField id="10" name="num_movement_stage" tableColumnId="10"/>
      <queryTableField id="11" name="big_movement_stage" tableColumnId="11"/>
      <queryTableField id="12" name="movement_distanc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9062B4-40DF-4A59-AD34-2E31C341EDA7}" autoFormatId="16" applyNumberFormats="0" applyBorderFormats="0" applyFontFormats="0" applyPatternFormats="0" applyAlignmentFormats="0" applyWidthHeightFormats="0">
  <queryTableRefresh nextId="17">
    <queryTableFields count="16">
      <queryTableField id="1" name="file_name" tableColumnId="1"/>
      <queryTableField id="2" name="cir_fidelity" tableColumnId="2"/>
      <queryTableField id="3" name="cir_fidelity_1q_gate" tableColumnId="3"/>
      <queryTableField id="4" name="cir_fidelity_2q_gate" tableColumnId="4"/>
      <queryTableField id="5" name="cir_fidelity_2q_gate_for_idle" tableColumnId="5"/>
      <queryTableField id="6" name="cir_fidelity_atom_transfer" tableColumnId="6"/>
      <queryTableField id="7" name="cir_fidelity_coherence" tableColumnId="7"/>
      <queryTableField id="8" name="cir_fidelity_coherence_big" tableColumnId="8"/>
      <queryTableField id="9" name="num_two_qubit_gate" tableColumnId="9"/>
      <queryTableField id="10" name="num_gate_stage" tableColumnId="10"/>
      <queryTableField id="11" name="num_transfer" tableColumnId="11"/>
      <queryTableField id="12" name="num_movement_stage" tableColumnId="12"/>
      <queryTableField id="13" name="num_big_move" tableColumnId="13"/>
      <queryTableField id="14" name="total_move_dis" tableColumnId="14"/>
      <queryTableField id="15" name="bigmov_dis" tableColumnId="15"/>
      <queryTableField id="16" name="average_moveme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2CD5A8-225C-4A1F-87CC-49E7ECA81997}" name="zigzag" displayName="zigzag" ref="A1:L191" tableType="queryTable" totalsRowShown="0">
  <autoFilter ref="A1:L191" xr:uid="{592CD5A8-225C-4A1F-87CC-49E7ECA81997}"/>
  <tableColumns count="12">
    <tableColumn id="1" xr3:uid="{7BDAC3C1-7BF6-4EE3-AA88-2BC783808623}" uniqueName="1" name="file_name" queryTableFieldId="1" dataDxfId="2"/>
    <tableColumn id="2" xr3:uid="{4A906C6C-722B-4393-9FD0-164ED87B14ED}" uniqueName="2" name="cir_fidelity" queryTableFieldId="2"/>
    <tableColumn id="3" xr3:uid="{9C955159-31A1-4CAD-A87A-B7616BF87A38}" uniqueName="3" name="cir_fidelity_2q_gate" queryTableFieldId="3"/>
    <tableColumn id="4" xr3:uid="{9E20984B-CBCE-4E8D-8252-7401ED6A548E}" uniqueName="4" name="cir_fidelity_2q_gate_for_idle" queryTableFieldId="4"/>
    <tableColumn id="5" xr3:uid="{7B9ED9A7-0E04-467B-AE44-14D824C0492E}" uniqueName="5" name="cir_fidelity_atom_transfer" queryTableFieldId="5"/>
    <tableColumn id="6" xr3:uid="{6D706083-D57B-40F9-BD27-3F3DE63E81DC}" uniqueName="6" name="cir_fidelity_coherence" queryTableFieldId="6"/>
    <tableColumn id="7" xr3:uid="{C8EDD6DD-66DF-403A-8A30-537989C90390}" uniqueName="7" name="num_two_qubit_gate" queryTableFieldId="7"/>
    <tableColumn id="8" xr3:uid="{140A18DD-60E9-4E31-BDE5-008A4F4CC608}" uniqueName="8" name="num_gate_stage" queryTableFieldId="8"/>
    <tableColumn id="9" xr3:uid="{6B131ECA-BDAF-45FE-BC5A-39415AAF3265}" uniqueName="9" name="num_transfer" queryTableFieldId="9"/>
    <tableColumn id="10" xr3:uid="{B51FE9A6-1729-45ED-8ED0-B5B888F6C01F}" uniqueName="10" name="num_movement_stage" queryTableFieldId="10"/>
    <tableColumn id="11" xr3:uid="{7CCEF31E-6951-4418-974B-A086104F8A11}" uniqueName="11" name="big_movement_stage" queryTableFieldId="11"/>
    <tableColumn id="12" xr3:uid="{112814AD-21BC-4F98-9DDA-364E424E26C8}" uniqueName="12" name="movement_distanc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8CFCE-6909-4BEC-AF3C-B125C8D21E2E}" name="LNN" displayName="LNN" ref="A1:L191" tableType="queryTable" totalsRowShown="0">
  <autoFilter ref="A1:L191" xr:uid="{0478CFCE-6909-4BEC-AF3C-B125C8D21E2E}"/>
  <tableColumns count="12">
    <tableColumn id="1" xr3:uid="{909DD426-DE4A-4299-BEA6-C9E066B602FA}" uniqueName="1" name="file_name" queryTableFieldId="1" dataDxfId="1"/>
    <tableColumn id="2" xr3:uid="{2650025D-442F-44E5-A760-2C183F87B958}" uniqueName="2" name="cir_fidelity" queryTableFieldId="2"/>
    <tableColumn id="3" xr3:uid="{5353973F-0C21-4F1C-BCB8-31ABFE69BBAB}" uniqueName="3" name="cir_fidelity_2q_gate" queryTableFieldId="3"/>
    <tableColumn id="4" xr3:uid="{9F91CE6F-1A4C-46B0-8867-FDFD787BB0DA}" uniqueName="4" name="cir_fidelity_2q_gate_for_idle" queryTableFieldId="4"/>
    <tableColumn id="5" xr3:uid="{CC85AD63-CA0B-4E27-BA57-366F96120307}" uniqueName="5" name="cir_fidelity_atom_transfer" queryTableFieldId="5"/>
    <tableColumn id="6" xr3:uid="{6ECAD312-3227-45DC-8FB8-52106038EFE0}" uniqueName="6" name="cir_fidelity_coherence" queryTableFieldId="6"/>
    <tableColumn id="7" xr3:uid="{BC218D9D-AEF5-4F8A-A7A2-DE78C6CEC1F7}" uniqueName="7" name="num_two_qubit_gate" queryTableFieldId="7"/>
    <tableColumn id="8" xr3:uid="{2DEA95FB-4EA2-4146-8485-5C308F4FA406}" uniqueName="8" name="num_gate_stage" queryTableFieldId="8"/>
    <tableColumn id="9" xr3:uid="{F001888B-9E87-4D0E-923B-ACFE87B2EC11}" uniqueName="9" name="num_transfer" queryTableFieldId="9"/>
    <tableColumn id="10" xr3:uid="{26308D01-C390-4853-99CF-CCD06A316786}" uniqueName="10" name="num_movement_stage" queryTableFieldId="10"/>
    <tableColumn id="11" xr3:uid="{3EA33718-4795-46DB-BCC4-F777BDC58464}" uniqueName="11" name="big_movement_stage" queryTableFieldId="11"/>
    <tableColumn id="12" xr3:uid="{6F1AFA0B-5C3F-4E67-AFD5-1C8AD1153533}" uniqueName="12" name="movement_distanc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D45A1-344A-4DC8-9EBE-1155339230E6}" name="Enola" displayName="Enola" ref="A1:P191" tableType="queryTable" totalsRowShown="0">
  <autoFilter ref="A1:P191" xr:uid="{BAED45A1-344A-4DC8-9EBE-1155339230E6}"/>
  <tableColumns count="16">
    <tableColumn id="1" xr3:uid="{76C8876F-9155-467C-A6D0-432C1D7901AF}" uniqueName="1" name="file_name" queryTableFieldId="1" dataDxfId="0"/>
    <tableColumn id="2" xr3:uid="{5F59E8D9-2D59-4CFA-B749-6A3DC8F36081}" uniqueName="2" name="cir_fidelity" queryTableFieldId="2"/>
    <tableColumn id="3" xr3:uid="{81E10FC4-EBB5-4CB8-850E-00C54AD1A97B}" uniqueName="3" name="cir_fidelity_1q_gate" queryTableFieldId="3"/>
    <tableColumn id="4" xr3:uid="{FA11F0D7-5621-42CD-9AB9-556DDBA1369A}" uniqueName="4" name="cir_fidelity_2q_gate" queryTableFieldId="4"/>
    <tableColumn id="5" xr3:uid="{54BC8E03-A5FC-4194-90F5-9D8EA90957BE}" uniqueName="5" name="cir_fidelity_2q_gate_for_idle" queryTableFieldId="5"/>
    <tableColumn id="6" xr3:uid="{CB283E5D-BAE5-4D9B-8018-D56C006D16E7}" uniqueName="6" name="cir_fidelity_atom_transfer" queryTableFieldId="6"/>
    <tableColumn id="7" xr3:uid="{FEBCF77F-F55F-48F6-AD2D-4B1E4AE1C4FE}" uniqueName="7" name="cir_fidelity_coherence" queryTableFieldId="7"/>
    <tableColumn id="8" xr3:uid="{0B4927D8-7A05-4BCA-95D7-92D94961F5C0}" uniqueName="8" name="cir_fidelity_coherence_big" queryTableFieldId="8"/>
    <tableColumn id="9" xr3:uid="{5B40F7FF-2B50-46B9-9901-A3C955E5AEB5}" uniqueName="9" name="num_two_qubit_gate" queryTableFieldId="9"/>
    <tableColumn id="10" xr3:uid="{4A1A9317-0146-40D3-BCE6-77102A5A5F11}" uniqueName="10" name="num_gate_stage" queryTableFieldId="10"/>
    <tableColumn id="11" xr3:uid="{27A21101-985E-4AE6-ADF6-B64B00AB05C3}" uniqueName="11" name="num_transfer" queryTableFieldId="11"/>
    <tableColumn id="12" xr3:uid="{8AFA6C07-5A70-441D-989B-AECFB21E47CA}" uniqueName="12" name="num_movement_stage" queryTableFieldId="12"/>
    <tableColumn id="13" xr3:uid="{52121032-66C5-4187-9D3C-C790E450AFFA}" uniqueName="13" name="num_big_move" queryTableFieldId="13"/>
    <tableColumn id="14" xr3:uid="{74D22B66-C082-4EDC-83F6-2FB8A289BB47}" uniqueName="14" name="total_move_dis" queryTableFieldId="14"/>
    <tableColumn id="15" xr3:uid="{5EC88E18-E02C-4DE7-9422-1702B8FCBE90}" uniqueName="15" name="bigmov_dis" queryTableFieldId="15"/>
    <tableColumn id="16" xr3:uid="{6D86F4CA-D455-4EB6-998D-4A6B0B188480}" uniqueName="16" name="average_movemen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8983-C8DF-4661-9D74-76660B0EA602}">
  <dimension ref="A1:L191"/>
  <sheetViews>
    <sheetView workbookViewId="0"/>
  </sheetViews>
  <sheetFormatPr defaultRowHeight="13.8" x14ac:dyDescent="0.25"/>
  <cols>
    <col min="1" max="1" width="12.5546875" bestFit="1" customWidth="1"/>
    <col min="2" max="2" width="13.33203125" bestFit="1" customWidth="1"/>
    <col min="3" max="3" width="22.109375" bestFit="1" customWidth="1"/>
    <col min="4" max="4" width="30.44140625" bestFit="1" customWidth="1"/>
    <col min="5" max="5" width="28.21875" bestFit="1" customWidth="1"/>
    <col min="6" max="6" width="24.5546875" bestFit="1" customWidth="1"/>
    <col min="7" max="7" width="24" bestFit="1" customWidth="1"/>
    <col min="8" max="8" width="19.33203125" bestFit="1" customWidth="1"/>
    <col min="9" max="9" width="16.33203125" bestFit="1" customWidth="1"/>
    <col min="10" max="10" width="25.77734375" bestFit="1" customWidth="1"/>
    <col min="11" max="11" width="24.44140625" bestFit="1" customWidth="1"/>
    <col min="12" max="12" width="23.21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206</v>
      </c>
      <c r="L1" t="s">
        <v>207</v>
      </c>
    </row>
    <row r="2" spans="1:12" x14ac:dyDescent="0.25">
      <c r="A2" s="1" t="s">
        <v>16</v>
      </c>
      <c r="B2">
        <v>1.7999999999999999E-6</v>
      </c>
      <c r="C2">
        <v>0.77054888899999996</v>
      </c>
      <c r="D2">
        <v>9.8451300000000005E-3</v>
      </c>
      <c r="E2">
        <v>7.4432279999999997E-3</v>
      </c>
      <c r="F2">
        <v>3.1836099999999999E-2</v>
      </c>
      <c r="G2">
        <v>52</v>
      </c>
      <c r="H2">
        <v>39</v>
      </c>
      <c r="I2">
        <v>4898</v>
      </c>
      <c r="J2">
        <v>2314</v>
      </c>
      <c r="K2">
        <v>271</v>
      </c>
      <c r="L2">
        <v>485.94736840000002</v>
      </c>
    </row>
    <row r="3" spans="1:12" x14ac:dyDescent="0.25">
      <c r="A3" s="1" t="s">
        <v>17</v>
      </c>
      <c r="B3">
        <v>1.68E-7</v>
      </c>
      <c r="C3">
        <v>0.66629958099999997</v>
      </c>
      <c r="D3">
        <v>1.355944E-3</v>
      </c>
      <c r="E3">
        <v>7.4432279999999997E-3</v>
      </c>
      <c r="F3">
        <v>2.5021649E-2</v>
      </c>
      <c r="G3">
        <v>81</v>
      </c>
      <c r="H3">
        <v>56</v>
      </c>
      <c r="I3">
        <v>4898</v>
      </c>
      <c r="J3">
        <v>2450</v>
      </c>
      <c r="K3">
        <v>303</v>
      </c>
      <c r="L3">
        <v>528.89473680000003</v>
      </c>
    </row>
    <row r="4" spans="1:12" x14ac:dyDescent="0.25">
      <c r="A4" s="1" t="s">
        <v>18</v>
      </c>
      <c r="B4">
        <v>1.33E-6</v>
      </c>
      <c r="C4">
        <v>0.75147684400000003</v>
      </c>
      <c r="D4">
        <v>7.8592809999999992E-3</v>
      </c>
      <c r="E4">
        <v>7.4432279999999997E-3</v>
      </c>
      <c r="F4">
        <v>3.0220697000000001E-2</v>
      </c>
      <c r="G4">
        <v>57</v>
      </c>
      <c r="H4">
        <v>41</v>
      </c>
      <c r="I4">
        <v>4898</v>
      </c>
      <c r="J4">
        <v>2354</v>
      </c>
      <c r="K4">
        <v>275</v>
      </c>
      <c r="L4">
        <v>493.73684209999999</v>
      </c>
    </row>
    <row r="5" spans="1:12" x14ac:dyDescent="0.25">
      <c r="A5" s="1" t="s">
        <v>19</v>
      </c>
      <c r="B5">
        <v>8.5600000000000004E-7</v>
      </c>
      <c r="C5">
        <v>0.74026095800000002</v>
      </c>
      <c r="D5">
        <v>5.4807639999999999E-3</v>
      </c>
      <c r="E5">
        <v>7.4432279999999997E-3</v>
      </c>
      <c r="F5">
        <v>2.8346678E-2</v>
      </c>
      <c r="G5">
        <v>60</v>
      </c>
      <c r="H5">
        <v>44</v>
      </c>
      <c r="I5">
        <v>4898</v>
      </c>
      <c r="J5">
        <v>2394</v>
      </c>
      <c r="K5">
        <v>281</v>
      </c>
      <c r="L5">
        <v>503.31578949999999</v>
      </c>
    </row>
    <row r="6" spans="1:12" x14ac:dyDescent="0.25">
      <c r="A6" s="1" t="s">
        <v>20</v>
      </c>
      <c r="B6">
        <v>2.4499999999999998E-6</v>
      </c>
      <c r="C6">
        <v>0.77831255700000002</v>
      </c>
      <c r="D6">
        <v>1.2519374E-2</v>
      </c>
      <c r="E6">
        <v>7.4432279999999997E-3</v>
      </c>
      <c r="F6">
        <v>3.3821135000000002E-2</v>
      </c>
      <c r="G6">
        <v>50</v>
      </c>
      <c r="H6">
        <v>37</v>
      </c>
      <c r="I6">
        <v>4898</v>
      </c>
      <c r="J6">
        <v>2280</v>
      </c>
      <c r="K6">
        <v>265</v>
      </c>
      <c r="L6">
        <v>477</v>
      </c>
    </row>
    <row r="7" spans="1:12" x14ac:dyDescent="0.25">
      <c r="A7" s="1" t="s">
        <v>21</v>
      </c>
      <c r="B7">
        <v>7.4799999999999997E-7</v>
      </c>
      <c r="C7">
        <v>0.71832888299999997</v>
      </c>
      <c r="D7">
        <v>4.9834650000000003E-3</v>
      </c>
      <c r="E7">
        <v>7.4432279999999997E-3</v>
      </c>
      <c r="F7">
        <v>2.8090626E-2</v>
      </c>
      <c r="G7">
        <v>66</v>
      </c>
      <c r="H7">
        <v>45</v>
      </c>
      <c r="I7">
        <v>4898</v>
      </c>
      <c r="J7">
        <v>2396</v>
      </c>
      <c r="K7">
        <v>283</v>
      </c>
      <c r="L7">
        <v>505.31578949999999</v>
      </c>
    </row>
    <row r="8" spans="1:12" x14ac:dyDescent="0.25">
      <c r="A8" s="1" t="s">
        <v>22</v>
      </c>
      <c r="B8">
        <v>7.6899999999999996E-7</v>
      </c>
      <c r="C8">
        <v>0.72921247</v>
      </c>
      <c r="D8">
        <v>4.9091789999999996E-3</v>
      </c>
      <c r="E8">
        <v>7.4432279999999997E-3</v>
      </c>
      <c r="F8">
        <v>2.8851405E-2</v>
      </c>
      <c r="G8">
        <v>63</v>
      </c>
      <c r="H8">
        <v>45</v>
      </c>
      <c r="I8">
        <v>4898</v>
      </c>
      <c r="J8">
        <v>2372</v>
      </c>
      <c r="K8">
        <v>283</v>
      </c>
      <c r="L8">
        <v>502.78947369999997</v>
      </c>
    </row>
    <row r="9" spans="1:12" x14ac:dyDescent="0.25">
      <c r="A9" s="1" t="s">
        <v>23</v>
      </c>
      <c r="B9">
        <v>7.4099999999999998E-7</v>
      </c>
      <c r="C9">
        <v>0.70760773499999996</v>
      </c>
      <c r="D9">
        <v>5.0588760000000003E-3</v>
      </c>
      <c r="E9">
        <v>7.4432279999999997E-3</v>
      </c>
      <c r="F9">
        <v>2.7807788E-2</v>
      </c>
      <c r="G9">
        <v>69</v>
      </c>
      <c r="H9">
        <v>45</v>
      </c>
      <c r="I9">
        <v>4898</v>
      </c>
      <c r="J9">
        <v>2402</v>
      </c>
      <c r="K9">
        <v>283</v>
      </c>
      <c r="L9">
        <v>505.94736840000002</v>
      </c>
    </row>
    <row r="10" spans="1:12" x14ac:dyDescent="0.25">
      <c r="A10" s="1" t="s">
        <v>24</v>
      </c>
      <c r="B10">
        <v>7.4399999999999999E-7</v>
      </c>
      <c r="C10">
        <v>0.71116355200000003</v>
      </c>
      <c r="D10">
        <v>5.0336130000000001E-3</v>
      </c>
      <c r="E10">
        <v>7.4432279999999997E-3</v>
      </c>
      <c r="F10">
        <v>2.7906034E-2</v>
      </c>
      <c r="G10">
        <v>68</v>
      </c>
      <c r="H10">
        <v>45</v>
      </c>
      <c r="I10">
        <v>4898</v>
      </c>
      <c r="J10">
        <v>2398</v>
      </c>
      <c r="K10">
        <v>283</v>
      </c>
      <c r="L10">
        <v>505.52631580000002</v>
      </c>
    </row>
    <row r="11" spans="1:12" x14ac:dyDescent="0.25">
      <c r="A11" s="1" t="s">
        <v>25</v>
      </c>
      <c r="B11">
        <v>9.95E-7</v>
      </c>
      <c r="C11">
        <v>0.74026095800000002</v>
      </c>
      <c r="D11">
        <v>6.2114910000000004E-3</v>
      </c>
      <c r="E11">
        <v>7.4432279999999997E-3</v>
      </c>
      <c r="F11">
        <v>2.9084176E-2</v>
      </c>
      <c r="G11">
        <v>60</v>
      </c>
      <c r="H11">
        <v>43</v>
      </c>
      <c r="I11">
        <v>4898</v>
      </c>
      <c r="J11">
        <v>2372</v>
      </c>
      <c r="K11">
        <v>279</v>
      </c>
      <c r="L11">
        <v>499.21052630000003</v>
      </c>
    </row>
    <row r="12" spans="1:12" x14ac:dyDescent="0.25">
      <c r="A12" s="1" t="s">
        <v>26</v>
      </c>
      <c r="B12">
        <v>1.85E-8</v>
      </c>
      <c r="C12">
        <v>0.48831554100000002</v>
      </c>
      <c r="D12">
        <v>3.2068199999999998E-4</v>
      </c>
      <c r="E12">
        <v>7.4432279999999997E-3</v>
      </c>
      <c r="F12">
        <v>1.5897081E-2</v>
      </c>
      <c r="G12">
        <v>143</v>
      </c>
      <c r="H12">
        <v>70</v>
      </c>
      <c r="I12">
        <v>4898</v>
      </c>
      <c r="J12">
        <v>2750</v>
      </c>
      <c r="K12">
        <v>333</v>
      </c>
      <c r="L12">
        <v>587.31578950000005</v>
      </c>
    </row>
    <row r="13" spans="1:12" x14ac:dyDescent="0.25">
      <c r="A13" s="1" t="s">
        <v>27</v>
      </c>
      <c r="B13">
        <v>6.4799999999999998E-8</v>
      </c>
      <c r="C13">
        <v>0.53175082699999998</v>
      </c>
      <c r="D13">
        <v>9.0846099999999995E-4</v>
      </c>
      <c r="E13">
        <v>7.4432279999999997E-3</v>
      </c>
      <c r="F13">
        <v>1.8024146000000001E-2</v>
      </c>
      <c r="G13">
        <v>126</v>
      </c>
      <c r="H13">
        <v>61</v>
      </c>
      <c r="I13">
        <v>4898</v>
      </c>
      <c r="J13">
        <v>2686</v>
      </c>
      <c r="K13">
        <v>315</v>
      </c>
      <c r="L13">
        <v>564.47368419999998</v>
      </c>
    </row>
    <row r="14" spans="1:12" x14ac:dyDescent="0.25">
      <c r="A14" s="1" t="s">
        <v>28</v>
      </c>
      <c r="B14">
        <v>7.1299999999999997E-8</v>
      </c>
      <c r="C14">
        <v>0.54252012199999999</v>
      </c>
      <c r="D14">
        <v>8.9044999999999999E-4</v>
      </c>
      <c r="E14">
        <v>7.4432279999999997E-3</v>
      </c>
      <c r="F14">
        <v>1.9842107000000001E-2</v>
      </c>
      <c r="G14">
        <v>122</v>
      </c>
      <c r="H14">
        <v>61</v>
      </c>
      <c r="I14">
        <v>4898</v>
      </c>
      <c r="J14">
        <v>2608</v>
      </c>
      <c r="K14">
        <v>315</v>
      </c>
      <c r="L14">
        <v>556.26315790000001</v>
      </c>
    </row>
    <row r="15" spans="1:12" x14ac:dyDescent="0.25">
      <c r="A15" s="1" t="s">
        <v>29</v>
      </c>
      <c r="B15">
        <v>3.9099999999999999E-8</v>
      </c>
      <c r="C15">
        <v>0.54252012199999999</v>
      </c>
      <c r="D15">
        <v>5.3974700000000003E-4</v>
      </c>
      <c r="E15">
        <v>7.4432279999999997E-3</v>
      </c>
      <c r="F15">
        <v>1.7931249E-2</v>
      </c>
      <c r="G15">
        <v>122</v>
      </c>
      <c r="H15">
        <v>65</v>
      </c>
      <c r="I15">
        <v>4898</v>
      </c>
      <c r="J15">
        <v>2672</v>
      </c>
      <c r="K15">
        <v>323</v>
      </c>
      <c r="L15">
        <v>570.15789470000004</v>
      </c>
    </row>
    <row r="16" spans="1:12" x14ac:dyDescent="0.25">
      <c r="A16" s="1" t="s">
        <v>30</v>
      </c>
      <c r="B16">
        <v>7.8100000000000005E-8</v>
      </c>
      <c r="C16">
        <v>0.53175082699999998</v>
      </c>
      <c r="D16">
        <v>1.0295829999999999E-3</v>
      </c>
      <c r="E16">
        <v>7.4432279999999997E-3</v>
      </c>
      <c r="F16">
        <v>1.9156415E-2</v>
      </c>
      <c r="G16">
        <v>126</v>
      </c>
      <c r="H16">
        <v>60</v>
      </c>
      <c r="I16">
        <v>4898</v>
      </c>
      <c r="J16">
        <v>2644</v>
      </c>
      <c r="K16">
        <v>313</v>
      </c>
      <c r="L16">
        <v>558.26315790000001</v>
      </c>
    </row>
    <row r="17" spans="1:12" x14ac:dyDescent="0.25">
      <c r="A17" s="1" t="s">
        <v>31</v>
      </c>
      <c r="B17">
        <v>7.9000000000000006E-8</v>
      </c>
      <c r="C17">
        <v>0.52119530700000005</v>
      </c>
      <c r="D17">
        <v>1.0504080000000001E-3</v>
      </c>
      <c r="E17">
        <v>7.4432279999999997E-3</v>
      </c>
      <c r="F17">
        <v>1.9395974E-2</v>
      </c>
      <c r="G17">
        <v>130</v>
      </c>
      <c r="H17">
        <v>60</v>
      </c>
      <c r="I17">
        <v>4898</v>
      </c>
      <c r="J17">
        <v>2628</v>
      </c>
      <c r="K17">
        <v>313</v>
      </c>
      <c r="L17">
        <v>556.57894739999995</v>
      </c>
    </row>
    <row r="18" spans="1:12" x14ac:dyDescent="0.25">
      <c r="A18" s="1" t="s">
        <v>32</v>
      </c>
      <c r="B18">
        <v>7.0000000000000005E-8</v>
      </c>
      <c r="C18">
        <v>0.54524635399999999</v>
      </c>
      <c r="D18">
        <v>8.8600400000000002E-4</v>
      </c>
      <c r="E18">
        <v>7.4432279999999997E-3</v>
      </c>
      <c r="F18">
        <v>1.9477422000000001E-2</v>
      </c>
      <c r="G18">
        <v>121</v>
      </c>
      <c r="H18">
        <v>61</v>
      </c>
      <c r="I18">
        <v>4898</v>
      </c>
      <c r="J18">
        <v>2626</v>
      </c>
      <c r="K18">
        <v>313</v>
      </c>
      <c r="L18">
        <v>556.36842109999998</v>
      </c>
    </row>
    <row r="19" spans="1:12" x14ac:dyDescent="0.25">
      <c r="A19" s="1" t="s">
        <v>33</v>
      </c>
      <c r="B19">
        <v>1.4500000000000001E-8</v>
      </c>
      <c r="C19">
        <v>0.51084932000000005</v>
      </c>
      <c r="D19">
        <v>2.3866999999999999E-4</v>
      </c>
      <c r="E19">
        <v>7.4432279999999997E-3</v>
      </c>
      <c r="F19">
        <v>1.5930562999999998E-2</v>
      </c>
      <c r="G19">
        <v>134</v>
      </c>
      <c r="H19">
        <v>72</v>
      </c>
      <c r="I19">
        <v>4898</v>
      </c>
      <c r="J19">
        <v>2742</v>
      </c>
      <c r="K19">
        <v>337</v>
      </c>
      <c r="L19">
        <v>590.05263160000004</v>
      </c>
    </row>
    <row r="20" spans="1:12" x14ac:dyDescent="0.25">
      <c r="A20" s="1" t="s">
        <v>34</v>
      </c>
      <c r="B20">
        <v>1.1899999999999999E-7</v>
      </c>
      <c r="C20">
        <v>0.55628896800000005</v>
      </c>
      <c r="D20">
        <v>1.432708E-3</v>
      </c>
      <c r="E20">
        <v>7.4432279999999997E-3</v>
      </c>
      <c r="F20">
        <v>2.006668E-2</v>
      </c>
      <c r="G20">
        <v>117</v>
      </c>
      <c r="H20">
        <v>57</v>
      </c>
      <c r="I20">
        <v>4898</v>
      </c>
      <c r="J20">
        <v>2616</v>
      </c>
      <c r="K20">
        <v>307</v>
      </c>
      <c r="L20">
        <v>549.94736839999996</v>
      </c>
    </row>
    <row r="21" spans="1:12" x14ac:dyDescent="0.25">
      <c r="A21" s="1" t="s">
        <v>35</v>
      </c>
      <c r="B21">
        <v>3.8799999999999997E-8</v>
      </c>
      <c r="C21">
        <v>0.55350752299999995</v>
      </c>
      <c r="D21">
        <v>5.2904600000000003E-4</v>
      </c>
      <c r="E21">
        <v>7.4432279999999997E-3</v>
      </c>
      <c r="F21">
        <v>1.7793211E-2</v>
      </c>
      <c r="G21">
        <v>118</v>
      </c>
      <c r="H21">
        <v>65</v>
      </c>
      <c r="I21">
        <v>4898</v>
      </c>
      <c r="J21">
        <v>2680</v>
      </c>
      <c r="K21">
        <v>323</v>
      </c>
      <c r="L21">
        <v>571</v>
      </c>
    </row>
    <row r="22" spans="1:12" x14ac:dyDescent="0.25">
      <c r="A22" s="1" t="s">
        <v>36</v>
      </c>
      <c r="B22">
        <v>3.6E-9</v>
      </c>
      <c r="C22">
        <v>0.38970787400000001</v>
      </c>
      <c r="D22">
        <v>1.01394E-4</v>
      </c>
      <c r="E22">
        <v>7.4432279999999997E-3</v>
      </c>
      <c r="F22">
        <v>1.2243632000000001E-2</v>
      </c>
      <c r="G22">
        <v>188</v>
      </c>
      <c r="H22">
        <v>81</v>
      </c>
      <c r="I22">
        <v>4898</v>
      </c>
      <c r="J22">
        <v>2920</v>
      </c>
      <c r="K22">
        <v>353</v>
      </c>
      <c r="L22">
        <v>623.10526319999997</v>
      </c>
    </row>
    <row r="23" spans="1:12" x14ac:dyDescent="0.25">
      <c r="A23" s="1" t="s">
        <v>37</v>
      </c>
      <c r="B23">
        <v>1.4699999999999999E-8</v>
      </c>
      <c r="C23">
        <v>0.40565285299999998</v>
      </c>
      <c r="D23">
        <v>3.4053700000000002E-4</v>
      </c>
      <c r="E23">
        <v>7.4432279999999997E-3</v>
      </c>
      <c r="F23">
        <v>1.4344732000000001E-2</v>
      </c>
      <c r="G23">
        <v>180</v>
      </c>
      <c r="H23">
        <v>71</v>
      </c>
      <c r="I23">
        <v>4898</v>
      </c>
      <c r="J23">
        <v>2832</v>
      </c>
      <c r="K23">
        <v>333</v>
      </c>
      <c r="L23">
        <v>595.94736839999996</v>
      </c>
    </row>
    <row r="24" spans="1:12" x14ac:dyDescent="0.25">
      <c r="A24" s="1" t="s">
        <v>38</v>
      </c>
      <c r="B24">
        <v>1.1900000000000001E-8</v>
      </c>
      <c r="C24">
        <v>0.39363437600000001</v>
      </c>
      <c r="D24">
        <v>3.0963900000000001E-4</v>
      </c>
      <c r="E24">
        <v>7.4432279999999997E-3</v>
      </c>
      <c r="F24">
        <v>1.3081249E-2</v>
      </c>
      <c r="G24">
        <v>186</v>
      </c>
      <c r="H24">
        <v>72</v>
      </c>
      <c r="I24">
        <v>4898</v>
      </c>
      <c r="J24">
        <v>2894</v>
      </c>
      <c r="K24">
        <v>337</v>
      </c>
      <c r="L24">
        <v>606.05263160000004</v>
      </c>
    </row>
    <row r="25" spans="1:12" x14ac:dyDescent="0.25">
      <c r="A25" s="1" t="s">
        <v>39</v>
      </c>
      <c r="B25">
        <v>6.2799999999999998E-9</v>
      </c>
      <c r="C25">
        <v>0.35608578200000002</v>
      </c>
      <c r="D25">
        <v>2.0745299999999999E-4</v>
      </c>
      <c r="E25">
        <v>7.4432279999999997E-3</v>
      </c>
      <c r="F25">
        <v>1.1416276E-2</v>
      </c>
      <c r="G25">
        <v>206</v>
      </c>
      <c r="H25">
        <v>76</v>
      </c>
      <c r="I25">
        <v>4898</v>
      </c>
      <c r="J25">
        <v>2986</v>
      </c>
      <c r="K25">
        <v>345</v>
      </c>
      <c r="L25">
        <v>622.89473680000003</v>
      </c>
    </row>
    <row r="26" spans="1:12" x14ac:dyDescent="0.25">
      <c r="A26" s="1" t="s">
        <v>40</v>
      </c>
      <c r="B26">
        <v>8.6599999999999995E-9</v>
      </c>
      <c r="C26">
        <v>0.437329046</v>
      </c>
      <c r="D26">
        <v>1.9148400000000001E-4</v>
      </c>
      <c r="E26">
        <v>7.4432279999999997E-3</v>
      </c>
      <c r="F26">
        <v>1.3891654E-2</v>
      </c>
      <c r="G26">
        <v>165</v>
      </c>
      <c r="H26">
        <v>75</v>
      </c>
      <c r="I26">
        <v>4898</v>
      </c>
      <c r="J26">
        <v>2838</v>
      </c>
      <c r="K26">
        <v>343</v>
      </c>
      <c r="L26">
        <v>605.52631580000002</v>
      </c>
    </row>
    <row r="27" spans="1:12" x14ac:dyDescent="0.25">
      <c r="A27" s="1" t="s">
        <v>41</v>
      </c>
      <c r="B27">
        <v>1.4100000000000001E-8</v>
      </c>
      <c r="C27">
        <v>0.40565285299999998</v>
      </c>
      <c r="D27">
        <v>3.4053700000000002E-4</v>
      </c>
      <c r="E27">
        <v>7.4432279999999997E-3</v>
      </c>
      <c r="F27">
        <v>1.3750579000000001E-2</v>
      </c>
      <c r="G27">
        <v>180</v>
      </c>
      <c r="H27">
        <v>71</v>
      </c>
      <c r="I27">
        <v>4898</v>
      </c>
      <c r="J27">
        <v>2854</v>
      </c>
      <c r="K27">
        <v>335</v>
      </c>
      <c r="L27">
        <v>600.05263160000004</v>
      </c>
    </row>
    <row r="28" spans="1:12" x14ac:dyDescent="0.25">
      <c r="A28" s="1" t="s">
        <v>42</v>
      </c>
      <c r="B28">
        <v>4.97E-9</v>
      </c>
      <c r="C28">
        <v>0.37065510600000001</v>
      </c>
      <c r="D28">
        <v>1.5517300000000001E-4</v>
      </c>
      <c r="E28">
        <v>7.4432279999999997E-3</v>
      </c>
      <c r="F28">
        <v>1.1608902000000001E-2</v>
      </c>
      <c r="G28">
        <v>198</v>
      </c>
      <c r="H28">
        <v>78</v>
      </c>
      <c r="I28">
        <v>4898</v>
      </c>
      <c r="J28">
        <v>2970</v>
      </c>
      <c r="K28">
        <v>347</v>
      </c>
      <c r="L28">
        <v>623</v>
      </c>
    </row>
    <row r="29" spans="1:12" x14ac:dyDescent="0.25">
      <c r="A29" s="1" t="s">
        <v>43</v>
      </c>
      <c r="B29">
        <v>1.0999999999999999E-8</v>
      </c>
      <c r="C29">
        <v>0.437329046</v>
      </c>
      <c r="D29">
        <v>2.4594800000000001E-4</v>
      </c>
      <c r="E29">
        <v>7.4432279999999997E-3</v>
      </c>
      <c r="F29">
        <v>1.3707665000000001E-2</v>
      </c>
      <c r="G29">
        <v>165</v>
      </c>
      <c r="H29">
        <v>73</v>
      </c>
      <c r="I29">
        <v>4898</v>
      </c>
      <c r="J29">
        <v>2856</v>
      </c>
      <c r="K29">
        <v>339</v>
      </c>
      <c r="L29">
        <v>603.84210529999996</v>
      </c>
    </row>
    <row r="30" spans="1:12" x14ac:dyDescent="0.25">
      <c r="A30" s="1" t="s">
        <v>44</v>
      </c>
      <c r="B30">
        <v>2.1500000000000001E-8</v>
      </c>
      <c r="C30">
        <v>0.413868346</v>
      </c>
      <c r="D30">
        <v>4.8588400000000001E-4</v>
      </c>
      <c r="E30">
        <v>7.4432279999999997E-3</v>
      </c>
      <c r="F30">
        <v>1.4372050000000001E-2</v>
      </c>
      <c r="G30">
        <v>176</v>
      </c>
      <c r="H30">
        <v>68</v>
      </c>
      <c r="I30">
        <v>4898</v>
      </c>
      <c r="J30">
        <v>2836</v>
      </c>
      <c r="K30">
        <v>329</v>
      </c>
      <c r="L30">
        <v>592.78947370000003</v>
      </c>
    </row>
    <row r="31" spans="1:12" x14ac:dyDescent="0.25">
      <c r="A31" s="1" t="s">
        <v>45</v>
      </c>
      <c r="B31">
        <v>2.5399999999999999E-8</v>
      </c>
      <c r="C31">
        <v>0.42225022400000001</v>
      </c>
      <c r="D31">
        <v>5.3974700000000003E-4</v>
      </c>
      <c r="E31">
        <v>7.4432279999999997E-3</v>
      </c>
      <c r="F31">
        <v>1.4959549000000001E-2</v>
      </c>
      <c r="G31">
        <v>172</v>
      </c>
      <c r="H31">
        <v>67</v>
      </c>
      <c r="I31">
        <v>4898</v>
      </c>
      <c r="J31">
        <v>2814</v>
      </c>
      <c r="K31">
        <v>325</v>
      </c>
      <c r="L31">
        <v>586.89473680000003</v>
      </c>
    </row>
    <row r="32" spans="1:12" x14ac:dyDescent="0.25">
      <c r="A32" s="1" t="s">
        <v>46</v>
      </c>
      <c r="B32">
        <v>2.52E-9</v>
      </c>
      <c r="C32">
        <v>0.287043096</v>
      </c>
      <c r="D32">
        <v>1.0713399999999999E-4</v>
      </c>
      <c r="E32">
        <v>7.4432279999999997E-3</v>
      </c>
      <c r="F32">
        <v>1.1014978E-2</v>
      </c>
      <c r="G32">
        <v>249</v>
      </c>
      <c r="H32">
        <v>83</v>
      </c>
      <c r="I32">
        <v>4898</v>
      </c>
      <c r="J32">
        <v>3004</v>
      </c>
      <c r="K32">
        <v>353</v>
      </c>
      <c r="L32">
        <v>631.94736839999996</v>
      </c>
    </row>
    <row r="33" spans="1:12" x14ac:dyDescent="0.25">
      <c r="A33" s="1" t="s">
        <v>47</v>
      </c>
      <c r="B33">
        <v>8.8499999999999998E-9</v>
      </c>
      <c r="C33">
        <v>0.31101247799999998</v>
      </c>
      <c r="D33">
        <v>3.4569100000000002E-4</v>
      </c>
      <c r="E33">
        <v>7.4432279999999997E-3</v>
      </c>
      <c r="F33">
        <v>1.1057557000000001E-2</v>
      </c>
      <c r="G33">
        <v>233</v>
      </c>
      <c r="H33">
        <v>73</v>
      </c>
      <c r="I33">
        <v>4898</v>
      </c>
      <c r="J33">
        <v>3024</v>
      </c>
      <c r="K33">
        <v>339</v>
      </c>
      <c r="L33">
        <v>621.52631580000002</v>
      </c>
    </row>
    <row r="34" spans="1:12" x14ac:dyDescent="0.25">
      <c r="A34" s="1" t="s">
        <v>48</v>
      </c>
      <c r="B34">
        <v>3.1099999999999998E-9</v>
      </c>
      <c r="C34">
        <v>0.312575355</v>
      </c>
      <c r="D34">
        <v>1.26379E-4</v>
      </c>
      <c r="E34">
        <v>7.4432279999999997E-3</v>
      </c>
      <c r="F34">
        <v>1.0588461E-2</v>
      </c>
      <c r="G34">
        <v>232</v>
      </c>
      <c r="H34">
        <v>81</v>
      </c>
      <c r="I34">
        <v>4898</v>
      </c>
      <c r="J34">
        <v>3034</v>
      </c>
      <c r="K34">
        <v>351</v>
      </c>
      <c r="L34">
        <v>633.31578950000005</v>
      </c>
    </row>
    <row r="35" spans="1:12" x14ac:dyDescent="0.25">
      <c r="A35" s="1" t="s">
        <v>49</v>
      </c>
      <c r="B35">
        <v>1.8800000000000001E-9</v>
      </c>
      <c r="C35">
        <v>0.28560788100000001</v>
      </c>
      <c r="D35">
        <v>8.3800000000000004E-5</v>
      </c>
      <c r="E35">
        <v>7.4432279999999997E-3</v>
      </c>
      <c r="F35">
        <v>1.0570265000000001E-2</v>
      </c>
      <c r="G35">
        <v>250</v>
      </c>
      <c r="H35">
        <v>85</v>
      </c>
      <c r="I35">
        <v>4898</v>
      </c>
      <c r="J35">
        <v>3024</v>
      </c>
      <c r="K35">
        <v>357</v>
      </c>
      <c r="L35">
        <v>637.63157890000002</v>
      </c>
    </row>
    <row r="36" spans="1:12" x14ac:dyDescent="0.25">
      <c r="A36" s="1" t="s">
        <v>50</v>
      </c>
      <c r="B36">
        <v>3.8700000000000001E-9</v>
      </c>
      <c r="C36">
        <v>0.27993842200000002</v>
      </c>
      <c r="D36">
        <v>1.8122400000000001E-4</v>
      </c>
      <c r="E36">
        <v>7.4432279999999997E-3</v>
      </c>
      <c r="F36">
        <v>1.0250726999999999E-2</v>
      </c>
      <c r="G36">
        <v>254</v>
      </c>
      <c r="H36">
        <v>79</v>
      </c>
      <c r="I36">
        <v>4898</v>
      </c>
      <c r="J36">
        <v>3058</v>
      </c>
      <c r="K36">
        <v>351</v>
      </c>
      <c r="L36">
        <v>635.84210529999996</v>
      </c>
    </row>
    <row r="37" spans="1:12" x14ac:dyDescent="0.25">
      <c r="A37" s="1" t="s">
        <v>51</v>
      </c>
      <c r="B37">
        <v>4.7699999999999999E-9</v>
      </c>
      <c r="C37">
        <v>0.2899352</v>
      </c>
      <c r="D37">
        <v>1.9831300000000001E-4</v>
      </c>
      <c r="E37">
        <v>7.4432279999999997E-3</v>
      </c>
      <c r="F37">
        <v>1.1136793000000001E-2</v>
      </c>
      <c r="G37">
        <v>247</v>
      </c>
      <c r="H37">
        <v>78</v>
      </c>
      <c r="I37">
        <v>4898</v>
      </c>
      <c r="J37">
        <v>2996</v>
      </c>
      <c r="K37">
        <v>349</v>
      </c>
      <c r="L37">
        <v>627.52631580000002</v>
      </c>
    </row>
    <row r="38" spans="1:12" x14ac:dyDescent="0.25">
      <c r="A38" s="1" t="s">
        <v>52</v>
      </c>
      <c r="B38">
        <v>2.11E-9</v>
      </c>
      <c r="C38">
        <v>0.27576030600000001</v>
      </c>
      <c r="D38">
        <v>1.11512E-4</v>
      </c>
      <c r="E38">
        <v>7.4432279999999997E-3</v>
      </c>
      <c r="F38">
        <v>9.2026539999999993E-3</v>
      </c>
      <c r="G38">
        <v>257</v>
      </c>
      <c r="H38">
        <v>83</v>
      </c>
      <c r="I38">
        <v>4898</v>
      </c>
      <c r="J38">
        <v>3132</v>
      </c>
      <c r="K38">
        <v>359</v>
      </c>
      <c r="L38">
        <v>650.78947370000003</v>
      </c>
    </row>
    <row r="39" spans="1:12" x14ac:dyDescent="0.25">
      <c r="A39" s="1" t="s">
        <v>53</v>
      </c>
      <c r="B39">
        <v>3.5600000000000001E-9</v>
      </c>
      <c r="C39">
        <v>0.28848552399999999</v>
      </c>
      <c r="D39">
        <v>1.5517300000000001E-4</v>
      </c>
      <c r="E39">
        <v>7.4432279999999997E-3</v>
      </c>
      <c r="F39">
        <v>1.0694594E-2</v>
      </c>
      <c r="G39">
        <v>248</v>
      </c>
      <c r="H39">
        <v>80</v>
      </c>
      <c r="I39">
        <v>4898</v>
      </c>
      <c r="J39">
        <v>3028</v>
      </c>
      <c r="K39">
        <v>351</v>
      </c>
      <c r="L39">
        <v>632.68421049999995</v>
      </c>
    </row>
    <row r="40" spans="1:12" x14ac:dyDescent="0.25">
      <c r="A40" s="1" t="s">
        <v>54</v>
      </c>
      <c r="B40">
        <v>3.2299999999999998E-9</v>
      </c>
      <c r="C40">
        <v>0.30483872499999998</v>
      </c>
      <c r="D40">
        <v>1.2958199999999999E-4</v>
      </c>
      <c r="E40">
        <v>7.4432279999999997E-3</v>
      </c>
      <c r="F40">
        <v>1.0988894000000001E-2</v>
      </c>
      <c r="G40">
        <v>237</v>
      </c>
      <c r="H40">
        <v>81</v>
      </c>
      <c r="I40">
        <v>4898</v>
      </c>
      <c r="J40">
        <v>3010</v>
      </c>
      <c r="K40">
        <v>349</v>
      </c>
      <c r="L40">
        <v>629</v>
      </c>
    </row>
    <row r="41" spans="1:12" x14ac:dyDescent="0.25">
      <c r="A41" s="1" t="s">
        <v>55</v>
      </c>
      <c r="B41">
        <v>2.8200000000000002E-9</v>
      </c>
      <c r="C41">
        <v>0.29729358700000003</v>
      </c>
      <c r="D41">
        <v>1.32867E-4</v>
      </c>
      <c r="E41">
        <v>7.4432279999999997E-3</v>
      </c>
      <c r="F41">
        <v>9.5853050000000006E-3</v>
      </c>
      <c r="G41">
        <v>242</v>
      </c>
      <c r="H41">
        <v>81</v>
      </c>
      <c r="I41">
        <v>4898</v>
      </c>
      <c r="J41">
        <v>3106</v>
      </c>
      <c r="K41">
        <v>353</v>
      </c>
      <c r="L41">
        <v>642.68421049999995</v>
      </c>
    </row>
    <row r="42" spans="1:12" x14ac:dyDescent="0.25">
      <c r="A42" s="1" t="s">
        <v>56</v>
      </c>
      <c r="B42">
        <v>1.3000000000000001E-9</v>
      </c>
      <c r="C42">
        <v>0.21036724100000001</v>
      </c>
      <c r="D42">
        <v>1.00383E-4</v>
      </c>
      <c r="E42">
        <v>7.4432279999999997E-3</v>
      </c>
      <c r="F42">
        <v>8.2500769999999998E-3</v>
      </c>
      <c r="G42">
        <v>311</v>
      </c>
      <c r="H42">
        <v>86</v>
      </c>
      <c r="I42">
        <v>4898</v>
      </c>
      <c r="J42">
        <v>3206</v>
      </c>
      <c r="K42">
        <v>363</v>
      </c>
      <c r="L42">
        <v>662.15789470000004</v>
      </c>
    </row>
    <row r="43" spans="1:12" x14ac:dyDescent="0.25">
      <c r="A43" s="1" t="s">
        <v>57</v>
      </c>
      <c r="B43">
        <v>1.5900000000000001E-9</v>
      </c>
      <c r="C43">
        <v>0.183738976</v>
      </c>
      <c r="D43">
        <v>1.47596E-4</v>
      </c>
      <c r="E43">
        <v>7.4432279999999997E-3</v>
      </c>
      <c r="F43">
        <v>7.8741430000000001E-3</v>
      </c>
      <c r="G43">
        <v>338</v>
      </c>
      <c r="H43">
        <v>84</v>
      </c>
      <c r="I43">
        <v>4898</v>
      </c>
      <c r="J43">
        <v>3254</v>
      </c>
      <c r="K43">
        <v>357</v>
      </c>
      <c r="L43">
        <v>661.84210529999996</v>
      </c>
    </row>
    <row r="44" spans="1:12" x14ac:dyDescent="0.25">
      <c r="A44" s="1" t="s">
        <v>58</v>
      </c>
      <c r="B44">
        <v>9.0799999999999997E-10</v>
      </c>
      <c r="C44">
        <v>0.206191347</v>
      </c>
      <c r="D44">
        <v>7.0400000000000004E-5</v>
      </c>
      <c r="E44">
        <v>7.4432279999999997E-3</v>
      </c>
      <c r="F44">
        <v>8.4062579999999998E-3</v>
      </c>
      <c r="G44">
        <v>315</v>
      </c>
      <c r="H44">
        <v>89</v>
      </c>
      <c r="I44">
        <v>4898</v>
      </c>
      <c r="J44">
        <v>3186</v>
      </c>
      <c r="K44">
        <v>365</v>
      </c>
      <c r="L44">
        <v>661.84210529999996</v>
      </c>
    </row>
    <row r="45" spans="1:12" x14ac:dyDescent="0.25">
      <c r="A45" s="1" t="s">
        <v>59</v>
      </c>
      <c r="B45">
        <v>1.13E-9</v>
      </c>
      <c r="C45">
        <v>0.19318370200000001</v>
      </c>
      <c r="D45">
        <v>9.6399999999999999E-5</v>
      </c>
      <c r="E45">
        <v>7.4432279999999997E-3</v>
      </c>
      <c r="F45">
        <v>8.1589839999999993E-3</v>
      </c>
      <c r="G45">
        <v>328</v>
      </c>
      <c r="H45">
        <v>87</v>
      </c>
      <c r="I45">
        <v>4898</v>
      </c>
      <c r="J45">
        <v>3212</v>
      </c>
      <c r="K45">
        <v>365</v>
      </c>
      <c r="L45">
        <v>664.57894739999995</v>
      </c>
    </row>
    <row r="46" spans="1:12" x14ac:dyDescent="0.25">
      <c r="A46" s="1" t="s">
        <v>60</v>
      </c>
      <c r="B46">
        <v>1.6000000000000001E-9</v>
      </c>
      <c r="C46">
        <v>0.214627709</v>
      </c>
      <c r="D46">
        <v>1.11512E-4</v>
      </c>
      <c r="E46">
        <v>7.4432279999999997E-3</v>
      </c>
      <c r="F46">
        <v>9.0082180000000001E-3</v>
      </c>
      <c r="G46">
        <v>307</v>
      </c>
      <c r="H46">
        <v>85</v>
      </c>
      <c r="I46">
        <v>4898</v>
      </c>
      <c r="J46">
        <v>3148</v>
      </c>
      <c r="K46">
        <v>357</v>
      </c>
      <c r="L46">
        <v>650.68421049999995</v>
      </c>
    </row>
    <row r="47" spans="1:12" x14ac:dyDescent="0.25">
      <c r="A47" s="1" t="s">
        <v>61</v>
      </c>
      <c r="B47">
        <v>1.9800000000000002E-9</v>
      </c>
      <c r="C47">
        <v>0.19611067900000001</v>
      </c>
      <c r="D47">
        <v>1.56735E-4</v>
      </c>
      <c r="E47">
        <v>7.4432279999999997E-3</v>
      </c>
      <c r="F47">
        <v>8.6534070000000001E-3</v>
      </c>
      <c r="G47">
        <v>325</v>
      </c>
      <c r="H47">
        <v>83</v>
      </c>
      <c r="I47">
        <v>4898</v>
      </c>
      <c r="J47">
        <v>3186</v>
      </c>
      <c r="K47">
        <v>353</v>
      </c>
      <c r="L47">
        <v>651.10526319999997</v>
      </c>
    </row>
    <row r="48" spans="1:12" x14ac:dyDescent="0.25">
      <c r="A48" s="1" t="s">
        <v>62</v>
      </c>
      <c r="B48">
        <v>2.1700000000000002E-9</v>
      </c>
      <c r="C48">
        <v>0.21570623999999999</v>
      </c>
      <c r="D48">
        <v>1.61514E-4</v>
      </c>
      <c r="E48">
        <v>7.4432279999999997E-3</v>
      </c>
      <c r="F48">
        <v>8.3805689999999992E-3</v>
      </c>
      <c r="G48">
        <v>306</v>
      </c>
      <c r="H48">
        <v>82</v>
      </c>
      <c r="I48">
        <v>4898</v>
      </c>
      <c r="J48">
        <v>3206</v>
      </c>
      <c r="K48">
        <v>357</v>
      </c>
      <c r="L48">
        <v>656.78947370000003</v>
      </c>
    </row>
    <row r="49" spans="1:12" x14ac:dyDescent="0.25">
      <c r="A49" s="1" t="s">
        <v>63</v>
      </c>
      <c r="B49">
        <v>9.3600000000000008E-10</v>
      </c>
      <c r="C49">
        <v>0.182820281</v>
      </c>
      <c r="D49">
        <v>8.9900000000000003E-5</v>
      </c>
      <c r="E49">
        <v>7.4432279999999997E-3</v>
      </c>
      <c r="F49">
        <v>7.6479929999999996E-3</v>
      </c>
      <c r="G49">
        <v>339</v>
      </c>
      <c r="H49">
        <v>88</v>
      </c>
      <c r="I49">
        <v>4898</v>
      </c>
      <c r="J49">
        <v>3264</v>
      </c>
      <c r="K49">
        <v>367</v>
      </c>
      <c r="L49">
        <v>671.84210529999996</v>
      </c>
    </row>
    <row r="50" spans="1:12" x14ac:dyDescent="0.25">
      <c r="A50" s="1" t="s">
        <v>64</v>
      </c>
      <c r="B50">
        <v>1.68E-9</v>
      </c>
      <c r="C50">
        <v>0.19611067900000001</v>
      </c>
      <c r="D50">
        <v>1.3829599999999999E-4</v>
      </c>
      <c r="E50">
        <v>7.4432279999999997E-3</v>
      </c>
      <c r="F50">
        <v>8.3190369999999996E-3</v>
      </c>
      <c r="G50">
        <v>325</v>
      </c>
      <c r="H50">
        <v>84</v>
      </c>
      <c r="I50">
        <v>4898</v>
      </c>
      <c r="J50">
        <v>3214</v>
      </c>
      <c r="K50">
        <v>355</v>
      </c>
      <c r="L50">
        <v>655.84210529999996</v>
      </c>
    </row>
    <row r="51" spans="1:12" x14ac:dyDescent="0.25">
      <c r="A51" s="1" t="s">
        <v>65</v>
      </c>
      <c r="B51">
        <v>2.0099999999999999E-9</v>
      </c>
      <c r="C51">
        <v>0.220074835</v>
      </c>
      <c r="D51">
        <v>1.3968800000000001E-4</v>
      </c>
      <c r="E51">
        <v>7.4432279999999997E-3</v>
      </c>
      <c r="F51">
        <v>8.7680259999999999E-3</v>
      </c>
      <c r="G51">
        <v>302</v>
      </c>
      <c r="H51">
        <v>83</v>
      </c>
      <c r="I51">
        <v>4898</v>
      </c>
      <c r="J51">
        <v>3172</v>
      </c>
      <c r="K51">
        <v>355</v>
      </c>
      <c r="L51">
        <v>651.42105260000005</v>
      </c>
    </row>
    <row r="52" spans="1:12" x14ac:dyDescent="0.25">
      <c r="A52" s="1" t="s">
        <v>66</v>
      </c>
      <c r="B52">
        <v>1.01E-9</v>
      </c>
      <c r="C52">
        <v>0.16538114200000001</v>
      </c>
      <c r="D52">
        <v>1.1263400000000001E-4</v>
      </c>
      <c r="E52">
        <v>7.4432279999999997E-3</v>
      </c>
      <c r="F52">
        <v>7.2900710000000004E-3</v>
      </c>
      <c r="G52">
        <v>359</v>
      </c>
      <c r="H52">
        <v>87</v>
      </c>
      <c r="I52">
        <v>4898</v>
      </c>
      <c r="J52">
        <v>3294</v>
      </c>
      <c r="K52">
        <v>367</v>
      </c>
      <c r="L52">
        <v>675</v>
      </c>
    </row>
    <row r="53" spans="1:12" x14ac:dyDescent="0.25">
      <c r="A53" s="1" t="s">
        <v>67</v>
      </c>
      <c r="B53">
        <v>1.0500000000000001E-9</v>
      </c>
      <c r="C53">
        <v>0.162098244</v>
      </c>
      <c r="D53">
        <v>1.14912E-4</v>
      </c>
      <c r="E53">
        <v>7.4432279999999997E-3</v>
      </c>
      <c r="F53">
        <v>7.5639619999999996E-3</v>
      </c>
      <c r="G53">
        <v>363</v>
      </c>
      <c r="H53">
        <v>87</v>
      </c>
      <c r="I53">
        <v>4898</v>
      </c>
      <c r="J53">
        <v>3270</v>
      </c>
      <c r="K53">
        <v>365</v>
      </c>
      <c r="L53">
        <v>670.68421049999995</v>
      </c>
    </row>
    <row r="54" spans="1:12" x14ac:dyDescent="0.25">
      <c r="A54" s="1" t="s">
        <v>68</v>
      </c>
      <c r="B54">
        <v>8.4399999999999998E-10</v>
      </c>
      <c r="C54">
        <v>0.150357301</v>
      </c>
      <c r="D54">
        <v>1.09301E-4</v>
      </c>
      <c r="E54">
        <v>7.4432279999999997E-3</v>
      </c>
      <c r="F54">
        <v>6.8959829999999996E-3</v>
      </c>
      <c r="G54">
        <v>378</v>
      </c>
      <c r="H54">
        <v>88</v>
      </c>
      <c r="I54">
        <v>4898</v>
      </c>
      <c r="J54">
        <v>3338</v>
      </c>
      <c r="K54">
        <v>365</v>
      </c>
      <c r="L54">
        <v>677.84210529999996</v>
      </c>
    </row>
    <row r="55" spans="1:12" x14ac:dyDescent="0.25">
      <c r="A55" s="1" t="s">
        <v>69</v>
      </c>
      <c r="B55">
        <v>1.61E-9</v>
      </c>
      <c r="C55">
        <v>0.17563417200000001</v>
      </c>
      <c r="D55">
        <v>1.5439800000000001E-4</v>
      </c>
      <c r="E55">
        <v>7.4432279999999997E-3</v>
      </c>
      <c r="F55">
        <v>7.9636729999999992E-3</v>
      </c>
      <c r="G55">
        <v>347</v>
      </c>
      <c r="H55">
        <v>84</v>
      </c>
      <c r="I55">
        <v>4898</v>
      </c>
      <c r="J55">
        <v>3244</v>
      </c>
      <c r="K55">
        <v>359</v>
      </c>
      <c r="L55">
        <v>662.57894739999995</v>
      </c>
    </row>
    <row r="56" spans="1:12" x14ac:dyDescent="0.25">
      <c r="A56" s="1" t="s">
        <v>70</v>
      </c>
      <c r="B56">
        <v>7.8899999999999996E-10</v>
      </c>
      <c r="C56">
        <v>0.1481132</v>
      </c>
      <c r="D56">
        <v>9.7899999999999994E-5</v>
      </c>
      <c r="E56">
        <v>7.4432279999999997E-3</v>
      </c>
      <c r="F56">
        <v>7.3096710000000002E-3</v>
      </c>
      <c r="G56">
        <v>381</v>
      </c>
      <c r="H56">
        <v>89</v>
      </c>
      <c r="I56">
        <v>4898</v>
      </c>
      <c r="J56">
        <v>3296</v>
      </c>
      <c r="K56">
        <v>367</v>
      </c>
      <c r="L56">
        <v>675.21052629999997</v>
      </c>
    </row>
    <row r="57" spans="1:12" x14ac:dyDescent="0.25">
      <c r="A57" s="1" t="s">
        <v>71</v>
      </c>
      <c r="B57">
        <v>8.1699999999999997E-10</v>
      </c>
      <c r="C57">
        <v>0.162098244</v>
      </c>
      <c r="D57">
        <v>8.9499999999999994E-5</v>
      </c>
      <c r="E57">
        <v>7.4432279999999997E-3</v>
      </c>
      <c r="F57">
        <v>7.5654049999999999E-3</v>
      </c>
      <c r="G57">
        <v>363</v>
      </c>
      <c r="H57">
        <v>89</v>
      </c>
      <c r="I57">
        <v>4898</v>
      </c>
      <c r="J57">
        <v>3266</v>
      </c>
      <c r="K57">
        <v>365</v>
      </c>
      <c r="L57">
        <v>670.26315790000001</v>
      </c>
    </row>
    <row r="58" spans="1:12" x14ac:dyDescent="0.25">
      <c r="A58" s="1" t="s">
        <v>72</v>
      </c>
      <c r="B58">
        <v>1.07E-9</v>
      </c>
      <c r="C58">
        <v>0.18466228800000001</v>
      </c>
      <c r="D58">
        <v>1.00887E-4</v>
      </c>
      <c r="E58">
        <v>7.4432279999999997E-3</v>
      </c>
      <c r="F58">
        <v>7.7296960000000003E-3</v>
      </c>
      <c r="G58">
        <v>337</v>
      </c>
      <c r="H58">
        <v>87</v>
      </c>
      <c r="I58">
        <v>4898</v>
      </c>
      <c r="J58">
        <v>3254</v>
      </c>
      <c r="K58">
        <v>365</v>
      </c>
      <c r="L58">
        <v>669</v>
      </c>
    </row>
    <row r="59" spans="1:12" x14ac:dyDescent="0.25">
      <c r="A59" s="1" t="s">
        <v>73</v>
      </c>
      <c r="B59">
        <v>9.4400000000000005E-10</v>
      </c>
      <c r="C59">
        <v>0.17475600199999999</v>
      </c>
      <c r="D59">
        <v>9.4099999999999997E-5</v>
      </c>
      <c r="E59">
        <v>7.4432279999999997E-3</v>
      </c>
      <c r="F59">
        <v>7.7195679999999996E-3</v>
      </c>
      <c r="G59">
        <v>348</v>
      </c>
      <c r="H59">
        <v>88</v>
      </c>
      <c r="I59">
        <v>4898</v>
      </c>
      <c r="J59">
        <v>3258</v>
      </c>
      <c r="K59">
        <v>363</v>
      </c>
      <c r="L59">
        <v>667.63157890000002</v>
      </c>
    </row>
    <row r="60" spans="1:12" x14ac:dyDescent="0.25">
      <c r="A60" s="1" t="s">
        <v>74</v>
      </c>
      <c r="B60">
        <v>8.3300000000000002E-10</v>
      </c>
      <c r="C60">
        <v>0.16128775300000001</v>
      </c>
      <c r="D60">
        <v>8.9900000000000003E-5</v>
      </c>
      <c r="E60">
        <v>7.4432279999999997E-3</v>
      </c>
      <c r="F60">
        <v>7.7191309999999997E-3</v>
      </c>
      <c r="G60">
        <v>364</v>
      </c>
      <c r="H60">
        <v>89</v>
      </c>
      <c r="I60">
        <v>4898</v>
      </c>
      <c r="J60">
        <v>3246</v>
      </c>
      <c r="K60">
        <v>369</v>
      </c>
      <c r="L60">
        <v>671.73684209999999</v>
      </c>
    </row>
    <row r="61" spans="1:12" x14ac:dyDescent="0.25">
      <c r="A61" s="1" t="s">
        <v>75</v>
      </c>
      <c r="B61">
        <v>1.39E-9</v>
      </c>
      <c r="C61">
        <v>0.158880513</v>
      </c>
      <c r="D61">
        <v>1.5058199999999999E-4</v>
      </c>
      <c r="E61">
        <v>7.4432279999999997E-3</v>
      </c>
      <c r="F61">
        <v>7.7952300000000002E-3</v>
      </c>
      <c r="G61">
        <v>367</v>
      </c>
      <c r="H61">
        <v>85</v>
      </c>
      <c r="I61">
        <v>4898</v>
      </c>
      <c r="J61">
        <v>3256</v>
      </c>
      <c r="K61">
        <v>361</v>
      </c>
      <c r="L61">
        <v>665.63157890000002</v>
      </c>
    </row>
    <row r="62" spans="1:12" x14ac:dyDescent="0.25">
      <c r="A62" s="1" t="s">
        <v>76</v>
      </c>
      <c r="B62">
        <v>6.58E-10</v>
      </c>
      <c r="C62">
        <v>0.12553228299999999</v>
      </c>
      <c r="D62">
        <v>1.01902E-4</v>
      </c>
      <c r="E62">
        <v>7.4432279999999997E-3</v>
      </c>
      <c r="F62">
        <v>6.9074030000000003E-3</v>
      </c>
      <c r="G62">
        <v>414</v>
      </c>
      <c r="H62">
        <v>90</v>
      </c>
      <c r="I62">
        <v>4898</v>
      </c>
      <c r="J62">
        <v>3344</v>
      </c>
      <c r="K62">
        <v>365</v>
      </c>
      <c r="L62">
        <v>678.47368419999998</v>
      </c>
    </row>
    <row r="63" spans="1:12" x14ac:dyDescent="0.25">
      <c r="A63" s="1" t="s">
        <v>77</v>
      </c>
      <c r="B63">
        <v>6.1800000000000004E-10</v>
      </c>
      <c r="C63">
        <v>0.122425203</v>
      </c>
      <c r="D63">
        <v>1.04485E-4</v>
      </c>
      <c r="E63">
        <v>7.4432279999999997E-3</v>
      </c>
      <c r="F63">
        <v>6.4948109999999996E-3</v>
      </c>
      <c r="G63">
        <v>419</v>
      </c>
      <c r="H63">
        <v>90</v>
      </c>
      <c r="I63">
        <v>4898</v>
      </c>
      <c r="J63">
        <v>3374</v>
      </c>
      <c r="K63">
        <v>373</v>
      </c>
      <c r="L63">
        <v>688.78947370000003</v>
      </c>
    </row>
    <row r="64" spans="1:12" x14ac:dyDescent="0.25">
      <c r="A64" s="1" t="s">
        <v>78</v>
      </c>
      <c r="B64">
        <v>6.3999999999999996E-10</v>
      </c>
      <c r="C64">
        <v>0.136698282</v>
      </c>
      <c r="D64">
        <v>9.3599999999999998E-5</v>
      </c>
      <c r="E64">
        <v>7.4432279999999997E-3</v>
      </c>
      <c r="F64">
        <v>6.7187180000000003E-3</v>
      </c>
      <c r="G64">
        <v>397</v>
      </c>
      <c r="H64">
        <v>90</v>
      </c>
      <c r="I64">
        <v>4898</v>
      </c>
      <c r="J64">
        <v>3358</v>
      </c>
      <c r="K64">
        <v>367</v>
      </c>
      <c r="L64">
        <v>681.73684209999999</v>
      </c>
    </row>
    <row r="65" spans="1:12" x14ac:dyDescent="0.25">
      <c r="A65" s="1" t="s">
        <v>79</v>
      </c>
      <c r="B65">
        <v>9.2500000000000001E-10</v>
      </c>
      <c r="C65">
        <v>0.109094207</v>
      </c>
      <c r="D65">
        <v>1.7065799999999999E-4</v>
      </c>
      <c r="E65">
        <v>7.4432279999999997E-3</v>
      </c>
      <c r="F65">
        <v>6.6715639999999996E-3</v>
      </c>
      <c r="G65">
        <v>442</v>
      </c>
      <c r="H65">
        <v>87</v>
      </c>
      <c r="I65">
        <v>4898</v>
      </c>
      <c r="J65">
        <v>3368</v>
      </c>
      <c r="K65">
        <v>365</v>
      </c>
      <c r="L65">
        <v>681</v>
      </c>
    </row>
    <row r="66" spans="1:12" x14ac:dyDescent="0.25">
      <c r="A66" s="1" t="s">
        <v>80</v>
      </c>
      <c r="B66">
        <v>7.1500000000000001E-10</v>
      </c>
      <c r="C66">
        <v>0.110747122</v>
      </c>
      <c r="D66">
        <v>1.3088600000000001E-4</v>
      </c>
      <c r="E66">
        <v>7.4432279999999997E-3</v>
      </c>
      <c r="F66">
        <v>6.6251560000000001E-3</v>
      </c>
      <c r="G66">
        <v>439</v>
      </c>
      <c r="H66">
        <v>89</v>
      </c>
      <c r="I66">
        <v>4898</v>
      </c>
      <c r="J66">
        <v>3366</v>
      </c>
      <c r="K66">
        <v>369</v>
      </c>
      <c r="L66">
        <v>684.36842109999998</v>
      </c>
    </row>
    <row r="67" spans="1:12" x14ac:dyDescent="0.25">
      <c r="A67" s="1" t="s">
        <v>81</v>
      </c>
      <c r="B67">
        <v>7.5E-10</v>
      </c>
      <c r="C67">
        <v>0.113557819</v>
      </c>
      <c r="D67">
        <v>1.27651E-4</v>
      </c>
      <c r="E67">
        <v>7.4432279999999997E-3</v>
      </c>
      <c r="F67">
        <v>6.9469579999999996E-3</v>
      </c>
      <c r="G67">
        <v>434</v>
      </c>
      <c r="H67">
        <v>89</v>
      </c>
      <c r="I67">
        <v>4898</v>
      </c>
      <c r="J67">
        <v>3332</v>
      </c>
      <c r="K67">
        <v>367</v>
      </c>
      <c r="L67">
        <v>679</v>
      </c>
    </row>
    <row r="68" spans="1:12" x14ac:dyDescent="0.25">
      <c r="A68" s="1" t="s">
        <v>82</v>
      </c>
      <c r="B68">
        <v>6.0399999999999998E-10</v>
      </c>
      <c r="C68">
        <v>0.143006352</v>
      </c>
      <c r="D68">
        <v>7.8899999999999993E-5</v>
      </c>
      <c r="E68">
        <v>7.4432279999999997E-3</v>
      </c>
      <c r="F68">
        <v>7.1931060000000003E-3</v>
      </c>
      <c r="G68">
        <v>388</v>
      </c>
      <c r="H68">
        <v>91</v>
      </c>
      <c r="I68">
        <v>4898</v>
      </c>
      <c r="J68">
        <v>3300</v>
      </c>
      <c r="K68">
        <v>369</v>
      </c>
      <c r="L68">
        <v>677.42105260000005</v>
      </c>
    </row>
    <row r="69" spans="1:12" x14ac:dyDescent="0.25">
      <c r="A69" s="1" t="s">
        <v>83</v>
      </c>
      <c r="B69">
        <v>5.09E-10</v>
      </c>
      <c r="C69">
        <v>0.12871821999999999</v>
      </c>
      <c r="D69">
        <v>7.7399999999999998E-5</v>
      </c>
      <c r="E69">
        <v>7.4432279999999997E-3</v>
      </c>
      <c r="F69">
        <v>6.8698159999999999E-3</v>
      </c>
      <c r="G69">
        <v>409</v>
      </c>
      <c r="H69">
        <v>92</v>
      </c>
      <c r="I69">
        <v>4898</v>
      </c>
      <c r="J69">
        <v>3334</v>
      </c>
      <c r="K69">
        <v>369</v>
      </c>
      <c r="L69">
        <v>681</v>
      </c>
    </row>
    <row r="70" spans="1:12" x14ac:dyDescent="0.25">
      <c r="A70" s="1" t="s">
        <v>84</v>
      </c>
      <c r="B70">
        <v>1.3999999999999999E-9</v>
      </c>
      <c r="C70">
        <v>0.116439851</v>
      </c>
      <c r="D70">
        <v>2.3277000000000001E-4</v>
      </c>
      <c r="E70">
        <v>7.4432279999999997E-3</v>
      </c>
      <c r="F70">
        <v>6.9268769999999997E-3</v>
      </c>
      <c r="G70">
        <v>429</v>
      </c>
      <c r="H70">
        <v>84</v>
      </c>
      <c r="I70">
        <v>4898</v>
      </c>
      <c r="J70">
        <v>3342</v>
      </c>
      <c r="K70">
        <v>361</v>
      </c>
      <c r="L70">
        <v>674.68421049999995</v>
      </c>
    </row>
    <row r="71" spans="1:12" x14ac:dyDescent="0.25">
      <c r="A71" s="1" t="s">
        <v>85</v>
      </c>
      <c r="B71">
        <v>1.2900000000000001E-9</v>
      </c>
      <c r="C71">
        <v>0.120597991</v>
      </c>
      <c r="D71">
        <v>1.9831300000000001E-4</v>
      </c>
      <c r="E71">
        <v>7.4432279999999997E-3</v>
      </c>
      <c r="F71">
        <v>7.2630139999999999E-3</v>
      </c>
      <c r="G71">
        <v>422</v>
      </c>
      <c r="H71">
        <v>85</v>
      </c>
      <c r="I71">
        <v>4898</v>
      </c>
      <c r="J71">
        <v>3312</v>
      </c>
      <c r="K71">
        <v>361</v>
      </c>
      <c r="L71">
        <v>671.52631580000002</v>
      </c>
    </row>
    <row r="72" spans="1:12" x14ac:dyDescent="0.25">
      <c r="A72" s="1" t="s">
        <v>86</v>
      </c>
      <c r="B72">
        <v>5.1599999999999998E-10</v>
      </c>
      <c r="C72">
        <v>8.6195875000000005E-2</v>
      </c>
      <c r="D72">
        <v>1.3088600000000001E-4</v>
      </c>
      <c r="E72">
        <v>7.4432279999999997E-3</v>
      </c>
      <c r="F72">
        <v>6.1449770000000003E-3</v>
      </c>
      <c r="G72">
        <v>489</v>
      </c>
      <c r="H72">
        <v>91</v>
      </c>
      <c r="I72">
        <v>4898</v>
      </c>
      <c r="J72">
        <v>3420</v>
      </c>
      <c r="K72">
        <v>369</v>
      </c>
      <c r="L72">
        <v>690.05263160000004</v>
      </c>
    </row>
    <row r="73" spans="1:12" x14ac:dyDescent="0.25">
      <c r="A73" s="1" t="s">
        <v>87</v>
      </c>
      <c r="B73">
        <v>4.5900000000000002E-10</v>
      </c>
      <c r="C73">
        <v>9.0626598000000003E-2</v>
      </c>
      <c r="D73">
        <v>1.09849E-4</v>
      </c>
      <c r="E73">
        <v>7.4432279999999997E-3</v>
      </c>
      <c r="F73">
        <v>6.1996300000000002E-3</v>
      </c>
      <c r="G73">
        <v>479</v>
      </c>
      <c r="H73">
        <v>92</v>
      </c>
      <c r="I73">
        <v>4898</v>
      </c>
      <c r="J73">
        <v>3412</v>
      </c>
      <c r="K73">
        <v>373</v>
      </c>
      <c r="L73">
        <v>692.78947370000003</v>
      </c>
    </row>
    <row r="74" spans="1:12" x14ac:dyDescent="0.25">
      <c r="A74" s="1" t="s">
        <v>88</v>
      </c>
      <c r="B74">
        <v>3.3900000000000002E-10</v>
      </c>
      <c r="C74">
        <v>9.1082008000000006E-2</v>
      </c>
      <c r="D74">
        <v>8.5099999999999995E-5</v>
      </c>
      <c r="E74">
        <v>7.4432279999999997E-3</v>
      </c>
      <c r="F74">
        <v>5.8813270000000004E-3</v>
      </c>
      <c r="G74">
        <v>478</v>
      </c>
      <c r="H74">
        <v>94</v>
      </c>
      <c r="I74">
        <v>4898</v>
      </c>
      <c r="J74">
        <v>3444</v>
      </c>
      <c r="K74">
        <v>375</v>
      </c>
      <c r="L74">
        <v>697.94736839999996</v>
      </c>
    </row>
    <row r="75" spans="1:12" x14ac:dyDescent="0.25">
      <c r="A75" s="1" t="s">
        <v>89</v>
      </c>
      <c r="B75">
        <v>6.29E-10</v>
      </c>
      <c r="C75">
        <v>9.2926648000000001E-2</v>
      </c>
      <c r="D75">
        <v>1.37606E-4</v>
      </c>
      <c r="E75">
        <v>7.4432279999999997E-3</v>
      </c>
      <c r="F75">
        <v>6.6120939999999998E-3</v>
      </c>
      <c r="G75">
        <v>474</v>
      </c>
      <c r="H75">
        <v>90</v>
      </c>
      <c r="I75">
        <v>4898</v>
      </c>
      <c r="J75">
        <v>3372</v>
      </c>
      <c r="K75">
        <v>365</v>
      </c>
      <c r="L75">
        <v>681.42105260000005</v>
      </c>
    </row>
    <row r="76" spans="1:12" x14ac:dyDescent="0.25">
      <c r="A76" s="1" t="s">
        <v>90</v>
      </c>
      <c r="B76">
        <v>6.0199999999999999E-10</v>
      </c>
      <c r="C76">
        <v>9.8194323999999999E-2</v>
      </c>
      <c r="D76">
        <v>1.30233E-4</v>
      </c>
      <c r="E76">
        <v>7.4432279999999997E-3</v>
      </c>
      <c r="F76">
        <v>6.3195430000000004E-3</v>
      </c>
      <c r="G76">
        <v>463</v>
      </c>
      <c r="H76">
        <v>90</v>
      </c>
      <c r="I76">
        <v>4898</v>
      </c>
      <c r="J76">
        <v>3404</v>
      </c>
      <c r="K76">
        <v>367</v>
      </c>
      <c r="L76">
        <v>686.57894739999995</v>
      </c>
    </row>
    <row r="77" spans="1:12" x14ac:dyDescent="0.25">
      <c r="A77" s="1" t="s">
        <v>91</v>
      </c>
      <c r="B77">
        <v>4.9299999999999995E-10</v>
      </c>
      <c r="C77">
        <v>8.1571860999999996E-2</v>
      </c>
      <c r="D77">
        <v>1.22027E-4</v>
      </c>
      <c r="E77">
        <v>7.4432279999999997E-3</v>
      </c>
      <c r="F77">
        <v>6.6531439999999997E-3</v>
      </c>
      <c r="G77">
        <v>500</v>
      </c>
      <c r="H77">
        <v>92</v>
      </c>
      <c r="I77">
        <v>4898</v>
      </c>
      <c r="J77">
        <v>3362</v>
      </c>
      <c r="K77">
        <v>369</v>
      </c>
      <c r="L77">
        <v>683.94736839999996</v>
      </c>
    </row>
    <row r="78" spans="1:12" x14ac:dyDescent="0.25">
      <c r="A78" s="1" t="s">
        <v>92</v>
      </c>
      <c r="B78">
        <v>4.63E-10</v>
      </c>
      <c r="C78">
        <v>8.7941559000000002E-2</v>
      </c>
      <c r="D78">
        <v>1.13199E-4</v>
      </c>
      <c r="E78">
        <v>7.4432279999999997E-3</v>
      </c>
      <c r="F78">
        <v>6.2548500000000002E-3</v>
      </c>
      <c r="G78">
        <v>485</v>
      </c>
      <c r="H78">
        <v>92</v>
      </c>
      <c r="I78">
        <v>4898</v>
      </c>
      <c r="J78">
        <v>3406</v>
      </c>
      <c r="K78">
        <v>371</v>
      </c>
      <c r="L78">
        <v>690.36842109999998</v>
      </c>
    </row>
    <row r="79" spans="1:12" x14ac:dyDescent="0.25">
      <c r="A79" s="1" t="s">
        <v>93</v>
      </c>
      <c r="B79">
        <v>4.4400000000000002E-10</v>
      </c>
      <c r="C79">
        <v>8.0758181999999998E-2</v>
      </c>
      <c r="D79">
        <v>1.2325500000000001E-4</v>
      </c>
      <c r="E79">
        <v>7.4432279999999997E-3</v>
      </c>
      <c r="F79">
        <v>5.9981310000000003E-3</v>
      </c>
      <c r="G79">
        <v>502</v>
      </c>
      <c r="H79">
        <v>92</v>
      </c>
      <c r="I79">
        <v>4898</v>
      </c>
      <c r="J79">
        <v>3434</v>
      </c>
      <c r="K79">
        <v>373</v>
      </c>
      <c r="L79">
        <v>695.10526319999997</v>
      </c>
    </row>
    <row r="80" spans="1:12" x14ac:dyDescent="0.25">
      <c r="A80" s="1" t="s">
        <v>94</v>
      </c>
      <c r="B80">
        <v>3.5500000000000001E-10</v>
      </c>
      <c r="C80">
        <v>8.2393738999999994E-2</v>
      </c>
      <c r="D80">
        <v>9.4099999999999997E-5</v>
      </c>
      <c r="E80">
        <v>7.4432279999999997E-3</v>
      </c>
      <c r="F80">
        <v>6.1554310000000003E-3</v>
      </c>
      <c r="G80">
        <v>498</v>
      </c>
      <c r="H80">
        <v>94</v>
      </c>
      <c r="I80">
        <v>4898</v>
      </c>
      <c r="J80">
        <v>3414</v>
      </c>
      <c r="K80">
        <v>375</v>
      </c>
      <c r="L80">
        <v>694.78947370000003</v>
      </c>
    </row>
    <row r="81" spans="1:12" x14ac:dyDescent="0.25">
      <c r="A81" s="1" t="s">
        <v>95</v>
      </c>
      <c r="B81">
        <v>4.7000000000000003E-10</v>
      </c>
      <c r="C81">
        <v>9.1082008000000006E-2</v>
      </c>
      <c r="D81">
        <v>1.09301E-4</v>
      </c>
      <c r="E81">
        <v>7.4432279999999997E-3</v>
      </c>
      <c r="F81">
        <v>6.3361900000000002E-3</v>
      </c>
      <c r="G81">
        <v>478</v>
      </c>
      <c r="H81">
        <v>92</v>
      </c>
      <c r="I81">
        <v>4898</v>
      </c>
      <c r="J81">
        <v>3392</v>
      </c>
      <c r="K81">
        <v>373</v>
      </c>
      <c r="L81">
        <v>690.68421049999995</v>
      </c>
    </row>
    <row r="82" spans="1:12" x14ac:dyDescent="0.25">
      <c r="A82" s="1" t="s">
        <v>96</v>
      </c>
      <c r="B82">
        <v>3.8099999999999998E-10</v>
      </c>
      <c r="C82">
        <v>6.0082542000000003E-2</v>
      </c>
      <c r="D82">
        <v>1.46126E-4</v>
      </c>
      <c r="E82">
        <v>7.4432279999999997E-3</v>
      </c>
      <c r="F82">
        <v>5.8356199999999997E-3</v>
      </c>
      <c r="G82">
        <v>561</v>
      </c>
      <c r="H82">
        <v>93</v>
      </c>
      <c r="I82">
        <v>4898</v>
      </c>
      <c r="J82">
        <v>3450</v>
      </c>
      <c r="K82">
        <v>375</v>
      </c>
      <c r="L82">
        <v>698.57894739999995</v>
      </c>
    </row>
    <row r="83" spans="1:12" x14ac:dyDescent="0.25">
      <c r="A83" s="1" t="s">
        <v>97</v>
      </c>
      <c r="B83">
        <v>3.8099999999999998E-10</v>
      </c>
      <c r="C83">
        <v>5.4898914E-2</v>
      </c>
      <c r="D83">
        <v>1.5990500000000001E-4</v>
      </c>
      <c r="E83">
        <v>7.4432279999999997E-3</v>
      </c>
      <c r="F83">
        <v>5.8236779999999997E-3</v>
      </c>
      <c r="G83">
        <v>579</v>
      </c>
      <c r="H83">
        <v>93</v>
      </c>
      <c r="I83">
        <v>4898</v>
      </c>
      <c r="J83">
        <v>3460</v>
      </c>
      <c r="K83">
        <v>373</v>
      </c>
      <c r="L83">
        <v>697.84210529999996</v>
      </c>
    </row>
    <row r="84" spans="1:12" x14ac:dyDescent="0.25">
      <c r="A84" s="1" t="s">
        <v>98</v>
      </c>
      <c r="B84">
        <v>4.4700000000000001E-10</v>
      </c>
      <c r="C84">
        <v>5.7432275999999997E-2</v>
      </c>
      <c r="D84">
        <v>1.7323999999999999E-4</v>
      </c>
      <c r="E84">
        <v>7.4432279999999997E-3</v>
      </c>
      <c r="F84">
        <v>6.0407819999999997E-3</v>
      </c>
      <c r="G84">
        <v>570</v>
      </c>
      <c r="H84">
        <v>92</v>
      </c>
      <c r="I84">
        <v>4898</v>
      </c>
      <c r="J84">
        <v>3432</v>
      </c>
      <c r="K84">
        <v>373</v>
      </c>
      <c r="L84">
        <v>694.89473680000003</v>
      </c>
    </row>
    <row r="85" spans="1:12" x14ac:dyDescent="0.25">
      <c r="A85" s="1" t="s">
        <v>99</v>
      </c>
      <c r="B85">
        <v>3.2300000000000002E-10</v>
      </c>
      <c r="C85">
        <v>5.0667916E-2</v>
      </c>
      <c r="D85">
        <v>1.5286E-4</v>
      </c>
      <c r="E85">
        <v>7.4432279999999997E-3</v>
      </c>
      <c r="F85">
        <v>5.5961220000000002E-3</v>
      </c>
      <c r="G85">
        <v>595</v>
      </c>
      <c r="H85">
        <v>94</v>
      </c>
      <c r="I85">
        <v>4898</v>
      </c>
      <c r="J85">
        <v>3480</v>
      </c>
      <c r="K85">
        <v>379</v>
      </c>
      <c r="L85">
        <v>705.31578950000005</v>
      </c>
    </row>
    <row r="86" spans="1:12" x14ac:dyDescent="0.25">
      <c r="A86" s="1" t="s">
        <v>100</v>
      </c>
      <c r="B86">
        <v>4.0799999999999999E-10</v>
      </c>
      <c r="C86">
        <v>6.2540832000000005E-2</v>
      </c>
      <c r="D86">
        <v>1.4038899999999999E-4</v>
      </c>
      <c r="E86">
        <v>7.4432279999999997E-3</v>
      </c>
      <c r="F86">
        <v>6.2487230000000003E-3</v>
      </c>
      <c r="G86">
        <v>553</v>
      </c>
      <c r="H86">
        <v>93</v>
      </c>
      <c r="I86">
        <v>4898</v>
      </c>
      <c r="J86">
        <v>3402</v>
      </c>
      <c r="K86">
        <v>373</v>
      </c>
      <c r="L86">
        <v>691.73684209999999</v>
      </c>
    </row>
    <row r="87" spans="1:12" x14ac:dyDescent="0.25">
      <c r="A87" s="1" t="s">
        <v>101</v>
      </c>
      <c r="B87">
        <v>3.74E-10</v>
      </c>
      <c r="C87">
        <v>5.8595424E-2</v>
      </c>
      <c r="D87">
        <v>1.4982999999999999E-4</v>
      </c>
      <c r="E87">
        <v>7.4432279999999997E-3</v>
      </c>
      <c r="F87">
        <v>5.727317E-3</v>
      </c>
      <c r="G87">
        <v>566</v>
      </c>
      <c r="H87">
        <v>93</v>
      </c>
      <c r="I87">
        <v>4898</v>
      </c>
      <c r="J87">
        <v>3470</v>
      </c>
      <c r="K87">
        <v>373</v>
      </c>
      <c r="L87">
        <v>698.89473680000003</v>
      </c>
    </row>
    <row r="88" spans="1:12" x14ac:dyDescent="0.25">
      <c r="A88" s="1" t="s">
        <v>102</v>
      </c>
      <c r="B88">
        <v>4.65E-10</v>
      </c>
      <c r="C88">
        <v>7.8759315999999996E-2</v>
      </c>
      <c r="D88">
        <v>1.26379E-4</v>
      </c>
      <c r="E88">
        <v>7.4432279999999997E-3</v>
      </c>
      <c r="F88">
        <v>6.2810820000000003E-3</v>
      </c>
      <c r="G88">
        <v>507</v>
      </c>
      <c r="H88">
        <v>92</v>
      </c>
      <c r="I88">
        <v>4898</v>
      </c>
      <c r="J88">
        <v>3412</v>
      </c>
      <c r="K88">
        <v>369</v>
      </c>
      <c r="L88">
        <v>689.21052629999997</v>
      </c>
    </row>
    <row r="89" spans="1:12" x14ac:dyDescent="0.25">
      <c r="A89" s="1" t="s">
        <v>103</v>
      </c>
      <c r="B89">
        <v>4.6800000000000004E-10</v>
      </c>
      <c r="C89">
        <v>6.1916987E-2</v>
      </c>
      <c r="D89">
        <v>1.6070799999999999E-4</v>
      </c>
      <c r="E89">
        <v>7.4432279999999997E-3</v>
      </c>
      <c r="F89">
        <v>6.3228950000000003E-3</v>
      </c>
      <c r="G89">
        <v>555</v>
      </c>
      <c r="H89">
        <v>92</v>
      </c>
      <c r="I89">
        <v>4898</v>
      </c>
      <c r="J89">
        <v>3408</v>
      </c>
      <c r="K89">
        <v>367</v>
      </c>
      <c r="L89">
        <v>687</v>
      </c>
    </row>
    <row r="90" spans="1:12" x14ac:dyDescent="0.25">
      <c r="A90" s="1" t="s">
        <v>104</v>
      </c>
      <c r="B90">
        <v>4.65E-10</v>
      </c>
      <c r="C90">
        <v>6.0384463999999999E-2</v>
      </c>
      <c r="D90">
        <v>1.6478099999999999E-4</v>
      </c>
      <c r="E90">
        <v>7.4432279999999997E-3</v>
      </c>
      <c r="F90">
        <v>6.2727290000000003E-3</v>
      </c>
      <c r="G90">
        <v>560</v>
      </c>
      <c r="H90">
        <v>92</v>
      </c>
      <c r="I90">
        <v>4898</v>
      </c>
      <c r="J90">
        <v>3412</v>
      </c>
      <c r="K90">
        <v>371</v>
      </c>
      <c r="L90">
        <v>691</v>
      </c>
    </row>
    <row r="91" spans="1:12" x14ac:dyDescent="0.25">
      <c r="A91" s="1" t="s">
        <v>105</v>
      </c>
      <c r="B91">
        <v>5.2800000000000004E-10</v>
      </c>
      <c r="C91">
        <v>5.8010935E-2</v>
      </c>
      <c r="D91">
        <v>1.94382E-4</v>
      </c>
      <c r="E91">
        <v>7.4432279999999997E-3</v>
      </c>
      <c r="F91">
        <v>6.2885370000000003E-3</v>
      </c>
      <c r="G91">
        <v>568</v>
      </c>
      <c r="H91">
        <v>91</v>
      </c>
      <c r="I91">
        <v>4898</v>
      </c>
      <c r="J91">
        <v>3408</v>
      </c>
      <c r="K91">
        <v>369</v>
      </c>
      <c r="L91">
        <v>688.78947370000003</v>
      </c>
    </row>
    <row r="92" spans="1:12" x14ac:dyDescent="0.25">
      <c r="A92" s="1" t="s">
        <v>106</v>
      </c>
      <c r="B92">
        <v>2.8799999999999999E-10</v>
      </c>
      <c r="C92">
        <v>4.5834727999999998E-2</v>
      </c>
      <c r="D92">
        <v>1.4908099999999999E-4</v>
      </c>
      <c r="E92">
        <v>7.4432279999999997E-3</v>
      </c>
      <c r="F92">
        <v>5.6618390000000001E-3</v>
      </c>
      <c r="G92">
        <v>615</v>
      </c>
      <c r="H92">
        <v>95</v>
      </c>
      <c r="I92">
        <v>4898</v>
      </c>
      <c r="J92">
        <v>3474</v>
      </c>
      <c r="K92">
        <v>375</v>
      </c>
      <c r="L92">
        <v>701.10526319999997</v>
      </c>
    </row>
    <row r="93" spans="1:12" x14ac:dyDescent="0.25">
      <c r="A93" s="1" t="s">
        <v>107</v>
      </c>
      <c r="B93">
        <v>5.0600000000000001E-10</v>
      </c>
      <c r="C93">
        <v>4.5834727999999998E-2</v>
      </c>
      <c r="D93">
        <v>2.4594800000000001E-4</v>
      </c>
      <c r="E93">
        <v>7.4432279999999997E-3</v>
      </c>
      <c r="F93">
        <v>6.0300789999999998E-3</v>
      </c>
      <c r="G93">
        <v>615</v>
      </c>
      <c r="H93">
        <v>91</v>
      </c>
      <c r="I93">
        <v>4898</v>
      </c>
      <c r="J93">
        <v>3448</v>
      </c>
      <c r="K93">
        <v>365</v>
      </c>
      <c r="L93">
        <v>689.42105260000005</v>
      </c>
    </row>
    <row r="94" spans="1:12" x14ac:dyDescent="0.25">
      <c r="A94" s="1" t="s">
        <v>108</v>
      </c>
      <c r="B94">
        <v>3.6099999999999999E-10</v>
      </c>
      <c r="C94">
        <v>4.4476759999999997E-2</v>
      </c>
      <c r="D94">
        <v>1.7411E-4</v>
      </c>
      <c r="E94">
        <v>7.4432279999999997E-3</v>
      </c>
      <c r="F94">
        <v>6.2596759999999996E-3</v>
      </c>
      <c r="G94">
        <v>621</v>
      </c>
      <c r="H94">
        <v>94</v>
      </c>
      <c r="I94">
        <v>4898</v>
      </c>
      <c r="J94">
        <v>3410</v>
      </c>
      <c r="K94">
        <v>371</v>
      </c>
      <c r="L94">
        <v>690.78947370000003</v>
      </c>
    </row>
    <row r="95" spans="1:12" x14ac:dyDescent="0.25">
      <c r="A95" s="1" t="s">
        <v>109</v>
      </c>
      <c r="B95">
        <v>3.43E-10</v>
      </c>
      <c r="C95">
        <v>4.8190768000000002E-2</v>
      </c>
      <c r="D95">
        <v>1.6070799999999999E-4</v>
      </c>
      <c r="E95">
        <v>7.4432279999999997E-3</v>
      </c>
      <c r="F95">
        <v>5.950576E-3</v>
      </c>
      <c r="G95">
        <v>605</v>
      </c>
      <c r="H95">
        <v>94</v>
      </c>
      <c r="I95">
        <v>4898</v>
      </c>
      <c r="J95">
        <v>3448</v>
      </c>
      <c r="K95">
        <v>371</v>
      </c>
      <c r="L95">
        <v>694.78947370000003</v>
      </c>
    </row>
    <row r="96" spans="1:12" x14ac:dyDescent="0.25">
      <c r="A96" s="1" t="s">
        <v>110</v>
      </c>
      <c r="B96">
        <v>2.54E-10</v>
      </c>
      <c r="C96">
        <v>4.3812939000000002E-2</v>
      </c>
      <c r="D96">
        <v>1.37606E-4</v>
      </c>
      <c r="E96">
        <v>7.4432279999999997E-3</v>
      </c>
      <c r="F96">
        <v>5.6665320000000002E-3</v>
      </c>
      <c r="G96">
        <v>624</v>
      </c>
      <c r="H96">
        <v>96</v>
      </c>
      <c r="I96">
        <v>4898</v>
      </c>
      <c r="J96">
        <v>3470</v>
      </c>
      <c r="K96">
        <v>377</v>
      </c>
      <c r="L96">
        <v>702.47368419999998</v>
      </c>
    </row>
    <row r="97" spans="1:12" x14ac:dyDescent="0.25">
      <c r="A97" s="1" t="s">
        <v>111</v>
      </c>
      <c r="B97">
        <v>4.3799999999999999E-10</v>
      </c>
      <c r="C97">
        <v>4.7949815E-2</v>
      </c>
      <c r="D97">
        <v>2.0745299999999999E-4</v>
      </c>
      <c r="E97">
        <v>7.4432279999999997E-3</v>
      </c>
      <c r="F97">
        <v>5.9090829999999999E-3</v>
      </c>
      <c r="G97">
        <v>606</v>
      </c>
      <c r="H97">
        <v>92</v>
      </c>
      <c r="I97">
        <v>4898</v>
      </c>
      <c r="J97">
        <v>3448</v>
      </c>
      <c r="K97">
        <v>369</v>
      </c>
      <c r="L97">
        <v>693</v>
      </c>
    </row>
    <row r="98" spans="1:12" x14ac:dyDescent="0.25">
      <c r="A98" s="1" t="s">
        <v>112</v>
      </c>
      <c r="B98">
        <v>3.7599999999999999E-10</v>
      </c>
      <c r="C98">
        <v>5.0667916E-2</v>
      </c>
      <c r="D98">
        <v>1.7323999999999999E-4</v>
      </c>
      <c r="E98">
        <v>7.4432279999999997E-3</v>
      </c>
      <c r="F98">
        <v>5.7483609999999996E-3</v>
      </c>
      <c r="G98">
        <v>595</v>
      </c>
      <c r="H98">
        <v>93</v>
      </c>
      <c r="I98">
        <v>4898</v>
      </c>
      <c r="J98">
        <v>3468</v>
      </c>
      <c r="K98">
        <v>373</v>
      </c>
      <c r="L98">
        <v>698.68421049999995</v>
      </c>
    </row>
    <row r="99" spans="1:12" x14ac:dyDescent="0.25">
      <c r="A99" s="1" t="s">
        <v>113</v>
      </c>
      <c r="B99">
        <v>5.2299999999999995E-10</v>
      </c>
      <c r="C99">
        <v>4.3375904999999999E-2</v>
      </c>
      <c r="D99">
        <v>2.5987100000000001E-4</v>
      </c>
      <c r="E99">
        <v>7.4432279999999997E-3</v>
      </c>
      <c r="F99">
        <v>6.235483E-3</v>
      </c>
      <c r="G99">
        <v>626</v>
      </c>
      <c r="H99">
        <v>91</v>
      </c>
      <c r="I99">
        <v>4898</v>
      </c>
      <c r="J99">
        <v>3420</v>
      </c>
      <c r="K99">
        <v>365</v>
      </c>
      <c r="L99">
        <v>686.47368419999998</v>
      </c>
    </row>
    <row r="100" spans="1:12" x14ac:dyDescent="0.25">
      <c r="A100" s="1" t="s">
        <v>114</v>
      </c>
      <c r="B100">
        <v>3.5600000000000001E-10</v>
      </c>
      <c r="C100">
        <v>4.6296535999999999E-2</v>
      </c>
      <c r="D100">
        <v>1.6727499999999999E-4</v>
      </c>
      <c r="E100">
        <v>7.4432279999999997E-3</v>
      </c>
      <c r="F100">
        <v>6.1846870000000003E-3</v>
      </c>
      <c r="G100">
        <v>613</v>
      </c>
      <c r="H100">
        <v>94</v>
      </c>
      <c r="I100">
        <v>4898</v>
      </c>
      <c r="J100">
        <v>3424</v>
      </c>
      <c r="K100">
        <v>367</v>
      </c>
      <c r="L100">
        <v>688.68421049999995</v>
      </c>
    </row>
    <row r="101" spans="1:12" x14ac:dyDescent="0.25">
      <c r="A101" s="1" t="s">
        <v>115</v>
      </c>
      <c r="B101">
        <v>4.5700000000000002E-10</v>
      </c>
      <c r="C101">
        <v>5.3540097000000002E-2</v>
      </c>
      <c r="D101">
        <v>1.85818E-4</v>
      </c>
      <c r="E101">
        <v>7.4432279999999997E-3</v>
      </c>
      <c r="F101">
        <v>6.1744699999999996E-3</v>
      </c>
      <c r="G101">
        <v>584</v>
      </c>
      <c r="H101">
        <v>92</v>
      </c>
      <c r="I101">
        <v>4898</v>
      </c>
      <c r="J101">
        <v>3422</v>
      </c>
      <c r="K101">
        <v>369</v>
      </c>
      <c r="L101">
        <v>690.26315790000001</v>
      </c>
    </row>
    <row r="102" spans="1:12" x14ac:dyDescent="0.25">
      <c r="A102" s="1" t="s">
        <v>116</v>
      </c>
      <c r="B102">
        <v>4.0200000000000001E-10</v>
      </c>
      <c r="C102">
        <v>3.9238297999999998E-2</v>
      </c>
      <c r="D102">
        <v>2.2363099999999999E-4</v>
      </c>
      <c r="E102">
        <v>7.4432279999999997E-3</v>
      </c>
      <c r="F102">
        <v>6.1528160000000002E-3</v>
      </c>
      <c r="G102">
        <v>646</v>
      </c>
      <c r="H102">
        <v>93</v>
      </c>
      <c r="I102">
        <v>4898</v>
      </c>
      <c r="J102">
        <v>3420</v>
      </c>
      <c r="K102">
        <v>371</v>
      </c>
      <c r="L102">
        <v>691.84210529999996</v>
      </c>
    </row>
    <row r="103" spans="1:12" x14ac:dyDescent="0.25">
      <c r="A103" s="1" t="s">
        <v>117</v>
      </c>
      <c r="B103">
        <v>4.03E-10</v>
      </c>
      <c r="C103">
        <v>3.0386962E-2</v>
      </c>
      <c r="D103">
        <v>2.8867999999999998E-4</v>
      </c>
      <c r="E103">
        <v>7.4432279999999997E-3</v>
      </c>
      <c r="F103">
        <v>6.1707639999999996E-3</v>
      </c>
      <c r="G103">
        <v>697</v>
      </c>
      <c r="H103">
        <v>93</v>
      </c>
      <c r="I103">
        <v>4898</v>
      </c>
      <c r="J103">
        <v>3422</v>
      </c>
      <c r="K103">
        <v>371</v>
      </c>
      <c r="L103">
        <v>692.05263160000004</v>
      </c>
    </row>
    <row r="104" spans="1:12" x14ac:dyDescent="0.25">
      <c r="A104" s="1" t="s">
        <v>118</v>
      </c>
      <c r="B104">
        <v>3.2400000000000002E-10</v>
      </c>
      <c r="C104">
        <v>3.4443737000000002E-2</v>
      </c>
      <c r="D104">
        <v>1.9831300000000001E-4</v>
      </c>
      <c r="E104">
        <v>7.4432279999999997E-3</v>
      </c>
      <c r="F104">
        <v>6.3725960000000003E-3</v>
      </c>
      <c r="G104">
        <v>672</v>
      </c>
      <c r="H104">
        <v>95</v>
      </c>
      <c r="I104">
        <v>4898</v>
      </c>
      <c r="J104">
        <v>3396</v>
      </c>
      <c r="K104">
        <v>371</v>
      </c>
      <c r="L104">
        <v>689.31578950000005</v>
      </c>
    </row>
    <row r="105" spans="1:12" x14ac:dyDescent="0.25">
      <c r="A105" s="1" t="s">
        <v>119</v>
      </c>
      <c r="B105">
        <v>5.0400000000000002E-10</v>
      </c>
      <c r="C105">
        <v>3.3760010999999999E-2</v>
      </c>
      <c r="D105">
        <v>3.3378599999999998E-4</v>
      </c>
      <c r="E105">
        <v>7.4432279999999997E-3</v>
      </c>
      <c r="F105">
        <v>6.0142729999999997E-3</v>
      </c>
      <c r="G105">
        <v>676</v>
      </c>
      <c r="H105">
        <v>91</v>
      </c>
      <c r="I105">
        <v>4898</v>
      </c>
      <c r="J105">
        <v>3440</v>
      </c>
      <c r="K105">
        <v>369</v>
      </c>
      <c r="L105">
        <v>692.15789470000004</v>
      </c>
    </row>
    <row r="106" spans="1:12" x14ac:dyDescent="0.25">
      <c r="A106" s="1" t="s">
        <v>120</v>
      </c>
      <c r="B106">
        <v>3.5400000000000002E-10</v>
      </c>
      <c r="C106">
        <v>3.5673744E-2</v>
      </c>
      <c r="D106">
        <v>2.1701399999999999E-4</v>
      </c>
      <c r="E106">
        <v>7.4432279999999997E-3</v>
      </c>
      <c r="F106">
        <v>6.1380000000000002E-3</v>
      </c>
      <c r="G106">
        <v>665</v>
      </c>
      <c r="H106">
        <v>94</v>
      </c>
      <c r="I106">
        <v>4898</v>
      </c>
      <c r="J106">
        <v>3426</v>
      </c>
      <c r="K106">
        <v>369</v>
      </c>
      <c r="L106">
        <v>690.68421049999995</v>
      </c>
    </row>
    <row r="107" spans="1:12" x14ac:dyDescent="0.25">
      <c r="A107" s="1" t="s">
        <v>121</v>
      </c>
      <c r="B107">
        <v>3.3099999999999999E-10</v>
      </c>
      <c r="C107">
        <v>3.2759786999999999E-2</v>
      </c>
      <c r="D107">
        <v>2.0849400000000001E-4</v>
      </c>
      <c r="E107">
        <v>7.4432279999999997E-3</v>
      </c>
      <c r="F107">
        <v>6.5124270000000003E-3</v>
      </c>
      <c r="G107">
        <v>682</v>
      </c>
      <c r="H107">
        <v>95</v>
      </c>
      <c r="I107">
        <v>4898</v>
      </c>
      <c r="J107">
        <v>3384</v>
      </c>
      <c r="K107">
        <v>369</v>
      </c>
      <c r="L107">
        <v>686.26315790000001</v>
      </c>
    </row>
    <row r="108" spans="1:12" x14ac:dyDescent="0.25">
      <c r="A108" s="1" t="s">
        <v>122</v>
      </c>
      <c r="B108">
        <v>3.45E-10</v>
      </c>
      <c r="C108">
        <v>3.3591211000000003E-2</v>
      </c>
      <c r="D108">
        <v>2.3045100000000001E-4</v>
      </c>
      <c r="E108">
        <v>7.4432279999999997E-3</v>
      </c>
      <c r="F108">
        <v>5.9821479999999996E-3</v>
      </c>
      <c r="G108">
        <v>677</v>
      </c>
      <c r="H108">
        <v>94</v>
      </c>
      <c r="I108">
        <v>4898</v>
      </c>
      <c r="J108">
        <v>3440</v>
      </c>
      <c r="K108">
        <v>371</v>
      </c>
      <c r="L108">
        <v>693.94736839999996</v>
      </c>
    </row>
    <row r="109" spans="1:12" x14ac:dyDescent="0.25">
      <c r="A109" s="1" t="s">
        <v>123</v>
      </c>
      <c r="B109">
        <v>3.44E-10</v>
      </c>
      <c r="C109">
        <v>3.7507480000000003E-2</v>
      </c>
      <c r="D109">
        <v>2.06417E-4</v>
      </c>
      <c r="E109">
        <v>7.4432279999999997E-3</v>
      </c>
      <c r="F109">
        <v>5.9660249999999998E-3</v>
      </c>
      <c r="G109">
        <v>655</v>
      </c>
      <c r="H109">
        <v>94</v>
      </c>
      <c r="I109">
        <v>4898</v>
      </c>
      <c r="J109">
        <v>3446</v>
      </c>
      <c r="K109">
        <v>369</v>
      </c>
      <c r="L109">
        <v>692.78947370000003</v>
      </c>
    </row>
    <row r="110" spans="1:12" x14ac:dyDescent="0.25">
      <c r="A110" s="1" t="s">
        <v>124</v>
      </c>
      <c r="B110">
        <v>2.69E-10</v>
      </c>
      <c r="C110">
        <v>3.9042107E-2</v>
      </c>
      <c r="D110">
        <v>1.5439800000000001E-4</v>
      </c>
      <c r="E110">
        <v>7.4432279999999997E-3</v>
      </c>
      <c r="F110">
        <v>5.9959449999999999E-3</v>
      </c>
      <c r="G110">
        <v>647</v>
      </c>
      <c r="H110">
        <v>96</v>
      </c>
      <c r="I110">
        <v>4898</v>
      </c>
      <c r="J110">
        <v>3442</v>
      </c>
      <c r="K110">
        <v>371</v>
      </c>
      <c r="L110">
        <v>694.15789470000004</v>
      </c>
    </row>
    <row r="111" spans="1:12" x14ac:dyDescent="0.25">
      <c r="A111" s="1" t="s">
        <v>125</v>
      </c>
      <c r="B111">
        <v>3.4000000000000001E-10</v>
      </c>
      <c r="C111">
        <v>3.4443737000000002E-2</v>
      </c>
      <c r="D111">
        <v>2.24754E-4</v>
      </c>
      <c r="E111">
        <v>7.4432279999999997E-3</v>
      </c>
      <c r="F111">
        <v>5.8975920000000001E-3</v>
      </c>
      <c r="G111">
        <v>672</v>
      </c>
      <c r="H111">
        <v>94</v>
      </c>
      <c r="I111">
        <v>4898</v>
      </c>
      <c r="J111">
        <v>3452</v>
      </c>
      <c r="K111">
        <v>371</v>
      </c>
      <c r="L111">
        <v>695.21052629999997</v>
      </c>
    </row>
    <row r="112" spans="1:12" x14ac:dyDescent="0.25">
      <c r="A112" s="1" t="s">
        <v>126</v>
      </c>
      <c r="B112">
        <v>3.6299999999999999E-10</v>
      </c>
      <c r="C112">
        <v>2.3065173000000001E-2</v>
      </c>
      <c r="D112">
        <v>3.3546100000000001E-4</v>
      </c>
      <c r="E112">
        <v>7.4432279999999997E-3</v>
      </c>
      <c r="F112">
        <v>6.3098349999999997E-3</v>
      </c>
      <c r="G112">
        <v>752</v>
      </c>
      <c r="H112">
        <v>94</v>
      </c>
      <c r="I112">
        <v>4898</v>
      </c>
      <c r="J112">
        <v>3400</v>
      </c>
      <c r="K112">
        <v>369</v>
      </c>
      <c r="L112">
        <v>687.94736839999996</v>
      </c>
    </row>
    <row r="113" spans="1:12" x14ac:dyDescent="0.25">
      <c r="A113" s="1" t="s">
        <v>127</v>
      </c>
      <c r="B113">
        <v>3.28E-10</v>
      </c>
      <c r="C113">
        <v>2.6540583E-2</v>
      </c>
      <c r="D113">
        <v>2.5728200000000001E-4</v>
      </c>
      <c r="E113">
        <v>7.4432279999999997E-3</v>
      </c>
      <c r="F113">
        <v>6.461657E-3</v>
      </c>
      <c r="G113">
        <v>724</v>
      </c>
      <c r="H113">
        <v>95</v>
      </c>
      <c r="I113">
        <v>4898</v>
      </c>
      <c r="J113">
        <v>3396</v>
      </c>
      <c r="K113">
        <v>365</v>
      </c>
      <c r="L113">
        <v>683.94736839999996</v>
      </c>
    </row>
    <row r="114" spans="1:12" x14ac:dyDescent="0.25">
      <c r="A114" s="1" t="s">
        <v>128</v>
      </c>
      <c r="B114">
        <v>3.28E-10</v>
      </c>
      <c r="C114">
        <v>2.16101E-2</v>
      </c>
      <c r="D114">
        <v>3.1590200000000001E-4</v>
      </c>
      <c r="E114">
        <v>7.4432279999999997E-3</v>
      </c>
      <c r="F114">
        <v>6.459696E-3</v>
      </c>
      <c r="G114">
        <v>765</v>
      </c>
      <c r="H114">
        <v>95</v>
      </c>
      <c r="I114">
        <v>4898</v>
      </c>
      <c r="J114">
        <v>3388</v>
      </c>
      <c r="K114">
        <v>369</v>
      </c>
      <c r="L114">
        <v>686.68421049999995</v>
      </c>
    </row>
    <row r="115" spans="1:12" x14ac:dyDescent="0.25">
      <c r="A115" s="1" t="s">
        <v>129</v>
      </c>
      <c r="B115">
        <v>3.2200000000000003E-10</v>
      </c>
      <c r="C115">
        <v>2.4866262E-2</v>
      </c>
      <c r="D115">
        <v>2.7458400000000003E-4</v>
      </c>
      <c r="E115">
        <v>7.4432279999999997E-3</v>
      </c>
      <c r="F115">
        <v>6.3418049999999998E-3</v>
      </c>
      <c r="G115">
        <v>737</v>
      </c>
      <c r="H115">
        <v>95</v>
      </c>
      <c r="I115">
        <v>4898</v>
      </c>
      <c r="J115">
        <v>3408</v>
      </c>
      <c r="K115">
        <v>365</v>
      </c>
      <c r="L115">
        <v>685.21052629999997</v>
      </c>
    </row>
    <row r="116" spans="1:12" x14ac:dyDescent="0.25">
      <c r="A116" s="1" t="s">
        <v>130</v>
      </c>
      <c r="B116">
        <v>3.0399999999999998E-10</v>
      </c>
      <c r="C116">
        <v>2.5883671E-2</v>
      </c>
      <c r="D116">
        <v>2.6380400000000002E-4</v>
      </c>
      <c r="E116">
        <v>7.4432279999999997E-3</v>
      </c>
      <c r="F116">
        <v>5.9902740000000003E-3</v>
      </c>
      <c r="G116">
        <v>729</v>
      </c>
      <c r="H116">
        <v>95</v>
      </c>
      <c r="I116">
        <v>4898</v>
      </c>
      <c r="J116">
        <v>3444</v>
      </c>
      <c r="K116">
        <v>369</v>
      </c>
      <c r="L116">
        <v>692.57894739999995</v>
      </c>
    </row>
    <row r="117" spans="1:12" x14ac:dyDescent="0.25">
      <c r="A117" s="1" t="s">
        <v>131</v>
      </c>
      <c r="B117">
        <v>2.69E-10</v>
      </c>
      <c r="C117">
        <v>2.5883671E-2</v>
      </c>
      <c r="D117">
        <v>2.3277000000000001E-4</v>
      </c>
      <c r="E117">
        <v>7.4432279999999997E-3</v>
      </c>
      <c r="F117">
        <v>6.0052259999999998E-3</v>
      </c>
      <c r="G117">
        <v>729</v>
      </c>
      <c r="H117">
        <v>96</v>
      </c>
      <c r="I117">
        <v>4898</v>
      </c>
      <c r="J117">
        <v>3430</v>
      </c>
      <c r="K117">
        <v>375</v>
      </c>
      <c r="L117">
        <v>696.47368419999998</v>
      </c>
    </row>
    <row r="118" spans="1:12" x14ac:dyDescent="0.25">
      <c r="A118" s="1" t="s">
        <v>132</v>
      </c>
      <c r="B118">
        <v>3.4599999999999999E-10</v>
      </c>
      <c r="C118">
        <v>2.8045073E-2</v>
      </c>
      <c r="D118">
        <v>2.7596199999999998E-4</v>
      </c>
      <c r="E118">
        <v>7.4432279999999997E-3</v>
      </c>
      <c r="F118">
        <v>5.9980229999999999E-3</v>
      </c>
      <c r="G118">
        <v>713</v>
      </c>
      <c r="H118">
        <v>94</v>
      </c>
      <c r="I118">
        <v>4898</v>
      </c>
      <c r="J118">
        <v>3440</v>
      </c>
      <c r="K118">
        <v>369</v>
      </c>
      <c r="L118">
        <v>692.15789470000004</v>
      </c>
    </row>
    <row r="119" spans="1:12" x14ac:dyDescent="0.25">
      <c r="A119" s="1" t="s">
        <v>133</v>
      </c>
      <c r="B119">
        <v>3.5200000000000003E-10</v>
      </c>
      <c r="C119">
        <v>2.1502048999999999E-2</v>
      </c>
      <c r="D119">
        <v>3.1748699999999998E-4</v>
      </c>
      <c r="E119">
        <v>7.4432279999999997E-3</v>
      </c>
      <c r="F119">
        <v>6.9181160000000002E-3</v>
      </c>
      <c r="G119">
        <v>766</v>
      </c>
      <c r="H119">
        <v>95</v>
      </c>
      <c r="I119">
        <v>4898</v>
      </c>
      <c r="J119">
        <v>3340</v>
      </c>
      <c r="K119">
        <v>363</v>
      </c>
      <c r="L119">
        <v>676.26315790000001</v>
      </c>
    </row>
    <row r="120" spans="1:12" x14ac:dyDescent="0.25">
      <c r="A120" s="1" t="s">
        <v>134</v>
      </c>
      <c r="B120">
        <v>2.99E-10</v>
      </c>
      <c r="C120">
        <v>2.0969847E-2</v>
      </c>
      <c r="D120">
        <v>2.8723799999999999E-4</v>
      </c>
      <c r="E120">
        <v>7.4432279999999997E-3</v>
      </c>
      <c r="F120">
        <v>6.6728730000000002E-3</v>
      </c>
      <c r="G120">
        <v>771</v>
      </c>
      <c r="H120">
        <v>96</v>
      </c>
      <c r="I120">
        <v>4898</v>
      </c>
      <c r="J120">
        <v>3362</v>
      </c>
      <c r="K120">
        <v>367</v>
      </c>
      <c r="L120">
        <v>682.15789470000004</v>
      </c>
    </row>
    <row r="121" spans="1:12" x14ac:dyDescent="0.25">
      <c r="A121" s="1" t="s">
        <v>135</v>
      </c>
      <c r="B121">
        <v>3.7000000000000001E-10</v>
      </c>
      <c r="C121">
        <v>2.4372655E-2</v>
      </c>
      <c r="D121">
        <v>3.1748699999999998E-4</v>
      </c>
      <c r="E121">
        <v>7.4432279999999997E-3</v>
      </c>
      <c r="F121">
        <v>6.4317439999999997E-3</v>
      </c>
      <c r="G121">
        <v>741</v>
      </c>
      <c r="H121">
        <v>94</v>
      </c>
      <c r="I121">
        <v>4898</v>
      </c>
      <c r="J121">
        <v>3390</v>
      </c>
      <c r="K121">
        <v>369</v>
      </c>
      <c r="L121">
        <v>686.89473680000003</v>
      </c>
    </row>
    <row r="122" spans="1:12" x14ac:dyDescent="0.25">
      <c r="A122" s="1" t="s">
        <v>136</v>
      </c>
      <c r="B122">
        <v>2.8699999999999999E-10</v>
      </c>
      <c r="C122">
        <v>1.9160671000000001E-2</v>
      </c>
      <c r="D122">
        <v>3.1432399999999999E-4</v>
      </c>
      <c r="E122">
        <v>7.4432279999999997E-3</v>
      </c>
      <c r="F122">
        <v>6.4029120000000002E-3</v>
      </c>
      <c r="G122">
        <v>789</v>
      </c>
      <c r="H122">
        <v>96</v>
      </c>
      <c r="I122">
        <v>4898</v>
      </c>
      <c r="J122">
        <v>3390</v>
      </c>
      <c r="K122">
        <v>369</v>
      </c>
      <c r="L122">
        <v>686.89473680000003</v>
      </c>
    </row>
    <row r="123" spans="1:12" x14ac:dyDescent="0.25">
      <c r="A123" s="1" t="s">
        <v>137</v>
      </c>
      <c r="B123">
        <v>3.3399999999999998E-10</v>
      </c>
      <c r="C123">
        <v>1.6403111000000001E-2</v>
      </c>
      <c r="D123">
        <v>3.6709399999999999E-4</v>
      </c>
      <c r="E123">
        <v>7.4432279999999997E-3</v>
      </c>
      <c r="F123">
        <v>7.4587409999999996E-3</v>
      </c>
      <c r="G123">
        <v>820</v>
      </c>
      <c r="H123">
        <v>96</v>
      </c>
      <c r="I123">
        <v>4898</v>
      </c>
      <c r="J123">
        <v>3286</v>
      </c>
      <c r="K123">
        <v>365</v>
      </c>
      <c r="L123">
        <v>672.36842109999998</v>
      </c>
    </row>
    <row r="124" spans="1:12" x14ac:dyDescent="0.25">
      <c r="A124" s="1" t="s">
        <v>138</v>
      </c>
      <c r="B124">
        <v>3.1799999999999999E-10</v>
      </c>
      <c r="C124">
        <v>1.984491E-2</v>
      </c>
      <c r="D124">
        <v>3.4396399999999999E-4</v>
      </c>
      <c r="E124">
        <v>7.4432279999999997E-3</v>
      </c>
      <c r="F124">
        <v>6.2678789999999996E-3</v>
      </c>
      <c r="G124">
        <v>782</v>
      </c>
      <c r="H124">
        <v>95</v>
      </c>
      <c r="I124">
        <v>4898</v>
      </c>
      <c r="J124">
        <v>3400</v>
      </c>
      <c r="K124">
        <v>375</v>
      </c>
      <c r="L124">
        <v>693.31578950000005</v>
      </c>
    </row>
    <row r="125" spans="1:12" x14ac:dyDescent="0.25">
      <c r="A125" s="1" t="s">
        <v>139</v>
      </c>
      <c r="B125">
        <v>3.0800000000000002E-10</v>
      </c>
      <c r="C125">
        <v>1.6485538000000001E-2</v>
      </c>
      <c r="D125">
        <v>3.6526100000000003E-4</v>
      </c>
      <c r="E125">
        <v>7.4432279999999997E-3</v>
      </c>
      <c r="F125">
        <v>6.8688810000000003E-3</v>
      </c>
      <c r="G125">
        <v>819</v>
      </c>
      <c r="H125">
        <v>96</v>
      </c>
      <c r="I125">
        <v>4898</v>
      </c>
      <c r="J125">
        <v>3350</v>
      </c>
      <c r="K125">
        <v>363</v>
      </c>
      <c r="L125">
        <v>677.31578950000005</v>
      </c>
    </row>
    <row r="126" spans="1:12" x14ac:dyDescent="0.25">
      <c r="A126" s="1" t="s">
        <v>140</v>
      </c>
      <c r="B126">
        <v>4.0799999999999999E-10</v>
      </c>
      <c r="C126">
        <v>1.7246279E-2</v>
      </c>
      <c r="D126">
        <v>5.0827700000000001E-4</v>
      </c>
      <c r="E126">
        <v>7.4432279999999997E-3</v>
      </c>
      <c r="F126">
        <v>6.2505269999999996E-3</v>
      </c>
      <c r="G126">
        <v>810</v>
      </c>
      <c r="H126">
        <v>93</v>
      </c>
      <c r="I126">
        <v>4898</v>
      </c>
      <c r="J126">
        <v>3410</v>
      </c>
      <c r="K126">
        <v>369</v>
      </c>
      <c r="L126">
        <v>689</v>
      </c>
    </row>
    <row r="127" spans="1:12" x14ac:dyDescent="0.25">
      <c r="A127" s="1" t="s">
        <v>141</v>
      </c>
      <c r="B127">
        <v>2.8100000000000001E-10</v>
      </c>
      <c r="C127">
        <v>1.9353723999999999E-2</v>
      </c>
      <c r="D127">
        <v>3.1119299999999997E-4</v>
      </c>
      <c r="E127">
        <v>7.4432279999999997E-3</v>
      </c>
      <c r="F127">
        <v>6.2793839999999998E-3</v>
      </c>
      <c r="G127">
        <v>787</v>
      </c>
      <c r="H127">
        <v>96</v>
      </c>
      <c r="I127">
        <v>4898</v>
      </c>
      <c r="J127">
        <v>3396</v>
      </c>
      <c r="K127">
        <v>375</v>
      </c>
      <c r="L127">
        <v>692.89473680000003</v>
      </c>
    </row>
    <row r="128" spans="1:12" x14ac:dyDescent="0.25">
      <c r="A128" s="1" t="s">
        <v>142</v>
      </c>
      <c r="B128">
        <v>2.6200000000000003E-10</v>
      </c>
      <c r="C128">
        <v>1.8969542999999998E-2</v>
      </c>
      <c r="D128">
        <v>2.8013799999999998E-4</v>
      </c>
      <c r="E128">
        <v>7.4432279999999997E-3</v>
      </c>
      <c r="F128">
        <v>6.6264009999999996E-3</v>
      </c>
      <c r="G128">
        <v>791</v>
      </c>
      <c r="H128">
        <v>97</v>
      </c>
      <c r="I128">
        <v>4898</v>
      </c>
      <c r="J128">
        <v>3366</v>
      </c>
      <c r="K128">
        <v>369</v>
      </c>
      <c r="L128">
        <v>684.36842109999998</v>
      </c>
    </row>
    <row r="129" spans="1:12" x14ac:dyDescent="0.25">
      <c r="A129" s="1" t="s">
        <v>143</v>
      </c>
      <c r="B129">
        <v>3.5600000000000001E-10</v>
      </c>
      <c r="C129">
        <v>1.8592988000000001E-2</v>
      </c>
      <c r="D129">
        <v>3.6709399999999999E-4</v>
      </c>
      <c r="E129">
        <v>7.4432279999999997E-3</v>
      </c>
      <c r="F129">
        <v>7.0029109999999997E-3</v>
      </c>
      <c r="G129">
        <v>795</v>
      </c>
      <c r="H129">
        <v>95</v>
      </c>
      <c r="I129">
        <v>4898</v>
      </c>
      <c r="J129">
        <v>3332</v>
      </c>
      <c r="K129">
        <v>365</v>
      </c>
      <c r="L129">
        <v>677.21052629999997</v>
      </c>
    </row>
    <row r="130" spans="1:12" x14ac:dyDescent="0.25">
      <c r="A130" s="1" t="s">
        <v>144</v>
      </c>
      <c r="B130">
        <v>3.5200000000000003E-10</v>
      </c>
      <c r="C130">
        <v>1.6158292000000001E-2</v>
      </c>
      <c r="D130">
        <v>4.22333E-4</v>
      </c>
      <c r="E130">
        <v>7.4432279999999997E-3</v>
      </c>
      <c r="F130">
        <v>6.9304450000000004E-3</v>
      </c>
      <c r="G130">
        <v>823</v>
      </c>
      <c r="H130">
        <v>95</v>
      </c>
      <c r="I130">
        <v>4898</v>
      </c>
      <c r="J130">
        <v>3330</v>
      </c>
      <c r="K130">
        <v>367</v>
      </c>
      <c r="L130">
        <v>678.78947370000003</v>
      </c>
    </row>
    <row r="131" spans="1:12" x14ac:dyDescent="0.25">
      <c r="A131" s="1" t="s">
        <v>145</v>
      </c>
      <c r="B131">
        <v>3E-10</v>
      </c>
      <c r="C131">
        <v>1.9256955999999999E-2</v>
      </c>
      <c r="D131">
        <v>3.1275500000000001E-4</v>
      </c>
      <c r="E131">
        <v>7.4432279999999997E-3</v>
      </c>
      <c r="F131">
        <v>6.6990410000000002E-3</v>
      </c>
      <c r="G131">
        <v>788</v>
      </c>
      <c r="H131">
        <v>96</v>
      </c>
      <c r="I131">
        <v>4898</v>
      </c>
      <c r="J131">
        <v>3364</v>
      </c>
      <c r="K131">
        <v>365</v>
      </c>
      <c r="L131">
        <v>680.57894739999995</v>
      </c>
    </row>
    <row r="132" spans="1:12" x14ac:dyDescent="0.25">
      <c r="A132" s="1" t="s">
        <v>146</v>
      </c>
      <c r="B132">
        <v>4.5E-10</v>
      </c>
      <c r="C132">
        <v>1.2766747E-2</v>
      </c>
      <c r="D132">
        <v>6.0561499999999999E-4</v>
      </c>
      <c r="E132">
        <v>7.4432279999999997E-3</v>
      </c>
      <c r="F132">
        <v>7.8139009999999998E-3</v>
      </c>
      <c r="G132">
        <v>870</v>
      </c>
      <c r="H132">
        <v>94</v>
      </c>
      <c r="I132">
        <v>4898</v>
      </c>
      <c r="J132">
        <v>3250</v>
      </c>
      <c r="K132">
        <v>363</v>
      </c>
      <c r="L132">
        <v>666.78947370000003</v>
      </c>
    </row>
    <row r="133" spans="1:12" x14ac:dyDescent="0.25">
      <c r="A133" s="1" t="s">
        <v>147</v>
      </c>
      <c r="B133">
        <v>4.4700000000000001E-10</v>
      </c>
      <c r="C133">
        <v>1.3025306E-2</v>
      </c>
      <c r="D133">
        <v>5.9360900000000004E-4</v>
      </c>
      <c r="E133">
        <v>7.4432279999999997E-3</v>
      </c>
      <c r="F133">
        <v>7.765208E-3</v>
      </c>
      <c r="G133">
        <v>866</v>
      </c>
      <c r="H133">
        <v>94</v>
      </c>
      <c r="I133">
        <v>4898</v>
      </c>
      <c r="J133">
        <v>3246</v>
      </c>
      <c r="K133">
        <v>367</v>
      </c>
      <c r="L133">
        <v>669.94736839999996</v>
      </c>
    </row>
    <row r="134" spans="1:12" x14ac:dyDescent="0.25">
      <c r="A134" s="1" t="s">
        <v>148</v>
      </c>
      <c r="B134">
        <v>3.2099999999999998E-10</v>
      </c>
      <c r="C134">
        <v>1.5679562000000001E-2</v>
      </c>
      <c r="D134">
        <v>3.84013E-4</v>
      </c>
      <c r="E134">
        <v>7.4432279999999997E-3</v>
      </c>
      <c r="F134">
        <v>7.1731010000000003E-3</v>
      </c>
      <c r="G134">
        <v>829</v>
      </c>
      <c r="H134">
        <v>96</v>
      </c>
      <c r="I134">
        <v>4898</v>
      </c>
      <c r="J134">
        <v>3310</v>
      </c>
      <c r="K134">
        <v>365</v>
      </c>
      <c r="L134">
        <v>674.89473680000003</v>
      </c>
    </row>
    <row r="135" spans="1:12" x14ac:dyDescent="0.25">
      <c r="A135" s="1" t="s">
        <v>149</v>
      </c>
      <c r="B135">
        <v>3.6E-10</v>
      </c>
      <c r="C135">
        <v>1.309076E-2</v>
      </c>
      <c r="D135">
        <v>4.5984999999999998E-4</v>
      </c>
      <c r="E135">
        <v>7.4432279999999997E-3</v>
      </c>
      <c r="F135">
        <v>8.0267440000000006E-3</v>
      </c>
      <c r="G135">
        <v>865</v>
      </c>
      <c r="H135">
        <v>96</v>
      </c>
      <c r="I135">
        <v>4898</v>
      </c>
      <c r="J135">
        <v>3236</v>
      </c>
      <c r="K135">
        <v>357</v>
      </c>
      <c r="L135">
        <v>659.94736839999996</v>
      </c>
    </row>
    <row r="136" spans="1:12" x14ac:dyDescent="0.25">
      <c r="A136" s="1" t="s">
        <v>150</v>
      </c>
      <c r="B136">
        <v>4.0200000000000001E-10</v>
      </c>
      <c r="C136">
        <v>1.3222655999999999E-2</v>
      </c>
      <c r="D136">
        <v>5.15968E-4</v>
      </c>
      <c r="E136">
        <v>7.4432279999999997E-3</v>
      </c>
      <c r="F136">
        <v>7.9204229999999994E-3</v>
      </c>
      <c r="G136">
        <v>863</v>
      </c>
      <c r="H136">
        <v>95</v>
      </c>
      <c r="I136">
        <v>4898</v>
      </c>
      <c r="J136">
        <v>3244</v>
      </c>
      <c r="K136">
        <v>361</v>
      </c>
      <c r="L136">
        <v>664.36842109999998</v>
      </c>
    </row>
    <row r="137" spans="1:12" x14ac:dyDescent="0.25">
      <c r="A137" s="1" t="s">
        <v>151</v>
      </c>
      <c r="B137">
        <v>3.73E-10</v>
      </c>
      <c r="C137">
        <v>1.2142582000000001E-2</v>
      </c>
      <c r="D137">
        <v>4.9571200000000004E-4</v>
      </c>
      <c r="E137">
        <v>7.4432279999999997E-3</v>
      </c>
      <c r="F137">
        <v>8.320961E-3</v>
      </c>
      <c r="G137">
        <v>880</v>
      </c>
      <c r="H137">
        <v>96</v>
      </c>
      <c r="I137">
        <v>4898</v>
      </c>
      <c r="J137">
        <v>3196</v>
      </c>
      <c r="K137">
        <v>365</v>
      </c>
      <c r="L137">
        <v>662.89473680000003</v>
      </c>
    </row>
    <row r="138" spans="1:12" x14ac:dyDescent="0.25">
      <c r="A138" s="1" t="s">
        <v>152</v>
      </c>
      <c r="B138">
        <v>3.8300000000000002E-10</v>
      </c>
      <c r="C138">
        <v>1.3558239E-2</v>
      </c>
      <c r="D138">
        <v>5.0321299999999997E-4</v>
      </c>
      <c r="E138">
        <v>7.4432279999999997E-3</v>
      </c>
      <c r="F138">
        <v>7.5482680000000003E-3</v>
      </c>
      <c r="G138">
        <v>858</v>
      </c>
      <c r="H138">
        <v>95</v>
      </c>
      <c r="I138">
        <v>4898</v>
      </c>
      <c r="J138">
        <v>3276</v>
      </c>
      <c r="K138">
        <v>365</v>
      </c>
      <c r="L138">
        <v>671.31578950000005</v>
      </c>
    </row>
    <row r="139" spans="1:12" x14ac:dyDescent="0.25">
      <c r="A139" s="1" t="s">
        <v>153</v>
      </c>
      <c r="B139">
        <v>3.9399999999999998E-10</v>
      </c>
      <c r="C139">
        <v>1.1782828E-2</v>
      </c>
      <c r="D139">
        <v>5.7893400000000002E-4</v>
      </c>
      <c r="E139">
        <v>7.4432279999999997E-3</v>
      </c>
      <c r="F139">
        <v>7.7693099999999998E-3</v>
      </c>
      <c r="G139">
        <v>886</v>
      </c>
      <c r="H139">
        <v>95</v>
      </c>
      <c r="I139">
        <v>4898</v>
      </c>
      <c r="J139">
        <v>3250</v>
      </c>
      <c r="K139">
        <v>367</v>
      </c>
      <c r="L139">
        <v>670.36842109999998</v>
      </c>
    </row>
    <row r="140" spans="1:12" x14ac:dyDescent="0.25">
      <c r="A140" s="1" t="s">
        <v>154</v>
      </c>
      <c r="B140">
        <v>2.7499999999999998E-10</v>
      </c>
      <c r="C140">
        <v>1.43988E-2</v>
      </c>
      <c r="D140">
        <v>3.6893700000000001E-4</v>
      </c>
      <c r="E140">
        <v>7.4432279999999997E-3</v>
      </c>
      <c r="F140">
        <v>6.953262E-3</v>
      </c>
      <c r="G140">
        <v>846</v>
      </c>
      <c r="H140">
        <v>97</v>
      </c>
      <c r="I140">
        <v>4898</v>
      </c>
      <c r="J140">
        <v>3332</v>
      </c>
      <c r="K140">
        <v>365</v>
      </c>
      <c r="L140">
        <v>677.21052629999997</v>
      </c>
    </row>
    <row r="141" spans="1:12" x14ac:dyDescent="0.25">
      <c r="A141" s="1" t="s">
        <v>155</v>
      </c>
      <c r="B141">
        <v>3.3E-10</v>
      </c>
      <c r="C141">
        <v>1.3763663000000001E-2</v>
      </c>
      <c r="D141">
        <v>4.37396E-4</v>
      </c>
      <c r="E141">
        <v>7.4432279999999997E-3</v>
      </c>
      <c r="F141">
        <v>7.3541450000000003E-3</v>
      </c>
      <c r="G141">
        <v>855</v>
      </c>
      <c r="H141">
        <v>96</v>
      </c>
      <c r="I141">
        <v>4898</v>
      </c>
      <c r="J141">
        <v>3288</v>
      </c>
      <c r="K141">
        <v>367</v>
      </c>
      <c r="L141">
        <v>674.36842109999998</v>
      </c>
    </row>
    <row r="142" spans="1:12" x14ac:dyDescent="0.25">
      <c r="A142" s="1" t="s">
        <v>156</v>
      </c>
      <c r="B142">
        <v>3.4799999999999999E-10</v>
      </c>
      <c r="C142">
        <v>9.7392750000000004E-3</v>
      </c>
      <c r="D142">
        <v>5.4517900000000002E-4</v>
      </c>
      <c r="E142">
        <v>7.4432279999999997E-3</v>
      </c>
      <c r="F142">
        <v>8.8135179999999994E-3</v>
      </c>
      <c r="G142">
        <v>924</v>
      </c>
      <c r="H142">
        <v>97</v>
      </c>
      <c r="I142">
        <v>4898</v>
      </c>
      <c r="J142">
        <v>3148</v>
      </c>
      <c r="K142">
        <v>367</v>
      </c>
      <c r="L142">
        <v>659.63157890000002</v>
      </c>
    </row>
    <row r="143" spans="1:12" x14ac:dyDescent="0.25">
      <c r="A143" s="1" t="s">
        <v>157</v>
      </c>
      <c r="B143">
        <v>5.1599999999999998E-10</v>
      </c>
      <c r="C143">
        <v>9.7882160000000006E-3</v>
      </c>
      <c r="D143">
        <v>7.8963999999999998E-4</v>
      </c>
      <c r="E143">
        <v>7.4432279999999997E-3</v>
      </c>
      <c r="F143">
        <v>8.962144E-3</v>
      </c>
      <c r="G143">
        <v>923</v>
      </c>
      <c r="H143">
        <v>94</v>
      </c>
      <c r="I143">
        <v>4898</v>
      </c>
      <c r="J143">
        <v>3150</v>
      </c>
      <c r="K143">
        <v>359</v>
      </c>
      <c r="L143">
        <v>652.68421049999995</v>
      </c>
    </row>
    <row r="144" spans="1:12" x14ac:dyDescent="0.25">
      <c r="A144" s="1" t="s">
        <v>158</v>
      </c>
      <c r="B144">
        <v>3.5500000000000001E-10</v>
      </c>
      <c r="C144">
        <v>9.8374029999999998E-3</v>
      </c>
      <c r="D144">
        <v>6.1171000000000001E-4</v>
      </c>
      <c r="E144">
        <v>7.4432279999999997E-3</v>
      </c>
      <c r="F144">
        <v>7.928549E-3</v>
      </c>
      <c r="G144">
        <v>922</v>
      </c>
      <c r="H144">
        <v>96</v>
      </c>
      <c r="I144">
        <v>4898</v>
      </c>
      <c r="J144">
        <v>3240</v>
      </c>
      <c r="K144">
        <v>363</v>
      </c>
      <c r="L144">
        <v>665.73684209999999</v>
      </c>
    </row>
    <row r="145" spans="1:12" x14ac:dyDescent="0.25">
      <c r="A145" s="1" t="s">
        <v>159</v>
      </c>
      <c r="B145">
        <v>4.1400000000000002E-10</v>
      </c>
      <c r="C145">
        <v>9.2168070000000005E-3</v>
      </c>
      <c r="D145">
        <v>6.5284499999999999E-4</v>
      </c>
      <c r="E145">
        <v>7.4432279999999997E-3</v>
      </c>
      <c r="F145">
        <v>9.2516230000000005E-3</v>
      </c>
      <c r="G145">
        <v>935</v>
      </c>
      <c r="H145">
        <v>96</v>
      </c>
      <c r="I145">
        <v>4898</v>
      </c>
      <c r="J145">
        <v>3138</v>
      </c>
      <c r="K145">
        <v>353</v>
      </c>
      <c r="L145">
        <v>646.05263160000004</v>
      </c>
    </row>
    <row r="146" spans="1:12" x14ac:dyDescent="0.25">
      <c r="A146" s="1" t="s">
        <v>160</v>
      </c>
      <c r="B146">
        <v>3.7699999999999999E-10</v>
      </c>
      <c r="C146">
        <v>9.8868370000000007E-3</v>
      </c>
      <c r="D146">
        <v>6.0865500000000005E-4</v>
      </c>
      <c r="E146">
        <v>7.4432279999999997E-3</v>
      </c>
      <c r="F146">
        <v>8.4252949999999993E-3</v>
      </c>
      <c r="G146">
        <v>921</v>
      </c>
      <c r="H146">
        <v>96</v>
      </c>
      <c r="I146">
        <v>4898</v>
      </c>
      <c r="J146">
        <v>3200</v>
      </c>
      <c r="K146">
        <v>359</v>
      </c>
      <c r="L146">
        <v>657.94736839999996</v>
      </c>
    </row>
    <row r="147" spans="1:12" x14ac:dyDescent="0.25">
      <c r="A147" s="1" t="s">
        <v>161</v>
      </c>
      <c r="B147">
        <v>4.6200000000000001E-10</v>
      </c>
      <c r="C147">
        <v>1.0343074000000001E-2</v>
      </c>
      <c r="D147">
        <v>7.4733099999999995E-4</v>
      </c>
      <c r="E147">
        <v>7.4432279999999997E-3</v>
      </c>
      <c r="F147">
        <v>8.0235800000000006E-3</v>
      </c>
      <c r="G147">
        <v>912</v>
      </c>
      <c r="H147">
        <v>94</v>
      </c>
      <c r="I147">
        <v>4898</v>
      </c>
      <c r="J147">
        <v>3222</v>
      </c>
      <c r="K147">
        <v>367</v>
      </c>
      <c r="L147">
        <v>667.42105260000005</v>
      </c>
    </row>
    <row r="148" spans="1:12" x14ac:dyDescent="0.25">
      <c r="A148" s="1" t="s">
        <v>162</v>
      </c>
      <c r="B148">
        <v>5.4399999999999998E-10</v>
      </c>
      <c r="C148">
        <v>1.0820365E-2</v>
      </c>
      <c r="D148">
        <v>8.0965500000000005E-4</v>
      </c>
      <c r="E148">
        <v>7.4432279999999997E-3</v>
      </c>
      <c r="F148">
        <v>8.3462229999999998E-3</v>
      </c>
      <c r="G148">
        <v>903</v>
      </c>
      <c r="H148">
        <v>93</v>
      </c>
      <c r="I148">
        <v>4898</v>
      </c>
      <c r="J148">
        <v>3210</v>
      </c>
      <c r="K148">
        <v>357</v>
      </c>
      <c r="L148">
        <v>657.21052629999997</v>
      </c>
    </row>
    <row r="149" spans="1:12" x14ac:dyDescent="0.25">
      <c r="A149" s="1" t="s">
        <v>163</v>
      </c>
      <c r="B149">
        <v>3.7799999999999999E-10</v>
      </c>
      <c r="C149">
        <v>9.9864519999999998E-3</v>
      </c>
      <c r="D149">
        <v>6.0259099999999998E-4</v>
      </c>
      <c r="E149">
        <v>7.4432279999999997E-3</v>
      </c>
      <c r="F149">
        <v>8.4337679999999995E-3</v>
      </c>
      <c r="G149">
        <v>919</v>
      </c>
      <c r="H149">
        <v>96</v>
      </c>
      <c r="I149">
        <v>4898</v>
      </c>
      <c r="J149">
        <v>3188</v>
      </c>
      <c r="K149">
        <v>363</v>
      </c>
      <c r="L149">
        <v>660.26315790000001</v>
      </c>
    </row>
    <row r="150" spans="1:12" x14ac:dyDescent="0.25">
      <c r="A150" s="1" t="s">
        <v>164</v>
      </c>
      <c r="B150">
        <v>4.2399999999999998E-10</v>
      </c>
      <c r="C150">
        <v>8.7223679999999994E-3</v>
      </c>
      <c r="D150">
        <v>6.8980400000000002E-4</v>
      </c>
      <c r="E150">
        <v>7.4432279999999997E-3</v>
      </c>
      <c r="F150">
        <v>9.470437E-3</v>
      </c>
      <c r="G150">
        <v>946</v>
      </c>
      <c r="H150">
        <v>96</v>
      </c>
      <c r="I150">
        <v>4898</v>
      </c>
      <c r="J150">
        <v>3118</v>
      </c>
      <c r="K150">
        <v>353</v>
      </c>
      <c r="L150">
        <v>643.94736839999996</v>
      </c>
    </row>
    <row r="151" spans="1:12" x14ac:dyDescent="0.25">
      <c r="A151" s="1" t="s">
        <v>165</v>
      </c>
      <c r="B151">
        <v>3.8200000000000003E-10</v>
      </c>
      <c r="C151">
        <v>1.1150732999999999E-2</v>
      </c>
      <c r="D151">
        <v>5.3974700000000003E-4</v>
      </c>
      <c r="E151">
        <v>7.4432279999999997E-3</v>
      </c>
      <c r="F151">
        <v>8.530078E-3</v>
      </c>
      <c r="G151">
        <v>897</v>
      </c>
      <c r="H151">
        <v>96</v>
      </c>
      <c r="I151">
        <v>4898</v>
      </c>
      <c r="J151">
        <v>3186</v>
      </c>
      <c r="K151">
        <v>363</v>
      </c>
      <c r="L151">
        <v>660.05263160000004</v>
      </c>
    </row>
    <row r="152" spans="1:12" x14ac:dyDescent="0.25">
      <c r="A152" s="1" t="s">
        <v>166</v>
      </c>
      <c r="B152">
        <v>4.7400000000000002E-10</v>
      </c>
      <c r="C152">
        <v>8.463946E-3</v>
      </c>
      <c r="D152">
        <v>8.0561200000000004E-4</v>
      </c>
      <c r="E152">
        <v>7.4432279999999997E-3</v>
      </c>
      <c r="F152">
        <v>9.3380310000000001E-3</v>
      </c>
      <c r="G152">
        <v>952</v>
      </c>
      <c r="H152">
        <v>95</v>
      </c>
      <c r="I152">
        <v>4898</v>
      </c>
      <c r="J152">
        <v>3114</v>
      </c>
      <c r="K152">
        <v>361</v>
      </c>
      <c r="L152">
        <v>650.68421049999995</v>
      </c>
    </row>
    <row r="153" spans="1:12" x14ac:dyDescent="0.25">
      <c r="A153" s="1" t="s">
        <v>167</v>
      </c>
      <c r="B153">
        <v>4.5099999999999999E-10</v>
      </c>
      <c r="C153">
        <v>7.031158E-3</v>
      </c>
      <c r="D153">
        <v>8.5549200000000001E-4</v>
      </c>
      <c r="E153">
        <v>7.4432279999999997E-3</v>
      </c>
      <c r="F153">
        <v>1.0067380000000001E-2</v>
      </c>
      <c r="G153">
        <v>989</v>
      </c>
      <c r="H153">
        <v>96</v>
      </c>
      <c r="I153">
        <v>4898</v>
      </c>
      <c r="J153">
        <v>3080</v>
      </c>
      <c r="K153">
        <v>349</v>
      </c>
      <c r="L153">
        <v>636.36842109999998</v>
      </c>
    </row>
    <row r="154" spans="1:12" x14ac:dyDescent="0.25">
      <c r="A154" s="1" t="s">
        <v>168</v>
      </c>
      <c r="B154">
        <v>5.0600000000000001E-10</v>
      </c>
      <c r="C154">
        <v>7.1735569999999997E-3</v>
      </c>
      <c r="D154">
        <v>8.38531E-4</v>
      </c>
      <c r="E154">
        <v>7.4432279999999997E-3</v>
      </c>
      <c r="F154">
        <v>1.1302619999999999E-2</v>
      </c>
      <c r="G154">
        <v>985</v>
      </c>
      <c r="H154">
        <v>96</v>
      </c>
      <c r="I154">
        <v>4898</v>
      </c>
      <c r="J154">
        <v>3004</v>
      </c>
      <c r="K154">
        <v>343</v>
      </c>
      <c r="L154">
        <v>623</v>
      </c>
    </row>
    <row r="155" spans="1:12" x14ac:dyDescent="0.25">
      <c r="A155" s="1" t="s">
        <v>169</v>
      </c>
      <c r="B155">
        <v>4.3200000000000001E-10</v>
      </c>
      <c r="C155">
        <v>7.137689E-3</v>
      </c>
      <c r="D155">
        <v>7.4359899999999995E-4</v>
      </c>
      <c r="E155">
        <v>7.4432279999999997E-3</v>
      </c>
      <c r="F155">
        <v>1.0936054000000001E-2</v>
      </c>
      <c r="G155">
        <v>986</v>
      </c>
      <c r="H155">
        <v>97</v>
      </c>
      <c r="I155">
        <v>4898</v>
      </c>
      <c r="J155">
        <v>3018</v>
      </c>
      <c r="K155">
        <v>347</v>
      </c>
      <c r="L155">
        <v>628.05263160000004</v>
      </c>
    </row>
    <row r="156" spans="1:12" x14ac:dyDescent="0.25">
      <c r="A156" s="1" t="s">
        <v>170</v>
      </c>
      <c r="B156">
        <v>5.1399999999999998E-10</v>
      </c>
      <c r="C156">
        <v>7.9299950000000004E-3</v>
      </c>
      <c r="D156">
        <v>8.5978599999999997E-4</v>
      </c>
      <c r="E156">
        <v>7.4432279999999997E-3</v>
      </c>
      <c r="F156">
        <v>1.0133642999999999E-2</v>
      </c>
      <c r="G156">
        <v>965</v>
      </c>
      <c r="H156">
        <v>95</v>
      </c>
      <c r="I156">
        <v>4898</v>
      </c>
      <c r="J156">
        <v>3070</v>
      </c>
      <c r="K156">
        <v>351</v>
      </c>
      <c r="L156">
        <v>637.10526319999997</v>
      </c>
    </row>
    <row r="157" spans="1:12" x14ac:dyDescent="0.25">
      <c r="A157" s="1" t="s">
        <v>171</v>
      </c>
      <c r="B157">
        <v>4.3100000000000001E-10</v>
      </c>
      <c r="C157">
        <v>6.2970140000000001E-3</v>
      </c>
      <c r="D157">
        <v>8.4274000000000003E-4</v>
      </c>
      <c r="E157">
        <v>7.4432279999999997E-3</v>
      </c>
      <c r="F157">
        <v>1.091925E-2</v>
      </c>
      <c r="G157">
        <v>1011</v>
      </c>
      <c r="H157">
        <v>97</v>
      </c>
      <c r="I157">
        <v>4898</v>
      </c>
      <c r="J157">
        <v>3006</v>
      </c>
      <c r="K157">
        <v>353</v>
      </c>
      <c r="L157">
        <v>632.15789470000004</v>
      </c>
    </row>
    <row r="158" spans="1:12" x14ac:dyDescent="0.25">
      <c r="A158" s="1" t="s">
        <v>172</v>
      </c>
      <c r="B158">
        <v>4.5700000000000002E-10</v>
      </c>
      <c r="C158">
        <v>7.3188389999999997E-3</v>
      </c>
      <c r="D158">
        <v>8.2190699999999998E-4</v>
      </c>
      <c r="E158">
        <v>7.4432279999999997E-3</v>
      </c>
      <c r="F158">
        <v>1.0206039E-2</v>
      </c>
      <c r="G158">
        <v>981</v>
      </c>
      <c r="H158">
        <v>96</v>
      </c>
      <c r="I158">
        <v>4898</v>
      </c>
      <c r="J158">
        <v>3060</v>
      </c>
      <c r="K158">
        <v>353</v>
      </c>
      <c r="L158">
        <v>637.84210529999996</v>
      </c>
    </row>
    <row r="159" spans="1:12" x14ac:dyDescent="0.25">
      <c r="A159" s="1" t="s">
        <v>173</v>
      </c>
      <c r="B159">
        <v>4.4099999999999998E-10</v>
      </c>
      <c r="C159">
        <v>7.6565740000000002E-3</v>
      </c>
      <c r="D159">
        <v>7.8569700000000002E-4</v>
      </c>
      <c r="E159">
        <v>7.4432279999999997E-3</v>
      </c>
      <c r="F159">
        <v>9.8425430000000005E-3</v>
      </c>
      <c r="G159">
        <v>972</v>
      </c>
      <c r="H159">
        <v>96</v>
      </c>
      <c r="I159">
        <v>4898</v>
      </c>
      <c r="J159">
        <v>3074</v>
      </c>
      <c r="K159">
        <v>359</v>
      </c>
      <c r="L159">
        <v>644.68421049999995</v>
      </c>
    </row>
    <row r="160" spans="1:12" x14ac:dyDescent="0.25">
      <c r="A160" s="1" t="s">
        <v>174</v>
      </c>
      <c r="B160">
        <v>4.4600000000000001E-10</v>
      </c>
      <c r="C160">
        <v>8.2131800000000005E-3</v>
      </c>
      <c r="D160">
        <v>7.3251399999999997E-4</v>
      </c>
      <c r="E160">
        <v>7.4432279999999997E-3</v>
      </c>
      <c r="F160">
        <v>9.9690409999999997E-3</v>
      </c>
      <c r="G160">
        <v>958</v>
      </c>
      <c r="H160">
        <v>96</v>
      </c>
      <c r="I160">
        <v>4898</v>
      </c>
      <c r="J160">
        <v>3088</v>
      </c>
      <c r="K160">
        <v>349</v>
      </c>
      <c r="L160">
        <v>637.21052629999997</v>
      </c>
    </row>
    <row r="161" spans="1:12" x14ac:dyDescent="0.25">
      <c r="A161" s="1" t="s">
        <v>175</v>
      </c>
      <c r="B161">
        <v>5.6100000000000003E-10</v>
      </c>
      <c r="C161">
        <v>7.4670639999999998E-3</v>
      </c>
      <c r="D161">
        <v>1.0347500000000001E-3</v>
      </c>
      <c r="E161">
        <v>7.4432279999999997E-3</v>
      </c>
      <c r="F161">
        <v>9.7582239999999994E-3</v>
      </c>
      <c r="G161">
        <v>977</v>
      </c>
      <c r="H161">
        <v>94</v>
      </c>
      <c r="I161">
        <v>4898</v>
      </c>
      <c r="J161">
        <v>3086</v>
      </c>
      <c r="K161">
        <v>357</v>
      </c>
      <c r="L161">
        <v>644.15789470000004</v>
      </c>
    </row>
    <row r="162" spans="1:12" x14ac:dyDescent="0.25">
      <c r="A162" s="1" t="s">
        <v>176</v>
      </c>
      <c r="B162">
        <v>5.5500000000000005E-10</v>
      </c>
      <c r="C162">
        <v>5.5832690000000001E-3</v>
      </c>
      <c r="D162">
        <v>1.077033E-3</v>
      </c>
      <c r="E162">
        <v>7.4432279999999997E-3</v>
      </c>
      <c r="F162">
        <v>1.2400459000000001E-2</v>
      </c>
      <c r="G162">
        <v>1035</v>
      </c>
      <c r="H162">
        <v>96</v>
      </c>
      <c r="I162">
        <v>4898</v>
      </c>
      <c r="J162">
        <v>2918</v>
      </c>
      <c r="K162">
        <v>347</v>
      </c>
      <c r="L162">
        <v>617.52631580000002</v>
      </c>
    </row>
    <row r="163" spans="1:12" x14ac:dyDescent="0.25">
      <c r="A163" s="1" t="s">
        <v>177</v>
      </c>
      <c r="B163">
        <v>6.2200000000000002E-10</v>
      </c>
      <c r="C163">
        <v>5.1788670000000002E-3</v>
      </c>
      <c r="D163">
        <v>1.1610259999999999E-3</v>
      </c>
      <c r="E163">
        <v>7.4432279999999997E-3</v>
      </c>
      <c r="F163">
        <v>1.3891159E-2</v>
      </c>
      <c r="G163">
        <v>1050</v>
      </c>
      <c r="H163">
        <v>96</v>
      </c>
      <c r="I163">
        <v>4898</v>
      </c>
      <c r="J163">
        <v>2850</v>
      </c>
      <c r="K163">
        <v>335</v>
      </c>
      <c r="L163">
        <v>599.63157890000002</v>
      </c>
    </row>
    <row r="164" spans="1:12" x14ac:dyDescent="0.25">
      <c r="A164" s="1" t="s">
        <v>178</v>
      </c>
      <c r="B164">
        <v>6.0099999999999999E-10</v>
      </c>
      <c r="C164">
        <v>5.6113259999999998E-3</v>
      </c>
      <c r="D164">
        <v>1.2145330000000001E-3</v>
      </c>
      <c r="E164">
        <v>7.4432279999999997E-3</v>
      </c>
      <c r="F164">
        <v>1.1846097999999999E-2</v>
      </c>
      <c r="G164">
        <v>1034</v>
      </c>
      <c r="H164">
        <v>95</v>
      </c>
      <c r="I164">
        <v>4898</v>
      </c>
      <c r="J164">
        <v>2954</v>
      </c>
      <c r="K164">
        <v>347</v>
      </c>
      <c r="L164">
        <v>621.31578950000005</v>
      </c>
    </row>
    <row r="165" spans="1:12" x14ac:dyDescent="0.25">
      <c r="A165" s="1" t="s">
        <v>179</v>
      </c>
      <c r="B165">
        <v>6.2400000000000002E-10</v>
      </c>
      <c r="C165">
        <v>4.9256730000000002E-3</v>
      </c>
      <c r="D165">
        <v>1.220629E-3</v>
      </c>
      <c r="E165">
        <v>7.4432279999999997E-3</v>
      </c>
      <c r="F165">
        <v>1.3948865E-2</v>
      </c>
      <c r="G165">
        <v>1060</v>
      </c>
      <c r="H165">
        <v>96</v>
      </c>
      <c r="I165">
        <v>4898</v>
      </c>
      <c r="J165">
        <v>2834</v>
      </c>
      <c r="K165">
        <v>343</v>
      </c>
      <c r="L165">
        <v>605.10526319999997</v>
      </c>
    </row>
    <row r="166" spans="1:12" x14ac:dyDescent="0.25">
      <c r="A166" s="1" t="s">
        <v>180</v>
      </c>
      <c r="B166">
        <v>5.7199999999999999E-10</v>
      </c>
      <c r="C166">
        <v>5.3369890000000003E-3</v>
      </c>
      <c r="D166">
        <v>1.12667E-3</v>
      </c>
      <c r="E166">
        <v>7.4432279999999997E-3</v>
      </c>
      <c r="F166">
        <v>1.2785328E-2</v>
      </c>
      <c r="G166">
        <v>1044</v>
      </c>
      <c r="H166">
        <v>96</v>
      </c>
      <c r="I166">
        <v>4898</v>
      </c>
      <c r="J166">
        <v>2882</v>
      </c>
      <c r="K166">
        <v>351</v>
      </c>
      <c r="L166">
        <v>617.31578950000005</v>
      </c>
    </row>
    <row r="167" spans="1:12" x14ac:dyDescent="0.25">
      <c r="A167" s="1" t="s">
        <v>181</v>
      </c>
      <c r="B167">
        <v>4.8499999999999998E-10</v>
      </c>
      <c r="C167">
        <v>5.5275760000000002E-3</v>
      </c>
      <c r="D167">
        <v>9.5989199999999995E-4</v>
      </c>
      <c r="E167">
        <v>7.4432279999999997E-3</v>
      </c>
      <c r="F167">
        <v>1.2289718999999999E-2</v>
      </c>
      <c r="G167">
        <v>1037</v>
      </c>
      <c r="H167">
        <v>97</v>
      </c>
      <c r="I167">
        <v>4898</v>
      </c>
      <c r="J167">
        <v>2928</v>
      </c>
      <c r="K167">
        <v>345</v>
      </c>
      <c r="L167">
        <v>616.78947370000003</v>
      </c>
    </row>
    <row r="168" spans="1:12" x14ac:dyDescent="0.25">
      <c r="A168" s="1" t="s">
        <v>182</v>
      </c>
      <c r="B168">
        <v>5.8500000000000005E-10</v>
      </c>
      <c r="C168">
        <v>5.4450760000000001E-3</v>
      </c>
      <c r="D168">
        <v>1.1043330000000001E-3</v>
      </c>
      <c r="E168">
        <v>7.4432279999999997E-3</v>
      </c>
      <c r="F168">
        <v>1.3077754E-2</v>
      </c>
      <c r="G168">
        <v>1040</v>
      </c>
      <c r="H168">
        <v>96</v>
      </c>
      <c r="I168">
        <v>4898</v>
      </c>
      <c r="J168">
        <v>2894</v>
      </c>
      <c r="K168">
        <v>337</v>
      </c>
      <c r="L168">
        <v>606.05263160000004</v>
      </c>
    </row>
    <row r="169" spans="1:12" x14ac:dyDescent="0.25">
      <c r="A169" s="1" t="s">
        <v>183</v>
      </c>
      <c r="B169">
        <v>5.5299999999999995E-10</v>
      </c>
      <c r="C169">
        <v>6.1411549999999997E-3</v>
      </c>
      <c r="D169">
        <v>9.7930799999999991E-4</v>
      </c>
      <c r="E169">
        <v>7.4432279999999997E-3</v>
      </c>
      <c r="F169">
        <v>1.2364175999999999E-2</v>
      </c>
      <c r="G169">
        <v>1016</v>
      </c>
      <c r="H169">
        <v>96</v>
      </c>
      <c r="I169">
        <v>4898</v>
      </c>
      <c r="J169">
        <v>2930</v>
      </c>
      <c r="K169">
        <v>341</v>
      </c>
      <c r="L169">
        <v>613.42105260000005</v>
      </c>
    </row>
    <row r="170" spans="1:12" x14ac:dyDescent="0.25">
      <c r="A170" s="1" t="s">
        <v>184</v>
      </c>
      <c r="B170">
        <v>6.0499999999999998E-10</v>
      </c>
      <c r="C170">
        <v>5.1529729999999999E-3</v>
      </c>
      <c r="D170">
        <v>1.1668519999999999E-3</v>
      </c>
      <c r="E170">
        <v>7.4432279999999997E-3</v>
      </c>
      <c r="F170">
        <v>1.3517303E-2</v>
      </c>
      <c r="G170">
        <v>1051</v>
      </c>
      <c r="H170">
        <v>96</v>
      </c>
      <c r="I170">
        <v>4898</v>
      </c>
      <c r="J170">
        <v>2866</v>
      </c>
      <c r="K170">
        <v>339</v>
      </c>
      <c r="L170">
        <v>604.89473680000003</v>
      </c>
    </row>
    <row r="171" spans="1:12" x14ac:dyDescent="0.25">
      <c r="A171" s="1" t="s">
        <v>185</v>
      </c>
      <c r="B171">
        <v>6.9299999999999999E-10</v>
      </c>
      <c r="C171">
        <v>5.5553529999999999E-3</v>
      </c>
      <c r="D171">
        <v>1.2267549999999999E-3</v>
      </c>
      <c r="E171">
        <v>7.4432279999999997E-3</v>
      </c>
      <c r="F171">
        <v>1.3666325999999999E-2</v>
      </c>
      <c r="G171">
        <v>1036</v>
      </c>
      <c r="H171">
        <v>95</v>
      </c>
      <c r="I171">
        <v>4898</v>
      </c>
      <c r="J171">
        <v>2854</v>
      </c>
      <c r="K171">
        <v>341</v>
      </c>
      <c r="L171">
        <v>605.42105260000005</v>
      </c>
    </row>
    <row r="172" spans="1:12" x14ac:dyDescent="0.25">
      <c r="A172" s="1" t="s">
        <v>186</v>
      </c>
      <c r="B172">
        <v>7.0099999999999996E-10</v>
      </c>
      <c r="C172">
        <v>3.9113560000000004E-3</v>
      </c>
      <c r="D172">
        <v>1.355944E-3</v>
      </c>
      <c r="E172">
        <v>7.4432279999999997E-3</v>
      </c>
      <c r="F172">
        <v>1.7764607000000002E-2</v>
      </c>
      <c r="G172">
        <v>1106</v>
      </c>
      <c r="H172">
        <v>97</v>
      </c>
      <c r="I172">
        <v>4898</v>
      </c>
      <c r="J172">
        <v>2678</v>
      </c>
      <c r="K172">
        <v>327</v>
      </c>
      <c r="L172">
        <v>574.36842109999998</v>
      </c>
    </row>
    <row r="173" spans="1:12" x14ac:dyDescent="0.25">
      <c r="A173" s="1" t="s">
        <v>187</v>
      </c>
      <c r="B173">
        <v>6.5500000000000001E-10</v>
      </c>
      <c r="C173">
        <v>4.4113690000000001E-3</v>
      </c>
      <c r="D173">
        <v>1.2024340000000001E-3</v>
      </c>
      <c r="E173">
        <v>7.4432279999999997E-3</v>
      </c>
      <c r="F173">
        <v>1.6595684999999999E-2</v>
      </c>
      <c r="G173">
        <v>1082</v>
      </c>
      <c r="H173">
        <v>97</v>
      </c>
      <c r="I173">
        <v>4898</v>
      </c>
      <c r="J173">
        <v>2720</v>
      </c>
      <c r="K173">
        <v>331</v>
      </c>
      <c r="L173">
        <v>582.36842109999998</v>
      </c>
    </row>
    <row r="174" spans="1:12" x14ac:dyDescent="0.25">
      <c r="A174" s="1" t="s">
        <v>188</v>
      </c>
      <c r="B174">
        <v>6.3799999999999997E-10</v>
      </c>
      <c r="C174">
        <v>4.2379710000000001E-3</v>
      </c>
      <c r="D174">
        <v>1.2515689999999999E-3</v>
      </c>
      <c r="E174">
        <v>7.4432279999999997E-3</v>
      </c>
      <c r="F174">
        <v>1.6171537999999999E-2</v>
      </c>
      <c r="G174">
        <v>1090</v>
      </c>
      <c r="H174">
        <v>97</v>
      </c>
      <c r="I174">
        <v>4898</v>
      </c>
      <c r="J174">
        <v>2734</v>
      </c>
      <c r="K174">
        <v>335</v>
      </c>
      <c r="L174">
        <v>587.42105260000005</v>
      </c>
    </row>
    <row r="175" spans="1:12" x14ac:dyDescent="0.25">
      <c r="A175" s="1" t="s">
        <v>189</v>
      </c>
      <c r="B175">
        <v>9.1299999999999995E-10</v>
      </c>
      <c r="C175">
        <v>3.6646069999999998E-3</v>
      </c>
      <c r="D175">
        <v>1.640065E-3</v>
      </c>
      <c r="E175">
        <v>7.4432279999999997E-3</v>
      </c>
      <c r="F175">
        <v>2.041285E-2</v>
      </c>
      <c r="G175">
        <v>1119</v>
      </c>
      <c r="H175">
        <v>96</v>
      </c>
      <c r="I175">
        <v>4898</v>
      </c>
      <c r="J175">
        <v>2594</v>
      </c>
      <c r="K175">
        <v>311</v>
      </c>
      <c r="L175">
        <v>551.21052629999997</v>
      </c>
    </row>
    <row r="176" spans="1:12" x14ac:dyDescent="0.25">
      <c r="A176" s="1" t="s">
        <v>190</v>
      </c>
      <c r="B176">
        <v>7.7999999999999999E-10</v>
      </c>
      <c r="C176">
        <v>3.9310109999999999E-3</v>
      </c>
      <c r="D176">
        <v>1.5290519999999999E-3</v>
      </c>
      <c r="E176">
        <v>7.4432279999999997E-3</v>
      </c>
      <c r="F176">
        <v>1.7437542E-2</v>
      </c>
      <c r="G176">
        <v>1105</v>
      </c>
      <c r="H176">
        <v>96</v>
      </c>
      <c r="I176">
        <v>4898</v>
      </c>
      <c r="J176">
        <v>2680</v>
      </c>
      <c r="K176">
        <v>331</v>
      </c>
      <c r="L176">
        <v>578.15789470000004</v>
      </c>
    </row>
    <row r="177" spans="1:12" x14ac:dyDescent="0.25">
      <c r="A177" s="1" t="s">
        <v>191</v>
      </c>
      <c r="B177">
        <v>6.5400000000000002E-10</v>
      </c>
      <c r="C177">
        <v>4.2167810000000002E-3</v>
      </c>
      <c r="D177">
        <v>1.25785E-3</v>
      </c>
      <c r="E177">
        <v>7.4432279999999997E-3</v>
      </c>
      <c r="F177">
        <v>1.6562921000000001E-2</v>
      </c>
      <c r="G177">
        <v>1091</v>
      </c>
      <c r="H177">
        <v>97</v>
      </c>
      <c r="I177">
        <v>4898</v>
      </c>
      <c r="J177">
        <v>2730</v>
      </c>
      <c r="K177">
        <v>329</v>
      </c>
      <c r="L177">
        <v>581.63157890000002</v>
      </c>
    </row>
    <row r="178" spans="1:12" x14ac:dyDescent="0.25">
      <c r="A178" s="1" t="s">
        <v>192</v>
      </c>
      <c r="B178">
        <v>5.9300000000000002E-10</v>
      </c>
      <c r="C178">
        <v>4.6381260000000002E-3</v>
      </c>
      <c r="D178">
        <v>1.1437190000000001E-3</v>
      </c>
      <c r="E178">
        <v>7.4432279999999997E-3</v>
      </c>
      <c r="F178">
        <v>1.5021705999999999E-2</v>
      </c>
      <c r="G178">
        <v>1072</v>
      </c>
      <c r="H178">
        <v>97</v>
      </c>
      <c r="I178">
        <v>4898</v>
      </c>
      <c r="J178">
        <v>2796</v>
      </c>
      <c r="K178">
        <v>331</v>
      </c>
      <c r="L178">
        <v>590.36842109999998</v>
      </c>
    </row>
    <row r="179" spans="1:12" x14ac:dyDescent="0.25">
      <c r="A179" s="1" t="s">
        <v>193</v>
      </c>
      <c r="B179">
        <v>7.9500000000000005E-10</v>
      </c>
      <c r="C179">
        <v>4.0510329999999999E-3</v>
      </c>
      <c r="D179">
        <v>1.4838060000000001E-3</v>
      </c>
      <c r="E179">
        <v>7.4432279999999997E-3</v>
      </c>
      <c r="F179">
        <v>1.7760399999999999E-2</v>
      </c>
      <c r="G179">
        <v>1099</v>
      </c>
      <c r="H179">
        <v>96</v>
      </c>
      <c r="I179">
        <v>4898</v>
      </c>
      <c r="J179">
        <v>2682</v>
      </c>
      <c r="K179">
        <v>323</v>
      </c>
      <c r="L179">
        <v>571.21052629999997</v>
      </c>
    </row>
    <row r="180" spans="1:12" x14ac:dyDescent="0.25">
      <c r="A180" s="1" t="s">
        <v>194</v>
      </c>
      <c r="B180">
        <v>8.1199999999999999E-10</v>
      </c>
      <c r="C180">
        <v>3.5382529999999999E-3</v>
      </c>
      <c r="D180">
        <v>1.498737E-3</v>
      </c>
      <c r="E180">
        <v>7.4432279999999997E-3</v>
      </c>
      <c r="F180">
        <v>2.0581655000000001E-2</v>
      </c>
      <c r="G180">
        <v>1126</v>
      </c>
      <c r="H180">
        <v>97</v>
      </c>
      <c r="I180">
        <v>4898</v>
      </c>
      <c r="J180">
        <v>2584</v>
      </c>
      <c r="K180">
        <v>315</v>
      </c>
      <c r="L180">
        <v>553.73684209999999</v>
      </c>
    </row>
    <row r="181" spans="1:12" x14ac:dyDescent="0.25">
      <c r="A181" s="1" t="s">
        <v>195</v>
      </c>
      <c r="B181">
        <v>6.9299999999999999E-10</v>
      </c>
      <c r="C181">
        <v>4.0307770000000001E-3</v>
      </c>
      <c r="D181">
        <v>1.3158200000000001E-3</v>
      </c>
      <c r="E181">
        <v>7.4432279999999997E-3</v>
      </c>
      <c r="F181">
        <v>1.7543511000000001E-2</v>
      </c>
      <c r="G181">
        <v>1100</v>
      </c>
      <c r="H181">
        <v>97</v>
      </c>
      <c r="I181">
        <v>4898</v>
      </c>
      <c r="J181">
        <v>2690</v>
      </c>
      <c r="K181">
        <v>323</v>
      </c>
      <c r="L181">
        <v>572.05263160000004</v>
      </c>
    </row>
    <row r="182" spans="1:12" x14ac:dyDescent="0.25">
      <c r="A182" s="1" t="s">
        <v>196</v>
      </c>
      <c r="B182">
        <v>1.2E-9</v>
      </c>
      <c r="C182">
        <v>2.8379479999999999E-3</v>
      </c>
      <c r="D182">
        <v>1.8680560000000001E-3</v>
      </c>
      <c r="E182">
        <v>7.4432279999999997E-3</v>
      </c>
      <c r="F182">
        <v>3.0349007000000001E-2</v>
      </c>
      <c r="G182">
        <v>1170</v>
      </c>
      <c r="H182">
        <v>97</v>
      </c>
      <c r="I182">
        <v>4898</v>
      </c>
      <c r="J182">
        <v>2344</v>
      </c>
      <c r="K182">
        <v>277</v>
      </c>
      <c r="L182">
        <v>494.47368419999998</v>
      </c>
    </row>
    <row r="183" spans="1:12" x14ac:dyDescent="0.25">
      <c r="A183" s="1" t="s">
        <v>197</v>
      </c>
      <c r="B183">
        <v>1.25E-9</v>
      </c>
      <c r="C183">
        <v>2.795592E-3</v>
      </c>
      <c r="D183">
        <v>1.896324E-3</v>
      </c>
      <c r="E183">
        <v>7.4432279999999997E-3</v>
      </c>
      <c r="F183">
        <v>3.1680762000000001E-2</v>
      </c>
      <c r="G183">
        <v>1173</v>
      </c>
      <c r="H183">
        <v>97</v>
      </c>
      <c r="I183">
        <v>4898</v>
      </c>
      <c r="J183">
        <v>2316</v>
      </c>
      <c r="K183">
        <v>273</v>
      </c>
      <c r="L183">
        <v>487.94736840000002</v>
      </c>
    </row>
    <row r="184" spans="1:12" x14ac:dyDescent="0.25">
      <c r="A184" s="1" t="s">
        <v>198</v>
      </c>
      <c r="B184">
        <v>1.09E-9</v>
      </c>
      <c r="C184">
        <v>2.9099740000000001E-3</v>
      </c>
      <c r="D184">
        <v>1.821877E-3</v>
      </c>
      <c r="E184">
        <v>7.4432279999999997E-3</v>
      </c>
      <c r="F184">
        <v>2.7519460999999999E-2</v>
      </c>
      <c r="G184">
        <v>1165</v>
      </c>
      <c r="H184">
        <v>97</v>
      </c>
      <c r="I184">
        <v>4898</v>
      </c>
      <c r="J184">
        <v>2396</v>
      </c>
      <c r="K184">
        <v>291</v>
      </c>
      <c r="L184">
        <v>512.47368419999998</v>
      </c>
    </row>
    <row r="185" spans="1:12" x14ac:dyDescent="0.25">
      <c r="A185" s="1" t="s">
        <v>199</v>
      </c>
      <c r="B185">
        <v>1.2799999999999999E-9</v>
      </c>
      <c r="C185">
        <v>2.80964E-3</v>
      </c>
      <c r="D185">
        <v>1.8868540000000001E-3</v>
      </c>
      <c r="E185">
        <v>7.4432279999999997E-3</v>
      </c>
      <c r="F185">
        <v>3.2386221999999999E-2</v>
      </c>
      <c r="G185">
        <v>1172</v>
      </c>
      <c r="H185">
        <v>97</v>
      </c>
      <c r="I185">
        <v>4898</v>
      </c>
      <c r="J185">
        <v>2320</v>
      </c>
      <c r="K185">
        <v>263</v>
      </c>
      <c r="L185">
        <v>479.4210526</v>
      </c>
    </row>
    <row r="186" spans="1:12" x14ac:dyDescent="0.25">
      <c r="A186" s="1" t="s">
        <v>200</v>
      </c>
      <c r="B186">
        <v>1.1700000000000001E-9</v>
      </c>
      <c r="C186">
        <v>2.8665420000000001E-3</v>
      </c>
      <c r="D186">
        <v>1.849446E-3</v>
      </c>
      <c r="E186">
        <v>7.4432279999999997E-3</v>
      </c>
      <c r="F186">
        <v>2.9640862E-2</v>
      </c>
      <c r="G186">
        <v>1168</v>
      </c>
      <c r="H186">
        <v>97</v>
      </c>
      <c r="I186">
        <v>4898</v>
      </c>
      <c r="J186">
        <v>2362</v>
      </c>
      <c r="K186">
        <v>277</v>
      </c>
      <c r="L186">
        <v>496.36842109999998</v>
      </c>
    </row>
    <row r="187" spans="1:12" x14ac:dyDescent="0.25">
      <c r="A187" s="1" t="s">
        <v>201</v>
      </c>
      <c r="B187">
        <v>1.2400000000000001E-9</v>
      </c>
      <c r="C187">
        <v>2.8954240000000002E-3</v>
      </c>
      <c r="D187">
        <v>1.83102E-3</v>
      </c>
      <c r="E187">
        <v>7.4432279999999997E-3</v>
      </c>
      <c r="F187">
        <v>3.1401480000000002E-2</v>
      </c>
      <c r="G187">
        <v>1166</v>
      </c>
      <c r="H187">
        <v>97</v>
      </c>
      <c r="I187">
        <v>4898</v>
      </c>
      <c r="J187">
        <v>2332</v>
      </c>
      <c r="K187">
        <v>269</v>
      </c>
      <c r="L187">
        <v>486.05263159999998</v>
      </c>
    </row>
    <row r="188" spans="1:12" x14ac:dyDescent="0.25">
      <c r="A188" s="1" t="s">
        <v>202</v>
      </c>
      <c r="B188">
        <v>1.1800000000000001E-9</v>
      </c>
      <c r="C188">
        <v>2.9392929999999999E-3</v>
      </c>
      <c r="D188">
        <v>1.8037260000000001E-3</v>
      </c>
      <c r="E188">
        <v>7.4432279999999997E-3</v>
      </c>
      <c r="F188">
        <v>2.9844332000000001E-2</v>
      </c>
      <c r="G188">
        <v>1163</v>
      </c>
      <c r="H188">
        <v>97</v>
      </c>
      <c r="I188">
        <v>4898</v>
      </c>
      <c r="J188">
        <v>2354</v>
      </c>
      <c r="K188">
        <v>279</v>
      </c>
      <c r="L188">
        <v>497.31578949999999</v>
      </c>
    </row>
    <row r="189" spans="1:12" x14ac:dyDescent="0.25">
      <c r="A189" s="1" t="s">
        <v>203</v>
      </c>
      <c r="B189">
        <v>1.2E-9</v>
      </c>
      <c r="C189">
        <v>2.9838270000000001E-3</v>
      </c>
      <c r="D189">
        <v>1.7768389999999999E-3</v>
      </c>
      <c r="E189">
        <v>7.4432279999999997E-3</v>
      </c>
      <c r="F189">
        <v>3.0434962999999999E-2</v>
      </c>
      <c r="G189">
        <v>1160</v>
      </c>
      <c r="H189">
        <v>97</v>
      </c>
      <c r="I189">
        <v>4898</v>
      </c>
      <c r="J189">
        <v>2344</v>
      </c>
      <c r="K189">
        <v>275</v>
      </c>
      <c r="L189">
        <v>492.68421050000001</v>
      </c>
    </row>
    <row r="190" spans="1:12" x14ac:dyDescent="0.25">
      <c r="A190" s="1" t="s">
        <v>204</v>
      </c>
      <c r="B190">
        <v>1.01E-9</v>
      </c>
      <c r="C190">
        <v>3.1688139999999998E-3</v>
      </c>
      <c r="D190">
        <v>1.6732380000000001E-3</v>
      </c>
      <c r="E190">
        <v>7.4432279999999997E-3</v>
      </c>
      <c r="F190">
        <v>2.5534356000000001E-2</v>
      </c>
      <c r="G190">
        <v>1148</v>
      </c>
      <c r="H190">
        <v>97</v>
      </c>
      <c r="I190">
        <v>4898</v>
      </c>
      <c r="J190">
        <v>2448</v>
      </c>
      <c r="K190">
        <v>295</v>
      </c>
      <c r="L190">
        <v>521.52631580000002</v>
      </c>
    </row>
    <row r="191" spans="1:12" x14ac:dyDescent="0.25">
      <c r="A191" s="1" t="s">
        <v>205</v>
      </c>
      <c r="B191">
        <v>1.19E-9</v>
      </c>
      <c r="C191">
        <v>2.880947E-3</v>
      </c>
      <c r="D191">
        <v>1.8402099999999999E-3</v>
      </c>
      <c r="E191">
        <v>7.4432279999999997E-3</v>
      </c>
      <c r="F191">
        <v>3.0249906999999999E-2</v>
      </c>
      <c r="G191">
        <v>1167</v>
      </c>
      <c r="H191">
        <v>97</v>
      </c>
      <c r="I191">
        <v>4898</v>
      </c>
      <c r="J191">
        <v>2356</v>
      </c>
      <c r="K191">
        <v>273</v>
      </c>
      <c r="L191">
        <v>492.15789469999999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D7C-4A91-4374-85DE-2942603D9C53}">
  <dimension ref="A1:L191"/>
  <sheetViews>
    <sheetView workbookViewId="0"/>
  </sheetViews>
  <sheetFormatPr defaultRowHeight="13.8" x14ac:dyDescent="0.25"/>
  <cols>
    <col min="1" max="1" width="12.5546875" bestFit="1" customWidth="1"/>
    <col min="2" max="2" width="13.33203125" bestFit="1" customWidth="1"/>
    <col min="3" max="3" width="22.109375" bestFit="1" customWidth="1"/>
    <col min="4" max="4" width="30.44140625" bestFit="1" customWidth="1"/>
    <col min="5" max="5" width="28.21875" bestFit="1" customWidth="1"/>
    <col min="6" max="6" width="24.5546875" bestFit="1" customWidth="1"/>
    <col min="7" max="7" width="24" bestFit="1" customWidth="1"/>
    <col min="8" max="8" width="19.33203125" bestFit="1" customWidth="1"/>
    <col min="9" max="9" width="16.33203125" bestFit="1" customWidth="1"/>
    <col min="10" max="10" width="25.77734375" bestFit="1" customWidth="1"/>
    <col min="11" max="11" width="24.44140625" bestFit="1" customWidth="1"/>
    <col min="12" max="12" width="23.21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206</v>
      </c>
      <c r="L1" t="s">
        <v>207</v>
      </c>
    </row>
    <row r="2" spans="1:12" x14ac:dyDescent="0.25">
      <c r="A2" s="1" t="s">
        <v>16</v>
      </c>
      <c r="B2">
        <v>8.7700000000000007E-6</v>
      </c>
      <c r="C2">
        <v>0.77054888899999996</v>
      </c>
      <c r="D2">
        <v>9.8451300000000005E-3</v>
      </c>
      <c r="E2">
        <v>7.4432279999999997E-3</v>
      </c>
      <c r="F2">
        <v>0.15523105700000001</v>
      </c>
      <c r="G2">
        <v>52</v>
      </c>
      <c r="H2">
        <v>39</v>
      </c>
      <c r="I2">
        <v>4898</v>
      </c>
      <c r="J2">
        <v>1084</v>
      </c>
      <c r="K2">
        <v>271</v>
      </c>
      <c r="L2">
        <v>356.47368419999998</v>
      </c>
    </row>
    <row r="3" spans="1:12" x14ac:dyDescent="0.25">
      <c r="A3" s="1" t="s">
        <v>17</v>
      </c>
      <c r="B3">
        <v>8.2900000000000002E-7</v>
      </c>
      <c r="C3">
        <v>0.66629958099999997</v>
      </c>
      <c r="D3">
        <v>1.355944E-3</v>
      </c>
      <c r="E3">
        <v>7.4432279999999997E-3</v>
      </c>
      <c r="F3">
        <v>0.123256381</v>
      </c>
      <c r="G3">
        <v>81</v>
      </c>
      <c r="H3">
        <v>56</v>
      </c>
      <c r="I3">
        <v>4898</v>
      </c>
      <c r="J3">
        <v>1212</v>
      </c>
      <c r="K3">
        <v>303</v>
      </c>
      <c r="L3">
        <v>398.5789474</v>
      </c>
    </row>
    <row r="4" spans="1:12" x14ac:dyDescent="0.25">
      <c r="A4" s="1" t="s">
        <v>18</v>
      </c>
      <c r="B4">
        <v>6.63E-6</v>
      </c>
      <c r="C4">
        <v>0.75147684400000003</v>
      </c>
      <c r="D4">
        <v>7.8592809999999992E-3</v>
      </c>
      <c r="E4">
        <v>7.4432279999999997E-3</v>
      </c>
      <c r="F4">
        <v>0.15082825399999999</v>
      </c>
      <c r="G4">
        <v>57</v>
      </c>
      <c r="H4">
        <v>41</v>
      </c>
      <c r="I4">
        <v>4898</v>
      </c>
      <c r="J4">
        <v>1100</v>
      </c>
      <c r="K4">
        <v>275</v>
      </c>
      <c r="L4">
        <v>361.73684209999999</v>
      </c>
    </row>
    <row r="5" spans="1:12" x14ac:dyDescent="0.25">
      <c r="A5" s="1" t="s">
        <v>19</v>
      </c>
      <c r="B5">
        <v>4.3599999999999998E-6</v>
      </c>
      <c r="C5">
        <v>0.74026095800000002</v>
      </c>
      <c r="D5">
        <v>5.4807639999999999E-3</v>
      </c>
      <c r="E5">
        <v>7.4432279999999997E-3</v>
      </c>
      <c r="F5">
        <v>0.14445259499999999</v>
      </c>
      <c r="G5">
        <v>60</v>
      </c>
      <c r="H5">
        <v>44</v>
      </c>
      <c r="I5">
        <v>4898</v>
      </c>
      <c r="J5">
        <v>1124</v>
      </c>
      <c r="K5">
        <v>281</v>
      </c>
      <c r="L5">
        <v>369.63157890000002</v>
      </c>
    </row>
    <row r="6" spans="1:12" x14ac:dyDescent="0.25">
      <c r="A6" s="1" t="s">
        <v>20</v>
      </c>
      <c r="B6">
        <v>1.1800000000000001E-5</v>
      </c>
      <c r="C6">
        <v>0.77831255700000002</v>
      </c>
      <c r="D6">
        <v>1.2519374E-2</v>
      </c>
      <c r="E6">
        <v>7.4432279999999997E-3</v>
      </c>
      <c r="F6">
        <v>0.16207237899999999</v>
      </c>
      <c r="G6">
        <v>50</v>
      </c>
      <c r="H6">
        <v>37</v>
      </c>
      <c r="I6">
        <v>4898</v>
      </c>
      <c r="J6">
        <v>1060</v>
      </c>
      <c r="K6">
        <v>265</v>
      </c>
      <c r="L6">
        <v>348.5789474</v>
      </c>
    </row>
    <row r="7" spans="1:12" x14ac:dyDescent="0.25">
      <c r="A7" s="1" t="s">
        <v>21</v>
      </c>
      <c r="B7">
        <v>3.7900000000000001E-6</v>
      </c>
      <c r="C7">
        <v>0.71832888299999997</v>
      </c>
      <c r="D7">
        <v>4.9834650000000003E-3</v>
      </c>
      <c r="E7">
        <v>7.4432279999999997E-3</v>
      </c>
      <c r="F7">
        <v>0.142386656</v>
      </c>
      <c r="G7">
        <v>66</v>
      </c>
      <c r="H7">
        <v>45</v>
      </c>
      <c r="I7">
        <v>4898</v>
      </c>
      <c r="J7">
        <v>1132</v>
      </c>
      <c r="K7">
        <v>283</v>
      </c>
      <c r="L7">
        <v>372.26315790000001</v>
      </c>
    </row>
    <row r="8" spans="1:12" x14ac:dyDescent="0.25">
      <c r="A8" s="1" t="s">
        <v>22</v>
      </c>
      <c r="B8">
        <v>3.7900000000000001E-6</v>
      </c>
      <c r="C8">
        <v>0.72921247</v>
      </c>
      <c r="D8">
        <v>4.9091789999999996E-3</v>
      </c>
      <c r="E8">
        <v>7.4432279999999997E-3</v>
      </c>
      <c r="F8">
        <v>0.142386656</v>
      </c>
      <c r="G8">
        <v>63</v>
      </c>
      <c r="H8">
        <v>45</v>
      </c>
      <c r="I8">
        <v>4898</v>
      </c>
      <c r="J8">
        <v>1132</v>
      </c>
      <c r="K8">
        <v>283</v>
      </c>
      <c r="L8">
        <v>372.26315790000001</v>
      </c>
    </row>
    <row r="9" spans="1:12" x14ac:dyDescent="0.25">
      <c r="A9" s="1" t="s">
        <v>23</v>
      </c>
      <c r="B9">
        <v>3.7900000000000001E-6</v>
      </c>
      <c r="C9">
        <v>0.70760773499999996</v>
      </c>
      <c r="D9">
        <v>5.0588760000000003E-3</v>
      </c>
      <c r="E9">
        <v>7.4432279999999997E-3</v>
      </c>
      <c r="F9">
        <v>0.142386656</v>
      </c>
      <c r="G9">
        <v>69</v>
      </c>
      <c r="H9">
        <v>45</v>
      </c>
      <c r="I9">
        <v>4898</v>
      </c>
      <c r="J9">
        <v>1132</v>
      </c>
      <c r="K9">
        <v>283</v>
      </c>
      <c r="L9">
        <v>372.26315790000001</v>
      </c>
    </row>
    <row r="10" spans="1:12" x14ac:dyDescent="0.25">
      <c r="A10" s="1" t="s">
        <v>24</v>
      </c>
      <c r="B10">
        <v>3.7900000000000001E-6</v>
      </c>
      <c r="C10">
        <v>0.71116355200000003</v>
      </c>
      <c r="D10">
        <v>5.0336130000000001E-3</v>
      </c>
      <c r="E10">
        <v>7.4432279999999997E-3</v>
      </c>
      <c r="F10">
        <v>0.142386656</v>
      </c>
      <c r="G10">
        <v>68</v>
      </c>
      <c r="H10">
        <v>45</v>
      </c>
      <c r="I10">
        <v>4898</v>
      </c>
      <c r="J10">
        <v>1132</v>
      </c>
      <c r="K10">
        <v>283</v>
      </c>
      <c r="L10">
        <v>372.26315790000001</v>
      </c>
    </row>
    <row r="11" spans="1:12" x14ac:dyDescent="0.25">
      <c r="A11" s="1" t="s">
        <v>25</v>
      </c>
      <c r="B11">
        <v>5.0200000000000002E-6</v>
      </c>
      <c r="C11">
        <v>0.74026095800000002</v>
      </c>
      <c r="D11">
        <v>6.2114910000000004E-3</v>
      </c>
      <c r="E11">
        <v>7.4432279999999997E-3</v>
      </c>
      <c r="F11">
        <v>0.14654790000000001</v>
      </c>
      <c r="G11">
        <v>60</v>
      </c>
      <c r="H11">
        <v>43</v>
      </c>
      <c r="I11">
        <v>4898</v>
      </c>
      <c r="J11">
        <v>1116</v>
      </c>
      <c r="K11">
        <v>279</v>
      </c>
      <c r="L11">
        <v>367</v>
      </c>
    </row>
    <row r="12" spans="1:12" x14ac:dyDescent="0.25">
      <c r="A12" s="1" t="s">
        <v>26</v>
      </c>
      <c r="B12">
        <v>1.1600000000000001E-7</v>
      </c>
      <c r="C12">
        <v>0.48831554100000002</v>
      </c>
      <c r="D12">
        <v>3.2068199999999998E-4</v>
      </c>
      <c r="E12">
        <v>7.4432279999999997E-3</v>
      </c>
      <c r="F12">
        <v>9.9192596999999993E-2</v>
      </c>
      <c r="G12">
        <v>143</v>
      </c>
      <c r="H12">
        <v>70</v>
      </c>
      <c r="I12">
        <v>4898</v>
      </c>
      <c r="J12">
        <v>1332</v>
      </c>
      <c r="K12">
        <v>333</v>
      </c>
      <c r="L12">
        <v>438.05263159999998</v>
      </c>
    </row>
    <row r="13" spans="1:12" x14ac:dyDescent="0.25">
      <c r="A13" s="1" t="s">
        <v>27</v>
      </c>
      <c r="B13">
        <v>4.0600000000000001E-7</v>
      </c>
      <c r="C13">
        <v>0.53175082699999998</v>
      </c>
      <c r="D13">
        <v>9.0846099999999995E-4</v>
      </c>
      <c r="E13">
        <v>7.4432279999999997E-3</v>
      </c>
      <c r="F13">
        <v>0.113012507</v>
      </c>
      <c r="G13">
        <v>126</v>
      </c>
      <c r="H13">
        <v>61</v>
      </c>
      <c r="I13">
        <v>4898</v>
      </c>
      <c r="J13">
        <v>1260</v>
      </c>
      <c r="K13">
        <v>315</v>
      </c>
      <c r="L13">
        <v>414.36842109999998</v>
      </c>
    </row>
    <row r="14" spans="1:12" x14ac:dyDescent="0.25">
      <c r="A14" s="1" t="s">
        <v>28</v>
      </c>
      <c r="B14">
        <v>4.0600000000000001E-7</v>
      </c>
      <c r="C14">
        <v>0.54252012199999999</v>
      </c>
      <c r="D14">
        <v>8.9044999999999999E-4</v>
      </c>
      <c r="E14">
        <v>7.4432279999999997E-3</v>
      </c>
      <c r="F14">
        <v>0.113012507</v>
      </c>
      <c r="G14">
        <v>122</v>
      </c>
      <c r="H14">
        <v>61</v>
      </c>
      <c r="I14">
        <v>4898</v>
      </c>
      <c r="J14">
        <v>1260</v>
      </c>
      <c r="K14">
        <v>315</v>
      </c>
      <c r="L14">
        <v>414.36842109999998</v>
      </c>
    </row>
    <row r="15" spans="1:12" x14ac:dyDescent="0.25">
      <c r="A15" s="1" t="s">
        <v>29</v>
      </c>
      <c r="B15">
        <v>2.3200000000000001E-7</v>
      </c>
      <c r="C15">
        <v>0.54252012199999999</v>
      </c>
      <c r="D15">
        <v>5.3974700000000003E-4</v>
      </c>
      <c r="E15">
        <v>7.4432279999999997E-3</v>
      </c>
      <c r="F15">
        <v>0.106651802</v>
      </c>
      <c r="G15">
        <v>122</v>
      </c>
      <c r="H15">
        <v>65</v>
      </c>
      <c r="I15">
        <v>4898</v>
      </c>
      <c r="J15">
        <v>1292</v>
      </c>
      <c r="K15">
        <v>323</v>
      </c>
      <c r="L15">
        <v>424.89473679999998</v>
      </c>
    </row>
    <row r="16" spans="1:12" x14ac:dyDescent="0.25">
      <c r="A16" s="1" t="s">
        <v>30</v>
      </c>
      <c r="B16">
        <v>4.6699999999999999E-7</v>
      </c>
      <c r="C16">
        <v>0.53175082699999998</v>
      </c>
      <c r="D16">
        <v>1.0295829999999999E-3</v>
      </c>
      <c r="E16">
        <v>7.4432279999999997E-3</v>
      </c>
      <c r="F16">
        <v>0.114659894</v>
      </c>
      <c r="G16">
        <v>126</v>
      </c>
      <c r="H16">
        <v>60</v>
      </c>
      <c r="I16">
        <v>4898</v>
      </c>
      <c r="J16">
        <v>1252</v>
      </c>
      <c r="K16">
        <v>313</v>
      </c>
      <c r="L16">
        <v>411.73684209999999</v>
      </c>
    </row>
    <row r="17" spans="1:12" x14ac:dyDescent="0.25">
      <c r="A17" s="1" t="s">
        <v>31</v>
      </c>
      <c r="B17">
        <v>4.6699999999999999E-7</v>
      </c>
      <c r="C17">
        <v>0.52119530700000005</v>
      </c>
      <c r="D17">
        <v>1.0504080000000001E-3</v>
      </c>
      <c r="E17">
        <v>7.4432279999999997E-3</v>
      </c>
      <c r="F17">
        <v>0.114659894</v>
      </c>
      <c r="G17">
        <v>130</v>
      </c>
      <c r="H17">
        <v>60</v>
      </c>
      <c r="I17">
        <v>4898</v>
      </c>
      <c r="J17">
        <v>1252</v>
      </c>
      <c r="K17">
        <v>313</v>
      </c>
      <c r="L17">
        <v>411.73684209999999</v>
      </c>
    </row>
    <row r="18" spans="1:12" x14ac:dyDescent="0.25">
      <c r="A18" s="1" t="s">
        <v>32</v>
      </c>
      <c r="B18">
        <v>4.1199999999999998E-7</v>
      </c>
      <c r="C18">
        <v>0.54524635399999999</v>
      </c>
      <c r="D18">
        <v>8.8600400000000002E-4</v>
      </c>
      <c r="E18">
        <v>7.4432279999999997E-3</v>
      </c>
      <c r="F18">
        <v>0.114659894</v>
      </c>
      <c r="G18">
        <v>121</v>
      </c>
      <c r="H18">
        <v>61</v>
      </c>
      <c r="I18">
        <v>4898</v>
      </c>
      <c r="J18">
        <v>1252</v>
      </c>
      <c r="K18">
        <v>313</v>
      </c>
      <c r="L18">
        <v>411.73684209999999</v>
      </c>
    </row>
    <row r="19" spans="1:12" x14ac:dyDescent="0.25">
      <c r="A19" s="1" t="s">
        <v>33</v>
      </c>
      <c r="B19">
        <v>8.7400000000000002E-8</v>
      </c>
      <c r="C19">
        <v>0.51084932000000005</v>
      </c>
      <c r="D19">
        <v>2.3866999999999999E-4</v>
      </c>
      <c r="E19">
        <v>7.4432279999999997E-3</v>
      </c>
      <c r="F19">
        <v>9.6354253000000001E-2</v>
      </c>
      <c r="G19">
        <v>134</v>
      </c>
      <c r="H19">
        <v>72</v>
      </c>
      <c r="I19">
        <v>4898</v>
      </c>
      <c r="J19">
        <v>1348</v>
      </c>
      <c r="K19">
        <v>337</v>
      </c>
      <c r="L19">
        <v>443.31578949999999</v>
      </c>
    </row>
    <row r="20" spans="1:12" x14ac:dyDescent="0.25">
      <c r="A20" s="1" t="s">
        <v>34</v>
      </c>
      <c r="B20">
        <v>7.0999999999999998E-7</v>
      </c>
      <c r="C20">
        <v>0.55628896800000005</v>
      </c>
      <c r="D20">
        <v>1.432708E-3</v>
      </c>
      <c r="E20">
        <v>7.4432279999999997E-3</v>
      </c>
      <c r="F20">
        <v>0.119744537</v>
      </c>
      <c r="G20">
        <v>117</v>
      </c>
      <c r="H20">
        <v>57</v>
      </c>
      <c r="I20">
        <v>4898</v>
      </c>
      <c r="J20">
        <v>1228</v>
      </c>
      <c r="K20">
        <v>307</v>
      </c>
      <c r="L20">
        <v>403.84210530000001</v>
      </c>
    </row>
    <row r="21" spans="1:12" x14ac:dyDescent="0.25">
      <c r="A21" s="1" t="s">
        <v>35</v>
      </c>
      <c r="B21">
        <v>2.3200000000000001E-7</v>
      </c>
      <c r="C21">
        <v>0.55350752299999995</v>
      </c>
      <c r="D21">
        <v>5.2904600000000003E-4</v>
      </c>
      <c r="E21">
        <v>7.4432279999999997E-3</v>
      </c>
      <c r="F21">
        <v>0.106651802</v>
      </c>
      <c r="G21">
        <v>118</v>
      </c>
      <c r="H21">
        <v>65</v>
      </c>
      <c r="I21">
        <v>4898</v>
      </c>
      <c r="J21">
        <v>1292</v>
      </c>
      <c r="K21">
        <v>323</v>
      </c>
      <c r="L21">
        <v>424.89473679999998</v>
      </c>
    </row>
    <row r="22" spans="1:12" x14ac:dyDescent="0.25">
      <c r="A22" s="1" t="s">
        <v>36</v>
      </c>
      <c r="B22">
        <v>2.5200000000000001E-8</v>
      </c>
      <c r="C22">
        <v>0.38970787400000001</v>
      </c>
      <c r="D22">
        <v>1.01394E-4</v>
      </c>
      <c r="E22">
        <v>7.4432279999999997E-3</v>
      </c>
      <c r="F22">
        <v>8.5775660000000004E-2</v>
      </c>
      <c r="G22">
        <v>188</v>
      </c>
      <c r="H22">
        <v>81</v>
      </c>
      <c r="I22">
        <v>4898</v>
      </c>
      <c r="J22">
        <v>1412</v>
      </c>
      <c r="K22">
        <v>353</v>
      </c>
      <c r="L22">
        <v>464.36842109999998</v>
      </c>
    </row>
    <row r="23" spans="1:12" x14ac:dyDescent="0.25">
      <c r="A23" s="1" t="s">
        <v>37</v>
      </c>
      <c r="B23">
        <v>1.02E-7</v>
      </c>
      <c r="C23">
        <v>0.40565285299999998</v>
      </c>
      <c r="D23">
        <v>3.4053700000000002E-4</v>
      </c>
      <c r="E23">
        <v>7.4432279999999997E-3</v>
      </c>
      <c r="F23">
        <v>9.9192596999999993E-2</v>
      </c>
      <c r="G23">
        <v>180</v>
      </c>
      <c r="H23">
        <v>71</v>
      </c>
      <c r="I23">
        <v>4898</v>
      </c>
      <c r="J23">
        <v>1332</v>
      </c>
      <c r="K23">
        <v>333</v>
      </c>
      <c r="L23">
        <v>438.05263159999998</v>
      </c>
    </row>
    <row r="24" spans="1:12" x14ac:dyDescent="0.25">
      <c r="A24" s="1" t="s">
        <v>38</v>
      </c>
      <c r="B24">
        <v>8.7400000000000002E-8</v>
      </c>
      <c r="C24">
        <v>0.39363437600000001</v>
      </c>
      <c r="D24">
        <v>3.0963900000000001E-4</v>
      </c>
      <c r="E24">
        <v>7.4432279999999997E-3</v>
      </c>
      <c r="F24">
        <v>9.6354253000000001E-2</v>
      </c>
      <c r="G24">
        <v>186</v>
      </c>
      <c r="H24">
        <v>72</v>
      </c>
      <c r="I24">
        <v>4898</v>
      </c>
      <c r="J24">
        <v>1348</v>
      </c>
      <c r="K24">
        <v>337</v>
      </c>
      <c r="L24">
        <v>443.31578949999999</v>
      </c>
    </row>
    <row r="25" spans="1:12" x14ac:dyDescent="0.25">
      <c r="A25" s="1" t="s">
        <v>39</v>
      </c>
      <c r="B25">
        <v>4.9999999999999998E-8</v>
      </c>
      <c r="C25">
        <v>0.35608578200000002</v>
      </c>
      <c r="D25">
        <v>2.0745299999999999E-4</v>
      </c>
      <c r="E25">
        <v>7.4432279999999997E-3</v>
      </c>
      <c r="F25">
        <v>9.0914292999999993E-2</v>
      </c>
      <c r="G25">
        <v>206</v>
      </c>
      <c r="H25">
        <v>76</v>
      </c>
      <c r="I25">
        <v>4898</v>
      </c>
      <c r="J25">
        <v>1380</v>
      </c>
      <c r="K25">
        <v>345</v>
      </c>
      <c r="L25">
        <v>453.84210530000001</v>
      </c>
    </row>
    <row r="26" spans="1:12" x14ac:dyDescent="0.25">
      <c r="A26" s="1" t="s">
        <v>40</v>
      </c>
      <c r="B26">
        <v>5.7499999999999999E-8</v>
      </c>
      <c r="C26">
        <v>0.437329046</v>
      </c>
      <c r="D26">
        <v>1.9148400000000001E-4</v>
      </c>
      <c r="E26">
        <v>7.4432279999999997E-3</v>
      </c>
      <c r="F26">
        <v>9.2245374000000005E-2</v>
      </c>
      <c r="G26">
        <v>165</v>
      </c>
      <c r="H26">
        <v>75</v>
      </c>
      <c r="I26">
        <v>4898</v>
      </c>
      <c r="J26">
        <v>1372</v>
      </c>
      <c r="K26">
        <v>343</v>
      </c>
      <c r="L26">
        <v>451.21052630000003</v>
      </c>
    </row>
    <row r="27" spans="1:12" x14ac:dyDescent="0.25">
      <c r="A27" s="1" t="s">
        <v>41</v>
      </c>
      <c r="B27">
        <v>1.01E-7</v>
      </c>
      <c r="C27">
        <v>0.40565285299999998</v>
      </c>
      <c r="D27">
        <v>3.4053700000000002E-4</v>
      </c>
      <c r="E27">
        <v>7.4432279999999997E-3</v>
      </c>
      <c r="F27">
        <v>9.7763330999999995E-2</v>
      </c>
      <c r="G27">
        <v>180</v>
      </c>
      <c r="H27">
        <v>71</v>
      </c>
      <c r="I27">
        <v>4898</v>
      </c>
      <c r="J27">
        <v>1340</v>
      </c>
      <c r="K27">
        <v>335</v>
      </c>
      <c r="L27">
        <v>440.68421050000001</v>
      </c>
    </row>
    <row r="28" spans="1:12" x14ac:dyDescent="0.25">
      <c r="A28" s="1" t="s">
        <v>42</v>
      </c>
      <c r="B28">
        <v>3.84E-8</v>
      </c>
      <c r="C28">
        <v>0.37065510600000001</v>
      </c>
      <c r="D28">
        <v>1.5517300000000001E-4</v>
      </c>
      <c r="E28">
        <v>7.4432279999999997E-3</v>
      </c>
      <c r="F28">
        <v>8.9602039999999994E-2</v>
      </c>
      <c r="G28">
        <v>198</v>
      </c>
      <c r="H28">
        <v>78</v>
      </c>
      <c r="I28">
        <v>4898</v>
      </c>
      <c r="J28">
        <v>1388</v>
      </c>
      <c r="K28">
        <v>347</v>
      </c>
      <c r="L28">
        <v>456.47368419999998</v>
      </c>
    </row>
    <row r="29" spans="1:12" x14ac:dyDescent="0.25">
      <c r="A29" s="1" t="s">
        <v>43</v>
      </c>
      <c r="B29">
        <v>7.6000000000000006E-8</v>
      </c>
      <c r="C29">
        <v>0.437329046</v>
      </c>
      <c r="D29">
        <v>2.4594800000000001E-4</v>
      </c>
      <c r="E29">
        <v>7.4432279999999997E-3</v>
      </c>
      <c r="F29">
        <v>9.4965084000000005E-2</v>
      </c>
      <c r="G29">
        <v>165</v>
      </c>
      <c r="H29">
        <v>73</v>
      </c>
      <c r="I29">
        <v>4898</v>
      </c>
      <c r="J29">
        <v>1356</v>
      </c>
      <c r="K29">
        <v>339</v>
      </c>
      <c r="L29">
        <v>445.94736840000002</v>
      </c>
    </row>
    <row r="30" spans="1:12" x14ac:dyDescent="0.25">
      <c r="A30" s="1" t="s">
        <v>44</v>
      </c>
      <c r="B30">
        <v>1.5300000000000001E-7</v>
      </c>
      <c r="C30">
        <v>0.413868346</v>
      </c>
      <c r="D30">
        <v>4.8588400000000001E-4</v>
      </c>
      <c r="E30">
        <v>7.4432279999999997E-3</v>
      </c>
      <c r="F30">
        <v>0.102112831</v>
      </c>
      <c r="G30">
        <v>176</v>
      </c>
      <c r="H30">
        <v>68</v>
      </c>
      <c r="I30">
        <v>4898</v>
      </c>
      <c r="J30">
        <v>1316</v>
      </c>
      <c r="K30">
        <v>329</v>
      </c>
      <c r="L30">
        <v>432.78947369999997</v>
      </c>
    </row>
    <row r="31" spans="1:12" x14ac:dyDescent="0.25">
      <c r="A31" s="1" t="s">
        <v>45</v>
      </c>
      <c r="B31">
        <v>1.7800000000000001E-7</v>
      </c>
      <c r="C31">
        <v>0.42225022400000001</v>
      </c>
      <c r="D31">
        <v>5.3974700000000003E-4</v>
      </c>
      <c r="E31">
        <v>7.4432279999999997E-3</v>
      </c>
      <c r="F31">
        <v>0.105117267</v>
      </c>
      <c r="G31">
        <v>172</v>
      </c>
      <c r="H31">
        <v>67</v>
      </c>
      <c r="I31">
        <v>4898</v>
      </c>
      <c r="J31">
        <v>1300</v>
      </c>
      <c r="K31">
        <v>325</v>
      </c>
      <c r="L31">
        <v>427.52631580000002</v>
      </c>
    </row>
    <row r="32" spans="1:12" x14ac:dyDescent="0.25">
      <c r="A32" s="1" t="s">
        <v>46</v>
      </c>
      <c r="B32">
        <v>1.96E-8</v>
      </c>
      <c r="C32">
        <v>0.287043096</v>
      </c>
      <c r="D32">
        <v>1.0713399999999999E-4</v>
      </c>
      <c r="E32">
        <v>7.4432279999999997E-3</v>
      </c>
      <c r="F32">
        <v>8.5775660000000004E-2</v>
      </c>
      <c r="G32">
        <v>249</v>
      </c>
      <c r="H32">
        <v>83</v>
      </c>
      <c r="I32">
        <v>4898</v>
      </c>
      <c r="J32">
        <v>1412</v>
      </c>
      <c r="K32">
        <v>353</v>
      </c>
      <c r="L32">
        <v>464.36842109999998</v>
      </c>
    </row>
    <row r="33" spans="1:12" x14ac:dyDescent="0.25">
      <c r="A33" s="1" t="s">
        <v>47</v>
      </c>
      <c r="B33">
        <v>7.6000000000000006E-8</v>
      </c>
      <c r="C33">
        <v>0.31101247799999998</v>
      </c>
      <c r="D33">
        <v>3.4569100000000002E-4</v>
      </c>
      <c r="E33">
        <v>7.4432279999999997E-3</v>
      </c>
      <c r="F33">
        <v>9.4965084000000005E-2</v>
      </c>
      <c r="G33">
        <v>233</v>
      </c>
      <c r="H33">
        <v>73</v>
      </c>
      <c r="I33">
        <v>4898</v>
      </c>
      <c r="J33">
        <v>1356</v>
      </c>
      <c r="K33">
        <v>339</v>
      </c>
      <c r="L33">
        <v>445.94736840000002</v>
      </c>
    </row>
    <row r="34" spans="1:12" x14ac:dyDescent="0.25">
      <c r="A34" s="1" t="s">
        <v>48</v>
      </c>
      <c r="B34">
        <v>2.5600000000000001E-8</v>
      </c>
      <c r="C34">
        <v>0.312575355</v>
      </c>
      <c r="D34">
        <v>1.26379E-4</v>
      </c>
      <c r="E34">
        <v>7.4432279999999997E-3</v>
      </c>
      <c r="F34">
        <v>8.7032978999999996E-2</v>
      </c>
      <c r="G34">
        <v>232</v>
      </c>
      <c r="H34">
        <v>81</v>
      </c>
      <c r="I34">
        <v>4898</v>
      </c>
      <c r="J34">
        <v>1404</v>
      </c>
      <c r="K34">
        <v>351</v>
      </c>
      <c r="L34">
        <v>461.73684209999999</v>
      </c>
    </row>
    <row r="35" spans="1:12" x14ac:dyDescent="0.25">
      <c r="A35" s="1" t="s">
        <v>49</v>
      </c>
      <c r="B35">
        <v>1.48E-8</v>
      </c>
      <c r="C35">
        <v>0.28560788100000001</v>
      </c>
      <c r="D35">
        <v>8.3800000000000004E-5</v>
      </c>
      <c r="E35">
        <v>7.4432279999999997E-3</v>
      </c>
      <c r="F35">
        <v>8.3314191999999995E-2</v>
      </c>
      <c r="G35">
        <v>250</v>
      </c>
      <c r="H35">
        <v>85</v>
      </c>
      <c r="I35">
        <v>4898</v>
      </c>
      <c r="J35">
        <v>1428</v>
      </c>
      <c r="K35">
        <v>357</v>
      </c>
      <c r="L35">
        <v>469.63157890000002</v>
      </c>
    </row>
    <row r="36" spans="1:12" x14ac:dyDescent="0.25">
      <c r="A36" s="1" t="s">
        <v>50</v>
      </c>
      <c r="B36">
        <v>3.2899999999999997E-8</v>
      </c>
      <c r="C36">
        <v>0.27993842200000002</v>
      </c>
      <c r="D36">
        <v>1.8122400000000001E-4</v>
      </c>
      <c r="E36">
        <v>7.4432279999999997E-3</v>
      </c>
      <c r="F36">
        <v>8.7032978999999996E-2</v>
      </c>
      <c r="G36">
        <v>254</v>
      </c>
      <c r="H36">
        <v>79</v>
      </c>
      <c r="I36">
        <v>4898</v>
      </c>
      <c r="J36">
        <v>1404</v>
      </c>
      <c r="K36">
        <v>351</v>
      </c>
      <c r="L36">
        <v>461.73684209999999</v>
      </c>
    </row>
    <row r="37" spans="1:12" x14ac:dyDescent="0.25">
      <c r="A37" s="1" t="s">
        <v>51</v>
      </c>
      <c r="B37">
        <v>3.7800000000000001E-8</v>
      </c>
      <c r="C37">
        <v>0.2899352</v>
      </c>
      <c r="D37">
        <v>1.9831300000000001E-4</v>
      </c>
      <c r="E37">
        <v>7.4432279999999997E-3</v>
      </c>
      <c r="F37">
        <v>8.8308354000000006E-2</v>
      </c>
      <c r="G37">
        <v>247</v>
      </c>
      <c r="H37">
        <v>78</v>
      </c>
      <c r="I37">
        <v>4898</v>
      </c>
      <c r="J37">
        <v>1396</v>
      </c>
      <c r="K37">
        <v>349</v>
      </c>
      <c r="L37">
        <v>459.10526320000002</v>
      </c>
    </row>
    <row r="38" spans="1:12" x14ac:dyDescent="0.25">
      <c r="A38" s="1" t="s">
        <v>52</v>
      </c>
      <c r="B38">
        <v>1.88E-8</v>
      </c>
      <c r="C38">
        <v>0.27576030600000001</v>
      </c>
      <c r="D38">
        <v>1.11512E-4</v>
      </c>
      <c r="E38">
        <v>7.4432279999999997E-3</v>
      </c>
      <c r="F38">
        <v>8.2109552000000002E-2</v>
      </c>
      <c r="G38">
        <v>257</v>
      </c>
      <c r="H38">
        <v>83</v>
      </c>
      <c r="I38">
        <v>4898</v>
      </c>
      <c r="J38">
        <v>1436</v>
      </c>
      <c r="K38">
        <v>359</v>
      </c>
      <c r="L38">
        <v>472.26315790000001</v>
      </c>
    </row>
    <row r="39" spans="1:12" x14ac:dyDescent="0.25">
      <c r="A39" s="1" t="s">
        <v>53</v>
      </c>
      <c r="B39">
        <v>2.9000000000000002E-8</v>
      </c>
      <c r="C39">
        <v>0.28848552399999999</v>
      </c>
      <c r="D39">
        <v>1.5517300000000001E-4</v>
      </c>
      <c r="E39">
        <v>7.4432279999999997E-3</v>
      </c>
      <c r="F39">
        <v>8.7032978999999996E-2</v>
      </c>
      <c r="G39">
        <v>248</v>
      </c>
      <c r="H39">
        <v>80</v>
      </c>
      <c r="I39">
        <v>4898</v>
      </c>
      <c r="J39">
        <v>1404</v>
      </c>
      <c r="K39">
        <v>351</v>
      </c>
      <c r="L39">
        <v>461.73684209999999</v>
      </c>
    </row>
    <row r="40" spans="1:12" x14ac:dyDescent="0.25">
      <c r="A40" s="1" t="s">
        <v>54</v>
      </c>
      <c r="B40">
        <v>2.6000000000000001E-8</v>
      </c>
      <c r="C40">
        <v>0.30483872499999998</v>
      </c>
      <c r="D40">
        <v>1.2958199999999999E-4</v>
      </c>
      <c r="E40">
        <v>7.4432279999999997E-3</v>
      </c>
      <c r="F40">
        <v>8.8308354000000006E-2</v>
      </c>
      <c r="G40">
        <v>237</v>
      </c>
      <c r="H40">
        <v>81</v>
      </c>
      <c r="I40">
        <v>4898</v>
      </c>
      <c r="J40">
        <v>1396</v>
      </c>
      <c r="K40">
        <v>349</v>
      </c>
      <c r="L40">
        <v>459.10526320000002</v>
      </c>
    </row>
    <row r="41" spans="1:12" x14ac:dyDescent="0.25">
      <c r="A41" s="1" t="s">
        <v>55</v>
      </c>
      <c r="B41">
        <v>2.5200000000000001E-8</v>
      </c>
      <c r="C41">
        <v>0.29729358700000003</v>
      </c>
      <c r="D41">
        <v>1.32867E-4</v>
      </c>
      <c r="E41">
        <v>7.4432279999999997E-3</v>
      </c>
      <c r="F41">
        <v>8.5775660000000004E-2</v>
      </c>
      <c r="G41">
        <v>242</v>
      </c>
      <c r="H41">
        <v>81</v>
      </c>
      <c r="I41">
        <v>4898</v>
      </c>
      <c r="J41">
        <v>1412</v>
      </c>
      <c r="K41">
        <v>353</v>
      </c>
      <c r="L41">
        <v>464.36842109999998</v>
      </c>
    </row>
    <row r="42" spans="1:12" x14ac:dyDescent="0.25">
      <c r="A42" s="1" t="s">
        <v>56</v>
      </c>
      <c r="B42">
        <v>1.2499999999999999E-8</v>
      </c>
      <c r="C42">
        <v>0.21036724100000001</v>
      </c>
      <c r="D42">
        <v>1.00383E-4</v>
      </c>
      <c r="E42">
        <v>7.4432279999999997E-3</v>
      </c>
      <c r="F42">
        <v>7.9751259000000005E-2</v>
      </c>
      <c r="G42">
        <v>311</v>
      </c>
      <c r="H42">
        <v>86</v>
      </c>
      <c r="I42">
        <v>4898</v>
      </c>
      <c r="J42">
        <v>1452</v>
      </c>
      <c r="K42">
        <v>363</v>
      </c>
      <c r="L42">
        <v>477.52631580000002</v>
      </c>
    </row>
    <row r="43" spans="1:12" x14ac:dyDescent="0.25">
      <c r="A43" s="1" t="s">
        <v>57</v>
      </c>
      <c r="B43">
        <v>1.6800000000000002E-8</v>
      </c>
      <c r="C43">
        <v>0.183738976</v>
      </c>
      <c r="D43">
        <v>1.47596E-4</v>
      </c>
      <c r="E43">
        <v>7.4432279999999997E-3</v>
      </c>
      <c r="F43">
        <v>8.3314191999999995E-2</v>
      </c>
      <c r="G43">
        <v>338</v>
      </c>
      <c r="H43">
        <v>84</v>
      </c>
      <c r="I43">
        <v>4898</v>
      </c>
      <c r="J43">
        <v>1428</v>
      </c>
      <c r="K43">
        <v>357</v>
      </c>
      <c r="L43">
        <v>469.63157890000002</v>
      </c>
    </row>
    <row r="44" spans="1:12" x14ac:dyDescent="0.25">
      <c r="A44" s="1" t="s">
        <v>58</v>
      </c>
      <c r="B44">
        <v>8.4900000000000003E-9</v>
      </c>
      <c r="C44">
        <v>0.206191347</v>
      </c>
      <c r="D44">
        <v>7.0400000000000004E-5</v>
      </c>
      <c r="E44">
        <v>7.4432279999999997E-3</v>
      </c>
      <c r="F44">
        <v>7.8597133999999999E-2</v>
      </c>
      <c r="G44">
        <v>315</v>
      </c>
      <c r="H44">
        <v>89</v>
      </c>
      <c r="I44">
        <v>4898</v>
      </c>
      <c r="J44">
        <v>1460</v>
      </c>
      <c r="K44">
        <v>365</v>
      </c>
      <c r="L44">
        <v>480.15789469999999</v>
      </c>
    </row>
    <row r="45" spans="1:12" x14ac:dyDescent="0.25">
      <c r="A45" s="1" t="s">
        <v>59</v>
      </c>
      <c r="B45">
        <v>1.09E-8</v>
      </c>
      <c r="C45">
        <v>0.19318370200000001</v>
      </c>
      <c r="D45">
        <v>9.6399999999999999E-5</v>
      </c>
      <c r="E45">
        <v>7.4432279999999997E-3</v>
      </c>
      <c r="F45">
        <v>7.8597133999999999E-2</v>
      </c>
      <c r="G45">
        <v>328</v>
      </c>
      <c r="H45">
        <v>87</v>
      </c>
      <c r="I45">
        <v>4898</v>
      </c>
      <c r="J45">
        <v>1460</v>
      </c>
      <c r="K45">
        <v>365</v>
      </c>
      <c r="L45">
        <v>480.15789469999999</v>
      </c>
    </row>
    <row r="46" spans="1:12" x14ac:dyDescent="0.25">
      <c r="A46" s="1" t="s">
        <v>60</v>
      </c>
      <c r="B46">
        <v>1.48E-8</v>
      </c>
      <c r="C46">
        <v>0.214627709</v>
      </c>
      <c r="D46">
        <v>1.11512E-4</v>
      </c>
      <c r="E46">
        <v>7.4432279999999997E-3</v>
      </c>
      <c r="F46">
        <v>8.3314191999999995E-2</v>
      </c>
      <c r="G46">
        <v>307</v>
      </c>
      <c r="H46">
        <v>85</v>
      </c>
      <c r="I46">
        <v>4898</v>
      </c>
      <c r="J46">
        <v>1428</v>
      </c>
      <c r="K46">
        <v>357</v>
      </c>
      <c r="L46">
        <v>469.63157890000002</v>
      </c>
    </row>
    <row r="47" spans="1:12" x14ac:dyDescent="0.25">
      <c r="A47" s="1" t="s">
        <v>61</v>
      </c>
      <c r="B47">
        <v>1.96E-8</v>
      </c>
      <c r="C47">
        <v>0.19611067900000001</v>
      </c>
      <c r="D47">
        <v>1.56735E-4</v>
      </c>
      <c r="E47">
        <v>7.4432279999999997E-3</v>
      </c>
      <c r="F47">
        <v>8.5775660000000004E-2</v>
      </c>
      <c r="G47">
        <v>325</v>
      </c>
      <c r="H47">
        <v>83</v>
      </c>
      <c r="I47">
        <v>4898</v>
      </c>
      <c r="J47">
        <v>1412</v>
      </c>
      <c r="K47">
        <v>353</v>
      </c>
      <c r="L47">
        <v>464.36842109999998</v>
      </c>
    </row>
    <row r="48" spans="1:12" x14ac:dyDescent="0.25">
      <c r="A48" s="1" t="s">
        <v>62</v>
      </c>
      <c r="B48">
        <v>2.1600000000000002E-8</v>
      </c>
      <c r="C48">
        <v>0.21570623999999999</v>
      </c>
      <c r="D48">
        <v>1.61514E-4</v>
      </c>
      <c r="E48">
        <v>7.4432279999999997E-3</v>
      </c>
      <c r="F48">
        <v>8.3314191999999995E-2</v>
      </c>
      <c r="G48">
        <v>306</v>
      </c>
      <c r="H48">
        <v>82</v>
      </c>
      <c r="I48">
        <v>4898</v>
      </c>
      <c r="J48">
        <v>1428</v>
      </c>
      <c r="K48">
        <v>357</v>
      </c>
      <c r="L48">
        <v>469.63157890000002</v>
      </c>
    </row>
    <row r="49" spans="1:12" x14ac:dyDescent="0.25">
      <c r="A49" s="1" t="s">
        <v>63</v>
      </c>
      <c r="B49">
        <v>9.4799999999999995E-9</v>
      </c>
      <c r="C49">
        <v>0.182820281</v>
      </c>
      <c r="D49">
        <v>8.9900000000000003E-5</v>
      </c>
      <c r="E49">
        <v>7.4432279999999997E-3</v>
      </c>
      <c r="F49">
        <v>7.7459381999999993E-2</v>
      </c>
      <c r="G49">
        <v>339</v>
      </c>
      <c r="H49">
        <v>88</v>
      </c>
      <c r="I49">
        <v>4898</v>
      </c>
      <c r="J49">
        <v>1468</v>
      </c>
      <c r="K49">
        <v>367</v>
      </c>
      <c r="L49">
        <v>482.78947369999997</v>
      </c>
    </row>
    <row r="50" spans="1:12" x14ac:dyDescent="0.25">
      <c r="A50" s="1" t="s">
        <v>64</v>
      </c>
      <c r="B50">
        <v>1.7100000000000001E-8</v>
      </c>
      <c r="C50">
        <v>0.19611067900000001</v>
      </c>
      <c r="D50">
        <v>1.3829599999999999E-4</v>
      </c>
      <c r="E50">
        <v>7.4432279999999997E-3</v>
      </c>
      <c r="F50">
        <v>8.4536147000000006E-2</v>
      </c>
      <c r="G50">
        <v>325</v>
      </c>
      <c r="H50">
        <v>84</v>
      </c>
      <c r="I50">
        <v>4898</v>
      </c>
      <c r="J50">
        <v>1420</v>
      </c>
      <c r="K50">
        <v>355</v>
      </c>
      <c r="L50">
        <v>467</v>
      </c>
    </row>
    <row r="51" spans="1:12" x14ac:dyDescent="0.25">
      <c r="A51" s="1" t="s">
        <v>65</v>
      </c>
      <c r="B51">
        <v>1.9300000000000001E-8</v>
      </c>
      <c r="C51">
        <v>0.220074835</v>
      </c>
      <c r="D51">
        <v>1.3968800000000001E-4</v>
      </c>
      <c r="E51">
        <v>7.4432279999999997E-3</v>
      </c>
      <c r="F51">
        <v>8.4536147000000006E-2</v>
      </c>
      <c r="G51">
        <v>302</v>
      </c>
      <c r="H51">
        <v>83</v>
      </c>
      <c r="I51">
        <v>4898</v>
      </c>
      <c r="J51">
        <v>1420</v>
      </c>
      <c r="K51">
        <v>355</v>
      </c>
      <c r="L51">
        <v>467</v>
      </c>
    </row>
    <row r="52" spans="1:12" x14ac:dyDescent="0.25">
      <c r="A52" s="1" t="s">
        <v>66</v>
      </c>
      <c r="B52">
        <v>1.07E-8</v>
      </c>
      <c r="C52">
        <v>0.16538114200000001</v>
      </c>
      <c r="D52">
        <v>1.1263400000000001E-4</v>
      </c>
      <c r="E52">
        <v>7.4432279999999997E-3</v>
      </c>
      <c r="F52">
        <v>7.7459381999999993E-2</v>
      </c>
      <c r="G52">
        <v>359</v>
      </c>
      <c r="H52">
        <v>87</v>
      </c>
      <c r="I52">
        <v>4898</v>
      </c>
      <c r="J52">
        <v>1468</v>
      </c>
      <c r="K52">
        <v>367</v>
      </c>
      <c r="L52">
        <v>482.78947369999997</v>
      </c>
    </row>
    <row r="53" spans="1:12" x14ac:dyDescent="0.25">
      <c r="A53" s="1" t="s">
        <v>67</v>
      </c>
      <c r="B53">
        <v>1.09E-8</v>
      </c>
      <c r="C53">
        <v>0.162098244</v>
      </c>
      <c r="D53">
        <v>1.14912E-4</v>
      </c>
      <c r="E53">
        <v>7.4432279999999997E-3</v>
      </c>
      <c r="F53">
        <v>7.8597133999999999E-2</v>
      </c>
      <c r="G53">
        <v>363</v>
      </c>
      <c r="H53">
        <v>87</v>
      </c>
      <c r="I53">
        <v>4898</v>
      </c>
      <c r="J53">
        <v>1460</v>
      </c>
      <c r="K53">
        <v>365</v>
      </c>
      <c r="L53">
        <v>480.15789469999999</v>
      </c>
    </row>
    <row r="54" spans="1:12" x14ac:dyDescent="0.25">
      <c r="A54" s="1" t="s">
        <v>68</v>
      </c>
      <c r="B54">
        <v>9.6099999999999997E-9</v>
      </c>
      <c r="C54">
        <v>0.150357301</v>
      </c>
      <c r="D54">
        <v>1.09301E-4</v>
      </c>
      <c r="E54">
        <v>7.4432279999999997E-3</v>
      </c>
      <c r="F54">
        <v>7.8597133999999999E-2</v>
      </c>
      <c r="G54">
        <v>378</v>
      </c>
      <c r="H54">
        <v>88</v>
      </c>
      <c r="I54">
        <v>4898</v>
      </c>
      <c r="J54">
        <v>1460</v>
      </c>
      <c r="K54">
        <v>365</v>
      </c>
      <c r="L54">
        <v>480.15789469999999</v>
      </c>
    </row>
    <row r="55" spans="1:12" x14ac:dyDescent="0.25">
      <c r="A55" s="1" t="s">
        <v>69</v>
      </c>
      <c r="B55">
        <v>1.66E-8</v>
      </c>
      <c r="C55">
        <v>0.17563417200000001</v>
      </c>
      <c r="D55">
        <v>1.5439800000000001E-4</v>
      </c>
      <c r="E55">
        <v>7.4432279999999997E-3</v>
      </c>
      <c r="F55">
        <v>8.2109552000000002E-2</v>
      </c>
      <c r="G55">
        <v>347</v>
      </c>
      <c r="H55">
        <v>84</v>
      </c>
      <c r="I55">
        <v>4898</v>
      </c>
      <c r="J55">
        <v>1436</v>
      </c>
      <c r="K55">
        <v>359</v>
      </c>
      <c r="L55">
        <v>472.26315790000001</v>
      </c>
    </row>
    <row r="56" spans="1:12" x14ac:dyDescent="0.25">
      <c r="A56" s="1" t="s">
        <v>70</v>
      </c>
      <c r="B56">
        <v>8.3600000000000001E-9</v>
      </c>
      <c r="C56">
        <v>0.1481132</v>
      </c>
      <c r="D56">
        <v>9.7899999999999994E-5</v>
      </c>
      <c r="E56">
        <v>7.4432279999999997E-3</v>
      </c>
      <c r="F56">
        <v>7.7459381999999993E-2</v>
      </c>
      <c r="G56">
        <v>381</v>
      </c>
      <c r="H56">
        <v>89</v>
      </c>
      <c r="I56">
        <v>4898</v>
      </c>
      <c r="J56">
        <v>1468</v>
      </c>
      <c r="K56">
        <v>367</v>
      </c>
      <c r="L56">
        <v>482.78947369999997</v>
      </c>
    </row>
    <row r="57" spans="1:12" x14ac:dyDescent="0.25">
      <c r="A57" s="1" t="s">
        <v>71</v>
      </c>
      <c r="B57">
        <v>8.4800000000000005E-9</v>
      </c>
      <c r="C57">
        <v>0.162098244</v>
      </c>
      <c r="D57">
        <v>8.9499999999999994E-5</v>
      </c>
      <c r="E57">
        <v>7.4432279999999997E-3</v>
      </c>
      <c r="F57">
        <v>7.8597133999999999E-2</v>
      </c>
      <c r="G57">
        <v>363</v>
      </c>
      <c r="H57">
        <v>89</v>
      </c>
      <c r="I57">
        <v>4898</v>
      </c>
      <c r="J57">
        <v>1460</v>
      </c>
      <c r="K57">
        <v>365</v>
      </c>
      <c r="L57">
        <v>480.15789469999999</v>
      </c>
    </row>
    <row r="58" spans="1:12" x14ac:dyDescent="0.25">
      <c r="A58" s="1" t="s">
        <v>72</v>
      </c>
      <c r="B58">
        <v>1.09E-8</v>
      </c>
      <c r="C58">
        <v>0.18466228800000001</v>
      </c>
      <c r="D58">
        <v>1.00887E-4</v>
      </c>
      <c r="E58">
        <v>7.4432279999999997E-3</v>
      </c>
      <c r="F58">
        <v>7.8597133999999999E-2</v>
      </c>
      <c r="G58">
        <v>337</v>
      </c>
      <c r="H58">
        <v>87</v>
      </c>
      <c r="I58">
        <v>4898</v>
      </c>
      <c r="J58">
        <v>1460</v>
      </c>
      <c r="K58">
        <v>365</v>
      </c>
      <c r="L58">
        <v>480.15789469999999</v>
      </c>
    </row>
    <row r="59" spans="1:12" x14ac:dyDescent="0.25">
      <c r="A59" s="1" t="s">
        <v>73</v>
      </c>
      <c r="B59">
        <v>9.7599999999999994E-9</v>
      </c>
      <c r="C59">
        <v>0.17475600199999999</v>
      </c>
      <c r="D59">
        <v>9.4099999999999997E-5</v>
      </c>
      <c r="E59">
        <v>7.4432279999999997E-3</v>
      </c>
      <c r="F59">
        <v>7.9751259000000005E-2</v>
      </c>
      <c r="G59">
        <v>348</v>
      </c>
      <c r="H59">
        <v>88</v>
      </c>
      <c r="I59">
        <v>4898</v>
      </c>
      <c r="J59">
        <v>1452</v>
      </c>
      <c r="K59">
        <v>363</v>
      </c>
      <c r="L59">
        <v>477.52631580000002</v>
      </c>
    </row>
    <row r="60" spans="1:12" x14ac:dyDescent="0.25">
      <c r="A60" s="1" t="s">
        <v>74</v>
      </c>
      <c r="B60">
        <v>8.2399999999999997E-9</v>
      </c>
      <c r="C60">
        <v>0.16128775300000001</v>
      </c>
      <c r="D60">
        <v>8.9900000000000003E-5</v>
      </c>
      <c r="E60">
        <v>7.4432279999999997E-3</v>
      </c>
      <c r="F60">
        <v>7.6337774999999997E-2</v>
      </c>
      <c r="G60">
        <v>364</v>
      </c>
      <c r="H60">
        <v>89</v>
      </c>
      <c r="I60">
        <v>4898</v>
      </c>
      <c r="J60">
        <v>1476</v>
      </c>
      <c r="K60">
        <v>369</v>
      </c>
      <c r="L60">
        <v>485.4210526</v>
      </c>
    </row>
    <row r="61" spans="1:12" x14ac:dyDescent="0.25">
      <c r="A61" s="1" t="s">
        <v>75</v>
      </c>
      <c r="B61">
        <v>1.44E-8</v>
      </c>
      <c r="C61">
        <v>0.158880513</v>
      </c>
      <c r="D61">
        <v>1.5058199999999999E-4</v>
      </c>
      <c r="E61">
        <v>7.4432279999999997E-3</v>
      </c>
      <c r="F61">
        <v>8.0921987000000001E-2</v>
      </c>
      <c r="G61">
        <v>367</v>
      </c>
      <c r="H61">
        <v>85</v>
      </c>
      <c r="I61">
        <v>4898</v>
      </c>
      <c r="J61">
        <v>1444</v>
      </c>
      <c r="K61">
        <v>361</v>
      </c>
      <c r="L61">
        <v>474.89473679999998</v>
      </c>
    </row>
    <row r="62" spans="1:12" x14ac:dyDescent="0.25">
      <c r="A62" s="1" t="s">
        <v>76</v>
      </c>
      <c r="B62">
        <v>7.4799999999999998E-9</v>
      </c>
      <c r="C62">
        <v>0.12553228299999999</v>
      </c>
      <c r="D62">
        <v>1.01902E-4</v>
      </c>
      <c r="E62">
        <v>7.4432279999999997E-3</v>
      </c>
      <c r="F62">
        <v>7.8597133999999999E-2</v>
      </c>
      <c r="G62">
        <v>414</v>
      </c>
      <c r="H62">
        <v>90</v>
      </c>
      <c r="I62">
        <v>4898</v>
      </c>
      <c r="J62">
        <v>1460</v>
      </c>
      <c r="K62">
        <v>365</v>
      </c>
      <c r="L62">
        <v>480.15789469999999</v>
      </c>
    </row>
    <row r="63" spans="1:12" x14ac:dyDescent="0.25">
      <c r="A63" s="1" t="s">
        <v>77</v>
      </c>
      <c r="B63">
        <v>7.06E-9</v>
      </c>
      <c r="C63">
        <v>0.122425203</v>
      </c>
      <c r="D63">
        <v>1.04485E-4</v>
      </c>
      <c r="E63">
        <v>7.4432279999999997E-3</v>
      </c>
      <c r="F63">
        <v>7.4142102000000001E-2</v>
      </c>
      <c r="G63">
        <v>419</v>
      </c>
      <c r="H63">
        <v>90</v>
      </c>
      <c r="I63">
        <v>4898</v>
      </c>
      <c r="J63">
        <v>1492</v>
      </c>
      <c r="K63">
        <v>373</v>
      </c>
      <c r="L63">
        <v>490.68421050000001</v>
      </c>
    </row>
    <row r="64" spans="1:12" x14ac:dyDescent="0.25">
      <c r="A64" s="1" t="s">
        <v>78</v>
      </c>
      <c r="B64">
        <v>7.3799999999999997E-9</v>
      </c>
      <c r="C64">
        <v>0.136698282</v>
      </c>
      <c r="D64">
        <v>9.3599999999999998E-5</v>
      </c>
      <c r="E64">
        <v>7.4432279999999997E-3</v>
      </c>
      <c r="F64">
        <v>7.7459381999999993E-2</v>
      </c>
      <c r="G64">
        <v>397</v>
      </c>
      <c r="H64">
        <v>90</v>
      </c>
      <c r="I64">
        <v>4898</v>
      </c>
      <c r="J64">
        <v>1468</v>
      </c>
      <c r="K64">
        <v>367</v>
      </c>
      <c r="L64">
        <v>482.78947369999997</v>
      </c>
    </row>
    <row r="65" spans="1:12" x14ac:dyDescent="0.25">
      <c r="A65" s="1" t="s">
        <v>79</v>
      </c>
      <c r="B65">
        <v>1.09E-8</v>
      </c>
      <c r="C65">
        <v>0.109094207</v>
      </c>
      <c r="D65">
        <v>1.7065799999999999E-4</v>
      </c>
      <c r="E65">
        <v>7.4432279999999997E-3</v>
      </c>
      <c r="F65">
        <v>7.8597133999999999E-2</v>
      </c>
      <c r="G65">
        <v>442</v>
      </c>
      <c r="H65">
        <v>87</v>
      </c>
      <c r="I65">
        <v>4898</v>
      </c>
      <c r="J65">
        <v>1460</v>
      </c>
      <c r="K65">
        <v>365</v>
      </c>
      <c r="L65">
        <v>480.15789469999999</v>
      </c>
    </row>
    <row r="66" spans="1:12" x14ac:dyDescent="0.25">
      <c r="A66" s="1" t="s">
        <v>80</v>
      </c>
      <c r="B66">
        <v>8.2399999999999997E-9</v>
      </c>
      <c r="C66">
        <v>0.110747122</v>
      </c>
      <c r="D66">
        <v>1.3088600000000001E-4</v>
      </c>
      <c r="E66">
        <v>7.4432279999999997E-3</v>
      </c>
      <c r="F66">
        <v>7.6337774999999997E-2</v>
      </c>
      <c r="G66">
        <v>439</v>
      </c>
      <c r="H66">
        <v>89</v>
      </c>
      <c r="I66">
        <v>4898</v>
      </c>
      <c r="J66">
        <v>1476</v>
      </c>
      <c r="K66">
        <v>369</v>
      </c>
      <c r="L66">
        <v>485.4210526</v>
      </c>
    </row>
    <row r="67" spans="1:12" x14ac:dyDescent="0.25">
      <c r="A67" s="1" t="s">
        <v>81</v>
      </c>
      <c r="B67">
        <v>8.3600000000000001E-9</v>
      </c>
      <c r="C67">
        <v>0.113557819</v>
      </c>
      <c r="D67">
        <v>1.27651E-4</v>
      </c>
      <c r="E67">
        <v>7.4432279999999997E-3</v>
      </c>
      <c r="F67">
        <v>7.7459381999999993E-2</v>
      </c>
      <c r="G67">
        <v>434</v>
      </c>
      <c r="H67">
        <v>89</v>
      </c>
      <c r="I67">
        <v>4898</v>
      </c>
      <c r="J67">
        <v>1468</v>
      </c>
      <c r="K67">
        <v>367</v>
      </c>
      <c r="L67">
        <v>482.78947369999997</v>
      </c>
    </row>
    <row r="68" spans="1:12" x14ac:dyDescent="0.25">
      <c r="A68" s="1" t="s">
        <v>82</v>
      </c>
      <c r="B68">
        <v>6.41E-9</v>
      </c>
      <c r="C68">
        <v>0.143006352</v>
      </c>
      <c r="D68">
        <v>7.8899999999999993E-5</v>
      </c>
      <c r="E68">
        <v>7.4432279999999997E-3</v>
      </c>
      <c r="F68">
        <v>7.6337774999999997E-2</v>
      </c>
      <c r="G68">
        <v>388</v>
      </c>
      <c r="H68">
        <v>91</v>
      </c>
      <c r="I68">
        <v>4898</v>
      </c>
      <c r="J68">
        <v>1476</v>
      </c>
      <c r="K68">
        <v>369</v>
      </c>
      <c r="L68">
        <v>485.4210526</v>
      </c>
    </row>
    <row r="69" spans="1:12" x14ac:dyDescent="0.25">
      <c r="A69" s="1" t="s">
        <v>83</v>
      </c>
      <c r="B69">
        <v>5.6599999999999999E-9</v>
      </c>
      <c r="C69">
        <v>0.12871821999999999</v>
      </c>
      <c r="D69">
        <v>7.7399999999999998E-5</v>
      </c>
      <c r="E69">
        <v>7.4432279999999997E-3</v>
      </c>
      <c r="F69">
        <v>7.6337774999999997E-2</v>
      </c>
      <c r="G69">
        <v>409</v>
      </c>
      <c r="H69">
        <v>92</v>
      </c>
      <c r="I69">
        <v>4898</v>
      </c>
      <c r="J69">
        <v>1476</v>
      </c>
      <c r="K69">
        <v>369</v>
      </c>
      <c r="L69">
        <v>485.4210526</v>
      </c>
    </row>
    <row r="70" spans="1:12" x14ac:dyDescent="0.25">
      <c r="A70" s="1" t="s">
        <v>84</v>
      </c>
      <c r="B70">
        <v>1.63E-8</v>
      </c>
      <c r="C70">
        <v>0.116439851</v>
      </c>
      <c r="D70">
        <v>2.3277000000000001E-4</v>
      </c>
      <c r="E70">
        <v>7.4432279999999997E-3</v>
      </c>
      <c r="F70">
        <v>8.0921987000000001E-2</v>
      </c>
      <c r="G70">
        <v>429</v>
      </c>
      <c r="H70">
        <v>84</v>
      </c>
      <c r="I70">
        <v>4898</v>
      </c>
      <c r="J70">
        <v>1444</v>
      </c>
      <c r="K70">
        <v>361</v>
      </c>
      <c r="L70">
        <v>474.89473679999998</v>
      </c>
    </row>
    <row r="71" spans="1:12" x14ac:dyDescent="0.25">
      <c r="A71" s="1" t="s">
        <v>85</v>
      </c>
      <c r="B71">
        <v>1.44E-8</v>
      </c>
      <c r="C71">
        <v>0.120597991</v>
      </c>
      <c r="D71">
        <v>1.9831300000000001E-4</v>
      </c>
      <c r="E71">
        <v>7.4432279999999997E-3</v>
      </c>
      <c r="F71">
        <v>8.0921987000000001E-2</v>
      </c>
      <c r="G71">
        <v>422</v>
      </c>
      <c r="H71">
        <v>85</v>
      </c>
      <c r="I71">
        <v>4898</v>
      </c>
      <c r="J71">
        <v>1444</v>
      </c>
      <c r="K71">
        <v>361</v>
      </c>
      <c r="L71">
        <v>474.89473679999998</v>
      </c>
    </row>
    <row r="72" spans="1:12" x14ac:dyDescent="0.25">
      <c r="A72" s="1" t="s">
        <v>86</v>
      </c>
      <c r="B72">
        <v>6.41E-9</v>
      </c>
      <c r="C72">
        <v>8.6195875000000005E-2</v>
      </c>
      <c r="D72">
        <v>1.3088600000000001E-4</v>
      </c>
      <c r="E72">
        <v>7.4432279999999997E-3</v>
      </c>
      <c r="F72">
        <v>7.6337774999999997E-2</v>
      </c>
      <c r="G72">
        <v>489</v>
      </c>
      <c r="H72">
        <v>91</v>
      </c>
      <c r="I72">
        <v>4898</v>
      </c>
      <c r="J72">
        <v>1476</v>
      </c>
      <c r="K72">
        <v>369</v>
      </c>
      <c r="L72">
        <v>485.4210526</v>
      </c>
    </row>
    <row r="73" spans="1:12" x14ac:dyDescent="0.25">
      <c r="A73" s="1" t="s">
        <v>87</v>
      </c>
      <c r="B73">
        <v>5.4899999999999999E-9</v>
      </c>
      <c r="C73">
        <v>9.0626598000000003E-2</v>
      </c>
      <c r="D73">
        <v>1.09849E-4</v>
      </c>
      <c r="E73">
        <v>7.4432279999999997E-3</v>
      </c>
      <c r="F73">
        <v>7.4142102000000001E-2</v>
      </c>
      <c r="G73">
        <v>479</v>
      </c>
      <c r="H73">
        <v>92</v>
      </c>
      <c r="I73">
        <v>4898</v>
      </c>
      <c r="J73">
        <v>1492</v>
      </c>
      <c r="K73">
        <v>373</v>
      </c>
      <c r="L73">
        <v>490.68421050000001</v>
      </c>
    </row>
    <row r="74" spans="1:12" x14ac:dyDescent="0.25">
      <c r="A74" s="1" t="s">
        <v>88</v>
      </c>
      <c r="B74">
        <v>4.2199999999999999E-9</v>
      </c>
      <c r="C74">
        <v>9.1082008000000006E-2</v>
      </c>
      <c r="D74">
        <v>8.5099999999999995E-5</v>
      </c>
      <c r="E74">
        <v>7.4432279999999997E-3</v>
      </c>
      <c r="F74">
        <v>7.3067594999999999E-2</v>
      </c>
      <c r="G74">
        <v>478</v>
      </c>
      <c r="H74">
        <v>94</v>
      </c>
      <c r="I74">
        <v>4898</v>
      </c>
      <c r="J74">
        <v>1500</v>
      </c>
      <c r="K74">
        <v>375</v>
      </c>
      <c r="L74">
        <v>493.31578949999999</v>
      </c>
    </row>
    <row r="75" spans="1:12" x14ac:dyDescent="0.25">
      <c r="A75" s="1" t="s">
        <v>89</v>
      </c>
      <c r="B75">
        <v>7.4799999999999998E-9</v>
      </c>
      <c r="C75">
        <v>9.2926648000000001E-2</v>
      </c>
      <c r="D75">
        <v>1.37606E-4</v>
      </c>
      <c r="E75">
        <v>7.4432279999999997E-3</v>
      </c>
      <c r="F75">
        <v>7.8597133999999999E-2</v>
      </c>
      <c r="G75">
        <v>474</v>
      </c>
      <c r="H75">
        <v>90</v>
      </c>
      <c r="I75">
        <v>4898</v>
      </c>
      <c r="J75">
        <v>1460</v>
      </c>
      <c r="K75">
        <v>365</v>
      </c>
      <c r="L75">
        <v>480.15789469999999</v>
      </c>
    </row>
    <row r="76" spans="1:12" x14ac:dyDescent="0.25">
      <c r="A76" s="1" t="s">
        <v>90</v>
      </c>
      <c r="B76">
        <v>7.37E-9</v>
      </c>
      <c r="C76">
        <v>9.8194323999999999E-2</v>
      </c>
      <c r="D76">
        <v>1.30233E-4</v>
      </c>
      <c r="E76">
        <v>7.4432279999999997E-3</v>
      </c>
      <c r="F76">
        <v>7.7459381999999993E-2</v>
      </c>
      <c r="G76">
        <v>463</v>
      </c>
      <c r="H76">
        <v>90</v>
      </c>
      <c r="I76">
        <v>4898</v>
      </c>
      <c r="J76">
        <v>1468</v>
      </c>
      <c r="K76">
        <v>367</v>
      </c>
      <c r="L76">
        <v>482.78947369999997</v>
      </c>
    </row>
    <row r="77" spans="1:12" x14ac:dyDescent="0.25">
      <c r="A77" s="1" t="s">
        <v>91</v>
      </c>
      <c r="B77">
        <v>5.6599999999999999E-9</v>
      </c>
      <c r="C77">
        <v>8.1571860999999996E-2</v>
      </c>
      <c r="D77">
        <v>1.22027E-4</v>
      </c>
      <c r="E77">
        <v>7.4432279999999997E-3</v>
      </c>
      <c r="F77">
        <v>7.6337774999999997E-2</v>
      </c>
      <c r="G77">
        <v>500</v>
      </c>
      <c r="H77">
        <v>92</v>
      </c>
      <c r="I77">
        <v>4898</v>
      </c>
      <c r="J77">
        <v>1476</v>
      </c>
      <c r="K77">
        <v>369</v>
      </c>
      <c r="L77">
        <v>485.4210526</v>
      </c>
    </row>
    <row r="78" spans="1:12" x14ac:dyDescent="0.25">
      <c r="A78" s="1" t="s">
        <v>92</v>
      </c>
      <c r="B78">
        <v>5.5700000000000004E-9</v>
      </c>
      <c r="C78">
        <v>8.7941559000000002E-2</v>
      </c>
      <c r="D78">
        <v>1.13199E-4</v>
      </c>
      <c r="E78">
        <v>7.4432279999999997E-3</v>
      </c>
      <c r="F78">
        <v>7.5232089000000002E-2</v>
      </c>
      <c r="G78">
        <v>485</v>
      </c>
      <c r="H78">
        <v>92</v>
      </c>
      <c r="I78">
        <v>4898</v>
      </c>
      <c r="J78">
        <v>1484</v>
      </c>
      <c r="K78">
        <v>371</v>
      </c>
      <c r="L78">
        <v>488.05263159999998</v>
      </c>
    </row>
    <row r="79" spans="1:12" x14ac:dyDescent="0.25">
      <c r="A79" s="1" t="s">
        <v>93</v>
      </c>
      <c r="B79">
        <v>5.4899999999999999E-9</v>
      </c>
      <c r="C79">
        <v>8.0758181999999998E-2</v>
      </c>
      <c r="D79">
        <v>1.2325500000000001E-4</v>
      </c>
      <c r="E79">
        <v>7.4432279999999997E-3</v>
      </c>
      <c r="F79">
        <v>7.4142102000000001E-2</v>
      </c>
      <c r="G79">
        <v>502</v>
      </c>
      <c r="H79">
        <v>92</v>
      </c>
      <c r="I79">
        <v>4898</v>
      </c>
      <c r="J79">
        <v>1492</v>
      </c>
      <c r="K79">
        <v>373</v>
      </c>
      <c r="L79">
        <v>490.68421050000001</v>
      </c>
    </row>
    <row r="80" spans="1:12" x14ac:dyDescent="0.25">
      <c r="A80" s="1" t="s">
        <v>94</v>
      </c>
      <c r="B80">
        <v>4.2100000000000001E-9</v>
      </c>
      <c r="C80">
        <v>8.2393738999999994E-2</v>
      </c>
      <c r="D80">
        <v>9.4099999999999997E-5</v>
      </c>
      <c r="E80">
        <v>7.4432279999999997E-3</v>
      </c>
      <c r="F80">
        <v>7.3067594999999999E-2</v>
      </c>
      <c r="G80">
        <v>498</v>
      </c>
      <c r="H80">
        <v>94</v>
      </c>
      <c r="I80">
        <v>4898</v>
      </c>
      <c r="J80">
        <v>1500</v>
      </c>
      <c r="K80">
        <v>375</v>
      </c>
      <c r="L80">
        <v>493.31578949999999</v>
      </c>
    </row>
    <row r="81" spans="1:12" x14ac:dyDescent="0.25">
      <c r="A81" s="1" t="s">
        <v>95</v>
      </c>
      <c r="B81">
        <v>5.4899999999999999E-9</v>
      </c>
      <c r="C81">
        <v>9.1082008000000006E-2</v>
      </c>
      <c r="D81">
        <v>1.09301E-4</v>
      </c>
      <c r="E81">
        <v>7.4432279999999997E-3</v>
      </c>
      <c r="F81">
        <v>7.4142102000000001E-2</v>
      </c>
      <c r="G81">
        <v>478</v>
      </c>
      <c r="H81">
        <v>92</v>
      </c>
      <c r="I81">
        <v>4898</v>
      </c>
      <c r="J81">
        <v>1492</v>
      </c>
      <c r="K81">
        <v>373</v>
      </c>
      <c r="L81">
        <v>490.68421050000001</v>
      </c>
    </row>
    <row r="82" spans="1:12" x14ac:dyDescent="0.25">
      <c r="A82" s="1" t="s">
        <v>96</v>
      </c>
      <c r="B82">
        <v>4.7699999999999999E-9</v>
      </c>
      <c r="C82">
        <v>6.0082542000000003E-2</v>
      </c>
      <c r="D82">
        <v>1.46126E-4</v>
      </c>
      <c r="E82">
        <v>7.4432279999999997E-3</v>
      </c>
      <c r="F82">
        <v>7.3067594999999999E-2</v>
      </c>
      <c r="G82">
        <v>561</v>
      </c>
      <c r="H82">
        <v>93</v>
      </c>
      <c r="I82">
        <v>4898</v>
      </c>
      <c r="J82">
        <v>1500</v>
      </c>
      <c r="K82">
        <v>375</v>
      </c>
      <c r="L82">
        <v>493.31578949999999</v>
      </c>
    </row>
    <row r="83" spans="1:12" x14ac:dyDescent="0.25">
      <c r="A83" s="1" t="s">
        <v>97</v>
      </c>
      <c r="B83">
        <v>4.8399999999999998E-9</v>
      </c>
      <c r="C83">
        <v>5.4898914E-2</v>
      </c>
      <c r="D83">
        <v>1.5990500000000001E-4</v>
      </c>
      <c r="E83">
        <v>7.4432279999999997E-3</v>
      </c>
      <c r="F83">
        <v>7.4142102000000001E-2</v>
      </c>
      <c r="G83">
        <v>579</v>
      </c>
      <c r="H83">
        <v>93</v>
      </c>
      <c r="I83">
        <v>4898</v>
      </c>
      <c r="J83">
        <v>1492</v>
      </c>
      <c r="K83">
        <v>373</v>
      </c>
      <c r="L83">
        <v>490.68421050000001</v>
      </c>
    </row>
    <row r="84" spans="1:12" x14ac:dyDescent="0.25">
      <c r="A84" s="1" t="s">
        <v>98</v>
      </c>
      <c r="B84">
        <v>5.4899999999999999E-9</v>
      </c>
      <c r="C84">
        <v>5.7432275999999997E-2</v>
      </c>
      <c r="D84">
        <v>1.7323999999999999E-4</v>
      </c>
      <c r="E84">
        <v>7.4432279999999997E-3</v>
      </c>
      <c r="F84">
        <v>7.4142102000000001E-2</v>
      </c>
      <c r="G84">
        <v>570</v>
      </c>
      <c r="H84">
        <v>92</v>
      </c>
      <c r="I84">
        <v>4898</v>
      </c>
      <c r="J84">
        <v>1492</v>
      </c>
      <c r="K84">
        <v>373</v>
      </c>
      <c r="L84">
        <v>490.68421050000001</v>
      </c>
    </row>
    <row r="85" spans="1:12" x14ac:dyDescent="0.25">
      <c r="A85" s="1" t="s">
        <v>99</v>
      </c>
      <c r="B85">
        <v>4.0899999999999997E-9</v>
      </c>
      <c r="C85">
        <v>5.0667916E-2</v>
      </c>
      <c r="D85">
        <v>1.5286E-4</v>
      </c>
      <c r="E85">
        <v>7.4432279999999997E-3</v>
      </c>
      <c r="F85">
        <v>7.0964165999999995E-2</v>
      </c>
      <c r="G85">
        <v>595</v>
      </c>
      <c r="H85">
        <v>94</v>
      </c>
      <c r="I85">
        <v>4898</v>
      </c>
      <c r="J85">
        <v>1516</v>
      </c>
      <c r="K85">
        <v>379</v>
      </c>
      <c r="L85">
        <v>498.5789474</v>
      </c>
    </row>
    <row r="86" spans="1:12" x14ac:dyDescent="0.25">
      <c r="A86" s="1" t="s">
        <v>100</v>
      </c>
      <c r="B86">
        <v>4.8499999999999996E-9</v>
      </c>
      <c r="C86">
        <v>6.2540832000000005E-2</v>
      </c>
      <c r="D86">
        <v>1.4038899999999999E-4</v>
      </c>
      <c r="E86">
        <v>7.4432279999999997E-3</v>
      </c>
      <c r="F86">
        <v>7.4142102000000001E-2</v>
      </c>
      <c r="G86">
        <v>553</v>
      </c>
      <c r="H86">
        <v>93</v>
      </c>
      <c r="I86">
        <v>4898</v>
      </c>
      <c r="J86">
        <v>1492</v>
      </c>
      <c r="K86">
        <v>373</v>
      </c>
      <c r="L86">
        <v>490.68421050000001</v>
      </c>
    </row>
    <row r="87" spans="1:12" x14ac:dyDescent="0.25">
      <c r="A87" s="1" t="s">
        <v>101</v>
      </c>
      <c r="B87">
        <v>4.8399999999999998E-9</v>
      </c>
      <c r="C87">
        <v>5.8595424E-2</v>
      </c>
      <c r="D87">
        <v>1.4982999999999999E-4</v>
      </c>
      <c r="E87">
        <v>7.4432279999999997E-3</v>
      </c>
      <c r="F87">
        <v>7.4142102000000001E-2</v>
      </c>
      <c r="G87">
        <v>566</v>
      </c>
      <c r="H87">
        <v>93</v>
      </c>
      <c r="I87">
        <v>4898</v>
      </c>
      <c r="J87">
        <v>1492</v>
      </c>
      <c r="K87">
        <v>373</v>
      </c>
      <c r="L87">
        <v>490.68421050000001</v>
      </c>
    </row>
    <row r="88" spans="1:12" x14ac:dyDescent="0.25">
      <c r="A88" s="1" t="s">
        <v>102</v>
      </c>
      <c r="B88">
        <v>5.6599999999999999E-9</v>
      </c>
      <c r="C88">
        <v>7.8759315999999996E-2</v>
      </c>
      <c r="D88">
        <v>1.26379E-4</v>
      </c>
      <c r="E88">
        <v>7.4432279999999997E-3</v>
      </c>
      <c r="F88">
        <v>7.6337774999999997E-2</v>
      </c>
      <c r="G88">
        <v>507</v>
      </c>
      <c r="H88">
        <v>92</v>
      </c>
      <c r="I88">
        <v>4898</v>
      </c>
      <c r="J88">
        <v>1476</v>
      </c>
      <c r="K88">
        <v>369</v>
      </c>
      <c r="L88">
        <v>485.4210526</v>
      </c>
    </row>
    <row r="89" spans="1:12" x14ac:dyDescent="0.25">
      <c r="A89" s="1" t="s">
        <v>103</v>
      </c>
      <c r="B89">
        <v>5.7399999999999996E-9</v>
      </c>
      <c r="C89">
        <v>6.1916987E-2</v>
      </c>
      <c r="D89">
        <v>1.6070799999999999E-4</v>
      </c>
      <c r="E89">
        <v>7.4432279999999997E-3</v>
      </c>
      <c r="F89">
        <v>7.7459381999999993E-2</v>
      </c>
      <c r="G89">
        <v>555</v>
      </c>
      <c r="H89">
        <v>92</v>
      </c>
      <c r="I89">
        <v>4898</v>
      </c>
      <c r="J89">
        <v>1468</v>
      </c>
      <c r="K89">
        <v>367</v>
      </c>
      <c r="L89">
        <v>482.78947369999997</v>
      </c>
    </row>
    <row r="90" spans="1:12" x14ac:dyDescent="0.25">
      <c r="A90" s="1" t="s">
        <v>104</v>
      </c>
      <c r="B90">
        <v>5.5700000000000004E-9</v>
      </c>
      <c r="C90">
        <v>6.0384463999999999E-2</v>
      </c>
      <c r="D90">
        <v>1.6478099999999999E-4</v>
      </c>
      <c r="E90">
        <v>7.4432279999999997E-3</v>
      </c>
      <c r="F90">
        <v>7.5232089000000002E-2</v>
      </c>
      <c r="G90">
        <v>560</v>
      </c>
      <c r="H90">
        <v>92</v>
      </c>
      <c r="I90">
        <v>4898</v>
      </c>
      <c r="J90">
        <v>1484</v>
      </c>
      <c r="K90">
        <v>371</v>
      </c>
      <c r="L90">
        <v>488.05263159999998</v>
      </c>
    </row>
    <row r="91" spans="1:12" x14ac:dyDescent="0.25">
      <c r="A91" s="1" t="s">
        <v>105</v>
      </c>
      <c r="B91">
        <v>6.41E-9</v>
      </c>
      <c r="C91">
        <v>5.8010935E-2</v>
      </c>
      <c r="D91">
        <v>1.94382E-4</v>
      </c>
      <c r="E91">
        <v>7.4432279999999997E-3</v>
      </c>
      <c r="F91">
        <v>7.6337774999999997E-2</v>
      </c>
      <c r="G91">
        <v>568</v>
      </c>
      <c r="H91">
        <v>91</v>
      </c>
      <c r="I91">
        <v>4898</v>
      </c>
      <c r="J91">
        <v>1476</v>
      </c>
      <c r="K91">
        <v>369</v>
      </c>
      <c r="L91">
        <v>485.4210526</v>
      </c>
    </row>
    <row r="92" spans="1:12" x14ac:dyDescent="0.25">
      <c r="A92" s="1" t="s">
        <v>106</v>
      </c>
      <c r="B92">
        <v>3.72E-9</v>
      </c>
      <c r="C92">
        <v>4.5834727999999998E-2</v>
      </c>
      <c r="D92">
        <v>1.4908099999999999E-4</v>
      </c>
      <c r="E92">
        <v>7.4432279999999997E-3</v>
      </c>
      <c r="F92">
        <v>7.3067594999999999E-2</v>
      </c>
      <c r="G92">
        <v>615</v>
      </c>
      <c r="H92">
        <v>95</v>
      </c>
      <c r="I92">
        <v>4898</v>
      </c>
      <c r="J92">
        <v>1500</v>
      </c>
      <c r="K92">
        <v>375</v>
      </c>
      <c r="L92">
        <v>493.31578949999999</v>
      </c>
    </row>
    <row r="93" spans="1:12" x14ac:dyDescent="0.25">
      <c r="A93" s="1" t="s">
        <v>107</v>
      </c>
      <c r="B93">
        <v>6.5899999999999998E-9</v>
      </c>
      <c r="C93">
        <v>4.5834727999999998E-2</v>
      </c>
      <c r="D93">
        <v>2.4594800000000001E-4</v>
      </c>
      <c r="E93">
        <v>7.4432279999999997E-3</v>
      </c>
      <c r="F93">
        <v>7.8597133999999999E-2</v>
      </c>
      <c r="G93">
        <v>615</v>
      </c>
      <c r="H93">
        <v>91</v>
      </c>
      <c r="I93">
        <v>4898</v>
      </c>
      <c r="J93">
        <v>1460</v>
      </c>
      <c r="K93">
        <v>365</v>
      </c>
      <c r="L93">
        <v>480.15789469999999</v>
      </c>
    </row>
    <row r="94" spans="1:12" x14ac:dyDescent="0.25">
      <c r="A94" s="1" t="s">
        <v>108</v>
      </c>
      <c r="B94">
        <v>4.3400000000000003E-9</v>
      </c>
      <c r="C94">
        <v>4.4476759999999997E-2</v>
      </c>
      <c r="D94">
        <v>1.7411E-4</v>
      </c>
      <c r="E94">
        <v>7.4432279999999997E-3</v>
      </c>
      <c r="F94">
        <v>7.5232089000000002E-2</v>
      </c>
      <c r="G94">
        <v>621</v>
      </c>
      <c r="H94">
        <v>94</v>
      </c>
      <c r="I94">
        <v>4898</v>
      </c>
      <c r="J94">
        <v>1484</v>
      </c>
      <c r="K94">
        <v>371</v>
      </c>
      <c r="L94">
        <v>488.05263159999998</v>
      </c>
    </row>
    <row r="95" spans="1:12" x14ac:dyDescent="0.25">
      <c r="A95" s="1" t="s">
        <v>109</v>
      </c>
      <c r="B95">
        <v>4.3400000000000003E-9</v>
      </c>
      <c r="C95">
        <v>4.8190768000000002E-2</v>
      </c>
      <c r="D95">
        <v>1.6070799999999999E-4</v>
      </c>
      <c r="E95">
        <v>7.4432279999999997E-3</v>
      </c>
      <c r="F95">
        <v>7.5232089000000002E-2</v>
      </c>
      <c r="G95">
        <v>605</v>
      </c>
      <c r="H95">
        <v>94</v>
      </c>
      <c r="I95">
        <v>4898</v>
      </c>
      <c r="J95">
        <v>1484</v>
      </c>
      <c r="K95">
        <v>371</v>
      </c>
      <c r="L95">
        <v>488.05263159999998</v>
      </c>
    </row>
    <row r="96" spans="1:12" x14ac:dyDescent="0.25">
      <c r="A96" s="1" t="s">
        <v>110</v>
      </c>
      <c r="B96">
        <v>3.2299999999999998E-9</v>
      </c>
      <c r="C96">
        <v>4.3812939000000002E-2</v>
      </c>
      <c r="D96">
        <v>1.37606E-4</v>
      </c>
      <c r="E96">
        <v>7.4432279999999997E-3</v>
      </c>
      <c r="F96">
        <v>7.2008353999999997E-2</v>
      </c>
      <c r="G96">
        <v>624</v>
      </c>
      <c r="H96">
        <v>96</v>
      </c>
      <c r="I96">
        <v>4898</v>
      </c>
      <c r="J96">
        <v>1508</v>
      </c>
      <c r="K96">
        <v>377</v>
      </c>
      <c r="L96">
        <v>495.94736840000002</v>
      </c>
    </row>
    <row r="97" spans="1:12" x14ac:dyDescent="0.25">
      <c r="A97" s="1" t="s">
        <v>111</v>
      </c>
      <c r="B97">
        <v>5.6500000000000001E-9</v>
      </c>
      <c r="C97">
        <v>4.7949815E-2</v>
      </c>
      <c r="D97">
        <v>2.0745299999999999E-4</v>
      </c>
      <c r="E97">
        <v>7.4432279999999997E-3</v>
      </c>
      <c r="F97">
        <v>7.6337774999999997E-2</v>
      </c>
      <c r="G97">
        <v>606</v>
      </c>
      <c r="H97">
        <v>92</v>
      </c>
      <c r="I97">
        <v>4898</v>
      </c>
      <c r="J97">
        <v>1476</v>
      </c>
      <c r="K97">
        <v>369</v>
      </c>
      <c r="L97">
        <v>485.4210526</v>
      </c>
    </row>
    <row r="98" spans="1:12" x14ac:dyDescent="0.25">
      <c r="A98" s="1" t="s">
        <v>112</v>
      </c>
      <c r="B98">
        <v>4.8399999999999998E-9</v>
      </c>
      <c r="C98">
        <v>5.0667916E-2</v>
      </c>
      <c r="D98">
        <v>1.7323999999999999E-4</v>
      </c>
      <c r="E98">
        <v>7.4432279999999997E-3</v>
      </c>
      <c r="F98">
        <v>7.4142102000000001E-2</v>
      </c>
      <c r="G98">
        <v>595</v>
      </c>
      <c r="H98">
        <v>93</v>
      </c>
      <c r="I98">
        <v>4898</v>
      </c>
      <c r="J98">
        <v>1492</v>
      </c>
      <c r="K98">
        <v>373</v>
      </c>
      <c r="L98">
        <v>490.68421050000001</v>
      </c>
    </row>
    <row r="99" spans="1:12" x14ac:dyDescent="0.25">
      <c r="A99" s="1" t="s">
        <v>113</v>
      </c>
      <c r="B99">
        <v>6.5899999999999998E-9</v>
      </c>
      <c r="C99">
        <v>4.3375904999999999E-2</v>
      </c>
      <c r="D99">
        <v>2.5987100000000001E-4</v>
      </c>
      <c r="E99">
        <v>7.4432279999999997E-3</v>
      </c>
      <c r="F99">
        <v>7.8597133999999999E-2</v>
      </c>
      <c r="G99">
        <v>626</v>
      </c>
      <c r="H99">
        <v>91</v>
      </c>
      <c r="I99">
        <v>4898</v>
      </c>
      <c r="J99">
        <v>1460</v>
      </c>
      <c r="K99">
        <v>365</v>
      </c>
      <c r="L99">
        <v>480.15789469999999</v>
      </c>
    </row>
    <row r="100" spans="1:12" x14ac:dyDescent="0.25">
      <c r="A100" s="1" t="s">
        <v>114</v>
      </c>
      <c r="B100">
        <v>4.4599999999999999E-9</v>
      </c>
      <c r="C100">
        <v>4.6296535999999999E-2</v>
      </c>
      <c r="D100">
        <v>1.6727499999999999E-4</v>
      </c>
      <c r="E100">
        <v>7.4432279999999997E-3</v>
      </c>
      <c r="F100">
        <v>7.7459381999999993E-2</v>
      </c>
      <c r="G100">
        <v>613</v>
      </c>
      <c r="H100">
        <v>94</v>
      </c>
      <c r="I100">
        <v>4898</v>
      </c>
      <c r="J100">
        <v>1468</v>
      </c>
      <c r="K100">
        <v>367</v>
      </c>
      <c r="L100">
        <v>482.78947369999997</v>
      </c>
    </row>
    <row r="101" spans="1:12" x14ac:dyDescent="0.25">
      <c r="A101" s="1" t="s">
        <v>115</v>
      </c>
      <c r="B101">
        <v>5.6500000000000001E-9</v>
      </c>
      <c r="C101">
        <v>5.3540097000000002E-2</v>
      </c>
      <c r="D101">
        <v>1.85818E-4</v>
      </c>
      <c r="E101">
        <v>7.4432279999999997E-3</v>
      </c>
      <c r="F101">
        <v>7.6337774999999997E-2</v>
      </c>
      <c r="G101">
        <v>584</v>
      </c>
      <c r="H101">
        <v>92</v>
      </c>
      <c r="I101">
        <v>4898</v>
      </c>
      <c r="J101">
        <v>1476</v>
      </c>
      <c r="K101">
        <v>369</v>
      </c>
      <c r="L101">
        <v>485.4210526</v>
      </c>
    </row>
    <row r="102" spans="1:12" x14ac:dyDescent="0.25">
      <c r="A102" s="1" t="s">
        <v>116</v>
      </c>
      <c r="B102">
        <v>4.9099999999999998E-9</v>
      </c>
      <c r="C102">
        <v>3.9238297999999998E-2</v>
      </c>
      <c r="D102">
        <v>2.2363099999999999E-4</v>
      </c>
      <c r="E102">
        <v>7.4432279999999997E-3</v>
      </c>
      <c r="F102">
        <v>7.5232089000000002E-2</v>
      </c>
      <c r="G102">
        <v>646</v>
      </c>
      <c r="H102">
        <v>93</v>
      </c>
      <c r="I102">
        <v>4898</v>
      </c>
      <c r="J102">
        <v>1484</v>
      </c>
      <c r="K102">
        <v>371</v>
      </c>
      <c r="L102">
        <v>488.05263159999998</v>
      </c>
    </row>
    <row r="103" spans="1:12" x14ac:dyDescent="0.25">
      <c r="A103" s="1" t="s">
        <v>117</v>
      </c>
      <c r="B103">
        <v>4.9099999999999998E-9</v>
      </c>
      <c r="C103">
        <v>3.0386962E-2</v>
      </c>
      <c r="D103">
        <v>2.8867999999999998E-4</v>
      </c>
      <c r="E103">
        <v>7.4432279999999997E-3</v>
      </c>
      <c r="F103">
        <v>7.5232089000000002E-2</v>
      </c>
      <c r="G103">
        <v>697</v>
      </c>
      <c r="H103">
        <v>93</v>
      </c>
      <c r="I103">
        <v>4898</v>
      </c>
      <c r="J103">
        <v>1484</v>
      </c>
      <c r="K103">
        <v>371</v>
      </c>
      <c r="L103">
        <v>488.05263159999998</v>
      </c>
    </row>
    <row r="104" spans="1:12" x14ac:dyDescent="0.25">
      <c r="A104" s="1" t="s">
        <v>118</v>
      </c>
      <c r="B104">
        <v>3.8199999999999996E-9</v>
      </c>
      <c r="C104">
        <v>3.4443737000000002E-2</v>
      </c>
      <c r="D104">
        <v>1.9831300000000001E-4</v>
      </c>
      <c r="E104">
        <v>7.4432279999999997E-3</v>
      </c>
      <c r="F104">
        <v>7.5232089000000002E-2</v>
      </c>
      <c r="G104">
        <v>672</v>
      </c>
      <c r="H104">
        <v>95</v>
      </c>
      <c r="I104">
        <v>4898</v>
      </c>
      <c r="J104">
        <v>1484</v>
      </c>
      <c r="K104">
        <v>371</v>
      </c>
      <c r="L104">
        <v>488.05263159999998</v>
      </c>
    </row>
    <row r="105" spans="1:12" x14ac:dyDescent="0.25">
      <c r="A105" s="1" t="s">
        <v>119</v>
      </c>
      <c r="B105">
        <v>6.4000000000000002E-9</v>
      </c>
      <c r="C105">
        <v>3.3760010999999999E-2</v>
      </c>
      <c r="D105">
        <v>3.3378599999999998E-4</v>
      </c>
      <c r="E105">
        <v>7.4432279999999997E-3</v>
      </c>
      <c r="F105">
        <v>7.6337774999999997E-2</v>
      </c>
      <c r="G105">
        <v>676</v>
      </c>
      <c r="H105">
        <v>91</v>
      </c>
      <c r="I105">
        <v>4898</v>
      </c>
      <c r="J105">
        <v>1476</v>
      </c>
      <c r="K105">
        <v>369</v>
      </c>
      <c r="L105">
        <v>485.4210526</v>
      </c>
    </row>
    <row r="106" spans="1:12" x14ac:dyDescent="0.25">
      <c r="A106" s="1" t="s">
        <v>120</v>
      </c>
      <c r="B106">
        <v>4.3999999999999997E-9</v>
      </c>
      <c r="C106">
        <v>3.5673744E-2</v>
      </c>
      <c r="D106">
        <v>2.1701399999999999E-4</v>
      </c>
      <c r="E106">
        <v>7.4432279999999997E-3</v>
      </c>
      <c r="F106">
        <v>7.6337774999999997E-2</v>
      </c>
      <c r="G106">
        <v>665</v>
      </c>
      <c r="H106">
        <v>94</v>
      </c>
      <c r="I106">
        <v>4898</v>
      </c>
      <c r="J106">
        <v>1476</v>
      </c>
      <c r="K106">
        <v>369</v>
      </c>
      <c r="L106">
        <v>485.4210526</v>
      </c>
    </row>
    <row r="107" spans="1:12" x14ac:dyDescent="0.25">
      <c r="A107" s="1" t="s">
        <v>121</v>
      </c>
      <c r="B107">
        <v>3.8799999999999998E-9</v>
      </c>
      <c r="C107">
        <v>3.2759786999999999E-2</v>
      </c>
      <c r="D107">
        <v>2.0849400000000001E-4</v>
      </c>
      <c r="E107">
        <v>7.4432279999999997E-3</v>
      </c>
      <c r="F107">
        <v>7.6337774999999997E-2</v>
      </c>
      <c r="G107">
        <v>682</v>
      </c>
      <c r="H107">
        <v>95</v>
      </c>
      <c r="I107">
        <v>4898</v>
      </c>
      <c r="J107">
        <v>1476</v>
      </c>
      <c r="K107">
        <v>369</v>
      </c>
      <c r="L107">
        <v>485.4210526</v>
      </c>
    </row>
    <row r="108" spans="1:12" x14ac:dyDescent="0.25">
      <c r="A108" s="1" t="s">
        <v>122</v>
      </c>
      <c r="B108">
        <v>4.3299999999999997E-9</v>
      </c>
      <c r="C108">
        <v>3.3591211000000003E-2</v>
      </c>
      <c r="D108">
        <v>2.3045100000000001E-4</v>
      </c>
      <c r="E108">
        <v>7.4432279999999997E-3</v>
      </c>
      <c r="F108">
        <v>7.5232089000000002E-2</v>
      </c>
      <c r="G108">
        <v>677</v>
      </c>
      <c r="H108">
        <v>94</v>
      </c>
      <c r="I108">
        <v>4898</v>
      </c>
      <c r="J108">
        <v>1484</v>
      </c>
      <c r="K108">
        <v>371</v>
      </c>
      <c r="L108">
        <v>488.05263159999998</v>
      </c>
    </row>
    <row r="109" spans="1:12" x14ac:dyDescent="0.25">
      <c r="A109" s="1" t="s">
        <v>123</v>
      </c>
      <c r="B109">
        <v>4.3999999999999997E-9</v>
      </c>
      <c r="C109">
        <v>3.7507480000000003E-2</v>
      </c>
      <c r="D109">
        <v>2.06417E-4</v>
      </c>
      <c r="E109">
        <v>7.4432279999999997E-3</v>
      </c>
      <c r="F109">
        <v>7.6337774999999997E-2</v>
      </c>
      <c r="G109">
        <v>655</v>
      </c>
      <c r="H109">
        <v>94</v>
      </c>
      <c r="I109">
        <v>4898</v>
      </c>
      <c r="J109">
        <v>1476</v>
      </c>
      <c r="K109">
        <v>369</v>
      </c>
      <c r="L109">
        <v>485.4210526</v>
      </c>
    </row>
    <row r="110" spans="1:12" x14ac:dyDescent="0.25">
      <c r="A110" s="1" t="s">
        <v>124</v>
      </c>
      <c r="B110">
        <v>3.3799999999999999E-9</v>
      </c>
      <c r="C110">
        <v>3.9042107E-2</v>
      </c>
      <c r="D110">
        <v>1.5439800000000001E-4</v>
      </c>
      <c r="E110">
        <v>7.4432279999999997E-3</v>
      </c>
      <c r="F110">
        <v>7.5232089000000002E-2</v>
      </c>
      <c r="G110">
        <v>647</v>
      </c>
      <c r="H110">
        <v>96</v>
      </c>
      <c r="I110">
        <v>4898</v>
      </c>
      <c r="J110">
        <v>1484</v>
      </c>
      <c r="K110">
        <v>371</v>
      </c>
      <c r="L110">
        <v>488.05263159999998</v>
      </c>
    </row>
    <row r="111" spans="1:12" x14ac:dyDescent="0.25">
      <c r="A111" s="1" t="s">
        <v>125</v>
      </c>
      <c r="B111">
        <v>4.3299999999999997E-9</v>
      </c>
      <c r="C111">
        <v>3.4443737000000002E-2</v>
      </c>
      <c r="D111">
        <v>2.24754E-4</v>
      </c>
      <c r="E111">
        <v>7.4432279999999997E-3</v>
      </c>
      <c r="F111">
        <v>7.5232089000000002E-2</v>
      </c>
      <c r="G111">
        <v>672</v>
      </c>
      <c r="H111">
        <v>94</v>
      </c>
      <c r="I111">
        <v>4898</v>
      </c>
      <c r="J111">
        <v>1484</v>
      </c>
      <c r="K111">
        <v>371</v>
      </c>
      <c r="L111">
        <v>488.05263159999998</v>
      </c>
    </row>
    <row r="112" spans="1:12" x14ac:dyDescent="0.25">
      <c r="A112" s="1" t="s">
        <v>126</v>
      </c>
      <c r="B112">
        <v>4.3999999999999997E-9</v>
      </c>
      <c r="C112">
        <v>2.3065173000000001E-2</v>
      </c>
      <c r="D112">
        <v>3.3546100000000001E-4</v>
      </c>
      <c r="E112">
        <v>7.4432279999999997E-3</v>
      </c>
      <c r="F112">
        <v>7.6337774999999997E-2</v>
      </c>
      <c r="G112">
        <v>752</v>
      </c>
      <c r="H112">
        <v>94</v>
      </c>
      <c r="I112">
        <v>4898</v>
      </c>
      <c r="J112">
        <v>1476</v>
      </c>
      <c r="K112">
        <v>369</v>
      </c>
      <c r="L112">
        <v>485.4210526</v>
      </c>
    </row>
    <row r="113" spans="1:12" x14ac:dyDescent="0.25">
      <c r="A113" s="1" t="s">
        <v>127</v>
      </c>
      <c r="B113">
        <v>3.9899999999999997E-9</v>
      </c>
      <c r="C113">
        <v>2.6540583E-2</v>
      </c>
      <c r="D113">
        <v>2.5728200000000001E-4</v>
      </c>
      <c r="E113">
        <v>7.4432279999999997E-3</v>
      </c>
      <c r="F113">
        <v>7.8597133999999999E-2</v>
      </c>
      <c r="G113">
        <v>724</v>
      </c>
      <c r="H113">
        <v>95</v>
      </c>
      <c r="I113">
        <v>4898</v>
      </c>
      <c r="J113">
        <v>1460</v>
      </c>
      <c r="K113">
        <v>365</v>
      </c>
      <c r="L113">
        <v>480.15789469999999</v>
      </c>
    </row>
    <row r="114" spans="1:12" x14ac:dyDescent="0.25">
      <c r="A114" s="1" t="s">
        <v>128</v>
      </c>
      <c r="B114">
        <v>3.8799999999999998E-9</v>
      </c>
      <c r="C114">
        <v>2.16101E-2</v>
      </c>
      <c r="D114">
        <v>3.1590200000000001E-4</v>
      </c>
      <c r="E114">
        <v>7.4432279999999997E-3</v>
      </c>
      <c r="F114">
        <v>7.6337774999999997E-2</v>
      </c>
      <c r="G114">
        <v>765</v>
      </c>
      <c r="H114">
        <v>95</v>
      </c>
      <c r="I114">
        <v>4898</v>
      </c>
      <c r="J114">
        <v>1476</v>
      </c>
      <c r="K114">
        <v>369</v>
      </c>
      <c r="L114">
        <v>485.4210526</v>
      </c>
    </row>
    <row r="115" spans="1:12" x14ac:dyDescent="0.25">
      <c r="A115" s="1" t="s">
        <v>129</v>
      </c>
      <c r="B115">
        <v>3.9899999999999997E-9</v>
      </c>
      <c r="C115">
        <v>2.4866262E-2</v>
      </c>
      <c r="D115">
        <v>2.7458400000000003E-4</v>
      </c>
      <c r="E115">
        <v>7.4432279999999997E-3</v>
      </c>
      <c r="F115">
        <v>7.8597133999999999E-2</v>
      </c>
      <c r="G115">
        <v>737</v>
      </c>
      <c r="H115">
        <v>95</v>
      </c>
      <c r="I115">
        <v>4898</v>
      </c>
      <c r="J115">
        <v>1460</v>
      </c>
      <c r="K115">
        <v>365</v>
      </c>
      <c r="L115">
        <v>480.15789469999999</v>
      </c>
    </row>
    <row r="116" spans="1:12" x14ac:dyDescent="0.25">
      <c r="A116" s="1" t="s">
        <v>130</v>
      </c>
      <c r="B116">
        <v>3.8799999999999998E-9</v>
      </c>
      <c r="C116">
        <v>2.5883671E-2</v>
      </c>
      <c r="D116">
        <v>2.6380400000000002E-4</v>
      </c>
      <c r="E116">
        <v>7.4432279999999997E-3</v>
      </c>
      <c r="F116">
        <v>7.6337774999999997E-2</v>
      </c>
      <c r="G116">
        <v>729</v>
      </c>
      <c r="H116">
        <v>95</v>
      </c>
      <c r="I116">
        <v>4898</v>
      </c>
      <c r="J116">
        <v>1476</v>
      </c>
      <c r="K116">
        <v>369</v>
      </c>
      <c r="L116">
        <v>485.4210526</v>
      </c>
    </row>
    <row r="117" spans="1:12" x14ac:dyDescent="0.25">
      <c r="A117" s="1" t="s">
        <v>131</v>
      </c>
      <c r="B117">
        <v>3.2799999999999998E-9</v>
      </c>
      <c r="C117">
        <v>2.5883671E-2</v>
      </c>
      <c r="D117">
        <v>2.3277000000000001E-4</v>
      </c>
      <c r="E117">
        <v>7.4432279999999997E-3</v>
      </c>
      <c r="F117">
        <v>7.3067594999999999E-2</v>
      </c>
      <c r="G117">
        <v>729</v>
      </c>
      <c r="H117">
        <v>96</v>
      </c>
      <c r="I117">
        <v>4898</v>
      </c>
      <c r="J117">
        <v>1500</v>
      </c>
      <c r="K117">
        <v>375</v>
      </c>
      <c r="L117">
        <v>493.31578949999999</v>
      </c>
    </row>
    <row r="118" spans="1:12" x14ac:dyDescent="0.25">
      <c r="A118" s="1" t="s">
        <v>132</v>
      </c>
      <c r="B118">
        <v>4.3999999999999997E-9</v>
      </c>
      <c r="C118">
        <v>2.8045073E-2</v>
      </c>
      <c r="D118">
        <v>2.7596199999999998E-4</v>
      </c>
      <c r="E118">
        <v>7.4432279999999997E-3</v>
      </c>
      <c r="F118">
        <v>7.6337774999999997E-2</v>
      </c>
      <c r="G118">
        <v>713</v>
      </c>
      <c r="H118">
        <v>94</v>
      </c>
      <c r="I118">
        <v>4898</v>
      </c>
      <c r="J118">
        <v>1476</v>
      </c>
      <c r="K118">
        <v>369</v>
      </c>
      <c r="L118">
        <v>485.4210526</v>
      </c>
    </row>
    <row r="119" spans="1:12" x14ac:dyDescent="0.25">
      <c r="A119" s="1" t="s">
        <v>133</v>
      </c>
      <c r="B119">
        <v>4.0499999999999999E-9</v>
      </c>
      <c r="C119">
        <v>2.1502048999999999E-2</v>
      </c>
      <c r="D119">
        <v>3.1748699999999998E-4</v>
      </c>
      <c r="E119">
        <v>7.4432279999999997E-3</v>
      </c>
      <c r="F119">
        <v>7.9751259000000005E-2</v>
      </c>
      <c r="G119">
        <v>766</v>
      </c>
      <c r="H119">
        <v>95</v>
      </c>
      <c r="I119">
        <v>4898</v>
      </c>
      <c r="J119">
        <v>1452</v>
      </c>
      <c r="K119">
        <v>363</v>
      </c>
      <c r="L119">
        <v>477.52631580000002</v>
      </c>
    </row>
    <row r="120" spans="1:12" x14ac:dyDescent="0.25">
      <c r="A120" s="1" t="s">
        <v>134</v>
      </c>
      <c r="B120">
        <v>3.4699999999999998E-9</v>
      </c>
      <c r="C120">
        <v>2.0969847E-2</v>
      </c>
      <c r="D120">
        <v>2.8723799999999999E-4</v>
      </c>
      <c r="E120">
        <v>7.4432279999999997E-3</v>
      </c>
      <c r="F120">
        <v>7.7459381999999993E-2</v>
      </c>
      <c r="G120">
        <v>771</v>
      </c>
      <c r="H120">
        <v>96</v>
      </c>
      <c r="I120">
        <v>4898</v>
      </c>
      <c r="J120">
        <v>1468</v>
      </c>
      <c r="K120">
        <v>367</v>
      </c>
      <c r="L120">
        <v>482.78947369999997</v>
      </c>
    </row>
    <row r="121" spans="1:12" x14ac:dyDescent="0.25">
      <c r="A121" s="1" t="s">
        <v>135</v>
      </c>
      <c r="B121">
        <v>4.3999999999999997E-9</v>
      </c>
      <c r="C121">
        <v>2.4372655E-2</v>
      </c>
      <c r="D121">
        <v>3.1748699999999998E-4</v>
      </c>
      <c r="E121">
        <v>7.4432279999999997E-3</v>
      </c>
      <c r="F121">
        <v>7.6337774999999997E-2</v>
      </c>
      <c r="G121">
        <v>741</v>
      </c>
      <c r="H121">
        <v>94</v>
      </c>
      <c r="I121">
        <v>4898</v>
      </c>
      <c r="J121">
        <v>1476</v>
      </c>
      <c r="K121">
        <v>369</v>
      </c>
      <c r="L121">
        <v>485.4210526</v>
      </c>
    </row>
    <row r="122" spans="1:12" x14ac:dyDescent="0.25">
      <c r="A122" s="1" t="s">
        <v>136</v>
      </c>
      <c r="B122">
        <v>3.4200000000000002E-9</v>
      </c>
      <c r="C122">
        <v>1.9160671000000001E-2</v>
      </c>
      <c r="D122">
        <v>3.1432399999999999E-4</v>
      </c>
      <c r="E122">
        <v>7.4432279999999997E-3</v>
      </c>
      <c r="F122">
        <v>7.6337774999999997E-2</v>
      </c>
      <c r="G122">
        <v>789</v>
      </c>
      <c r="H122">
        <v>96</v>
      </c>
      <c r="I122">
        <v>4898</v>
      </c>
      <c r="J122">
        <v>1476</v>
      </c>
      <c r="K122">
        <v>369</v>
      </c>
      <c r="L122">
        <v>485.4210526</v>
      </c>
    </row>
    <row r="123" spans="1:12" x14ac:dyDescent="0.25">
      <c r="A123" s="1" t="s">
        <v>137</v>
      </c>
      <c r="B123">
        <v>3.5199999999999998E-9</v>
      </c>
      <c r="C123">
        <v>1.6403111000000001E-2</v>
      </c>
      <c r="D123">
        <v>3.6709399999999999E-4</v>
      </c>
      <c r="E123">
        <v>7.4432279999999997E-3</v>
      </c>
      <c r="F123">
        <v>7.8597133999999999E-2</v>
      </c>
      <c r="G123">
        <v>820</v>
      </c>
      <c r="H123">
        <v>96</v>
      </c>
      <c r="I123">
        <v>4898</v>
      </c>
      <c r="J123">
        <v>1460</v>
      </c>
      <c r="K123">
        <v>365</v>
      </c>
      <c r="L123">
        <v>480.15789469999999</v>
      </c>
    </row>
    <row r="124" spans="1:12" x14ac:dyDescent="0.25">
      <c r="A124" s="1" t="s">
        <v>138</v>
      </c>
      <c r="B124">
        <v>3.7099999999999998E-9</v>
      </c>
      <c r="C124">
        <v>1.984491E-2</v>
      </c>
      <c r="D124">
        <v>3.4396399999999999E-4</v>
      </c>
      <c r="E124">
        <v>7.4432279999999997E-3</v>
      </c>
      <c r="F124">
        <v>7.3067594999999999E-2</v>
      </c>
      <c r="G124">
        <v>782</v>
      </c>
      <c r="H124">
        <v>95</v>
      </c>
      <c r="I124">
        <v>4898</v>
      </c>
      <c r="J124">
        <v>1500</v>
      </c>
      <c r="K124">
        <v>375</v>
      </c>
      <c r="L124">
        <v>493.31578949999999</v>
      </c>
    </row>
    <row r="125" spans="1:12" x14ac:dyDescent="0.25">
      <c r="A125" s="1" t="s">
        <v>139</v>
      </c>
      <c r="B125">
        <v>3.5699999999999999E-9</v>
      </c>
      <c r="C125">
        <v>1.6485538000000001E-2</v>
      </c>
      <c r="D125">
        <v>3.6526100000000003E-4</v>
      </c>
      <c r="E125">
        <v>7.4432279999999997E-3</v>
      </c>
      <c r="F125">
        <v>7.9751259000000005E-2</v>
      </c>
      <c r="G125">
        <v>819</v>
      </c>
      <c r="H125">
        <v>96</v>
      </c>
      <c r="I125">
        <v>4898</v>
      </c>
      <c r="J125">
        <v>1452</v>
      </c>
      <c r="K125">
        <v>363</v>
      </c>
      <c r="L125">
        <v>477.52631580000002</v>
      </c>
    </row>
    <row r="126" spans="1:12" x14ac:dyDescent="0.25">
      <c r="A126" s="1" t="s">
        <v>140</v>
      </c>
      <c r="B126">
        <v>4.9799999999999998E-9</v>
      </c>
      <c r="C126">
        <v>1.7246279E-2</v>
      </c>
      <c r="D126">
        <v>5.0827700000000001E-4</v>
      </c>
      <c r="E126">
        <v>7.4432279999999997E-3</v>
      </c>
      <c r="F126">
        <v>7.6337774999999997E-2</v>
      </c>
      <c r="G126">
        <v>810</v>
      </c>
      <c r="H126">
        <v>93</v>
      </c>
      <c r="I126">
        <v>4898</v>
      </c>
      <c r="J126">
        <v>1476</v>
      </c>
      <c r="K126">
        <v>369</v>
      </c>
      <c r="L126">
        <v>485.4210526</v>
      </c>
    </row>
    <row r="127" spans="1:12" x14ac:dyDescent="0.25">
      <c r="A127" s="1" t="s">
        <v>141</v>
      </c>
      <c r="B127">
        <v>3.2799999999999998E-9</v>
      </c>
      <c r="C127">
        <v>1.9353723999999999E-2</v>
      </c>
      <c r="D127">
        <v>3.1119299999999997E-4</v>
      </c>
      <c r="E127">
        <v>7.4432279999999997E-3</v>
      </c>
      <c r="F127">
        <v>7.3067594999999999E-2</v>
      </c>
      <c r="G127">
        <v>787</v>
      </c>
      <c r="H127">
        <v>96</v>
      </c>
      <c r="I127">
        <v>4898</v>
      </c>
      <c r="J127">
        <v>1500</v>
      </c>
      <c r="K127">
        <v>375</v>
      </c>
      <c r="L127">
        <v>493.31578949999999</v>
      </c>
    </row>
    <row r="128" spans="1:12" x14ac:dyDescent="0.25">
      <c r="A128" s="1" t="s">
        <v>142</v>
      </c>
      <c r="B128">
        <v>3.0199999999999999E-9</v>
      </c>
      <c r="C128">
        <v>1.8969542999999998E-2</v>
      </c>
      <c r="D128">
        <v>2.8013799999999998E-4</v>
      </c>
      <c r="E128">
        <v>7.4432279999999997E-3</v>
      </c>
      <c r="F128">
        <v>7.6337774999999997E-2</v>
      </c>
      <c r="G128">
        <v>791</v>
      </c>
      <c r="H128">
        <v>97</v>
      </c>
      <c r="I128">
        <v>4898</v>
      </c>
      <c r="J128">
        <v>1476</v>
      </c>
      <c r="K128">
        <v>369</v>
      </c>
      <c r="L128">
        <v>485.4210526</v>
      </c>
    </row>
    <row r="129" spans="1:12" x14ac:dyDescent="0.25">
      <c r="A129" s="1" t="s">
        <v>143</v>
      </c>
      <c r="B129">
        <v>3.9899999999999997E-9</v>
      </c>
      <c r="C129">
        <v>1.8592988000000001E-2</v>
      </c>
      <c r="D129">
        <v>3.6709399999999999E-4</v>
      </c>
      <c r="E129">
        <v>7.4432279999999997E-3</v>
      </c>
      <c r="F129">
        <v>7.8597133999999999E-2</v>
      </c>
      <c r="G129">
        <v>795</v>
      </c>
      <c r="H129">
        <v>95</v>
      </c>
      <c r="I129">
        <v>4898</v>
      </c>
      <c r="J129">
        <v>1460</v>
      </c>
      <c r="K129">
        <v>365</v>
      </c>
      <c r="L129">
        <v>480.15789469999999</v>
      </c>
    </row>
    <row r="130" spans="1:12" x14ac:dyDescent="0.25">
      <c r="A130" s="1" t="s">
        <v>144</v>
      </c>
      <c r="B130">
        <v>3.9300000000000003E-9</v>
      </c>
      <c r="C130">
        <v>1.6158292000000001E-2</v>
      </c>
      <c r="D130">
        <v>4.22333E-4</v>
      </c>
      <c r="E130">
        <v>7.4432279999999997E-3</v>
      </c>
      <c r="F130">
        <v>7.7459381999999993E-2</v>
      </c>
      <c r="G130">
        <v>823</v>
      </c>
      <c r="H130">
        <v>95</v>
      </c>
      <c r="I130">
        <v>4898</v>
      </c>
      <c r="J130">
        <v>1468</v>
      </c>
      <c r="K130">
        <v>367</v>
      </c>
      <c r="L130">
        <v>482.78947369999997</v>
      </c>
    </row>
    <row r="131" spans="1:12" x14ac:dyDescent="0.25">
      <c r="A131" s="1" t="s">
        <v>145</v>
      </c>
      <c r="B131">
        <v>3.5199999999999998E-9</v>
      </c>
      <c r="C131">
        <v>1.9256955999999999E-2</v>
      </c>
      <c r="D131">
        <v>3.1275500000000001E-4</v>
      </c>
      <c r="E131">
        <v>7.4432279999999997E-3</v>
      </c>
      <c r="F131">
        <v>7.8597133999999999E-2</v>
      </c>
      <c r="G131">
        <v>788</v>
      </c>
      <c r="H131">
        <v>96</v>
      </c>
      <c r="I131">
        <v>4898</v>
      </c>
      <c r="J131">
        <v>1460</v>
      </c>
      <c r="K131">
        <v>365</v>
      </c>
      <c r="L131">
        <v>480.15789469999999</v>
      </c>
    </row>
    <row r="132" spans="1:12" x14ac:dyDescent="0.25">
      <c r="A132" s="1" t="s">
        <v>146</v>
      </c>
      <c r="B132">
        <v>4.5900000000000001E-9</v>
      </c>
      <c r="C132">
        <v>1.2766747E-2</v>
      </c>
      <c r="D132">
        <v>6.0561499999999999E-4</v>
      </c>
      <c r="E132">
        <v>7.4432279999999997E-3</v>
      </c>
      <c r="F132">
        <v>7.9751259000000005E-2</v>
      </c>
      <c r="G132">
        <v>870</v>
      </c>
      <c r="H132">
        <v>94</v>
      </c>
      <c r="I132">
        <v>4898</v>
      </c>
      <c r="J132">
        <v>1452</v>
      </c>
      <c r="K132">
        <v>363</v>
      </c>
      <c r="L132">
        <v>477.52631580000002</v>
      </c>
    </row>
    <row r="133" spans="1:12" x14ac:dyDescent="0.25">
      <c r="A133" s="1" t="s">
        <v>147</v>
      </c>
      <c r="B133">
        <v>4.4599999999999999E-9</v>
      </c>
      <c r="C133">
        <v>1.3025306E-2</v>
      </c>
      <c r="D133">
        <v>5.9360900000000004E-4</v>
      </c>
      <c r="E133">
        <v>7.4432279999999997E-3</v>
      </c>
      <c r="F133">
        <v>7.7459381999999993E-2</v>
      </c>
      <c r="G133">
        <v>866</v>
      </c>
      <c r="H133">
        <v>94</v>
      </c>
      <c r="I133">
        <v>4898</v>
      </c>
      <c r="J133">
        <v>1468</v>
      </c>
      <c r="K133">
        <v>367</v>
      </c>
      <c r="L133">
        <v>482.78947369999997</v>
      </c>
    </row>
    <row r="134" spans="1:12" x14ac:dyDescent="0.25">
      <c r="A134" s="1" t="s">
        <v>148</v>
      </c>
      <c r="B134">
        <v>3.5199999999999998E-9</v>
      </c>
      <c r="C134">
        <v>1.5679562000000001E-2</v>
      </c>
      <c r="D134">
        <v>3.84013E-4</v>
      </c>
      <c r="E134">
        <v>7.4432279999999997E-3</v>
      </c>
      <c r="F134">
        <v>7.8597133999999999E-2</v>
      </c>
      <c r="G134">
        <v>829</v>
      </c>
      <c r="H134">
        <v>96</v>
      </c>
      <c r="I134">
        <v>4898</v>
      </c>
      <c r="J134">
        <v>1460</v>
      </c>
      <c r="K134">
        <v>365</v>
      </c>
      <c r="L134">
        <v>480.15789469999999</v>
      </c>
    </row>
    <row r="135" spans="1:12" x14ac:dyDescent="0.25">
      <c r="A135" s="1" t="s">
        <v>149</v>
      </c>
      <c r="B135">
        <v>3.7300000000000001E-9</v>
      </c>
      <c r="C135">
        <v>1.309076E-2</v>
      </c>
      <c r="D135">
        <v>4.5984999999999998E-4</v>
      </c>
      <c r="E135">
        <v>7.4432279999999997E-3</v>
      </c>
      <c r="F135">
        <v>8.3314191999999995E-2</v>
      </c>
      <c r="G135">
        <v>865</v>
      </c>
      <c r="H135">
        <v>96</v>
      </c>
      <c r="I135">
        <v>4898</v>
      </c>
      <c r="J135">
        <v>1428</v>
      </c>
      <c r="K135">
        <v>357</v>
      </c>
      <c r="L135">
        <v>469.63157890000002</v>
      </c>
    </row>
    <row r="136" spans="1:12" x14ac:dyDescent="0.25">
      <c r="A136" s="1" t="s">
        <v>150</v>
      </c>
      <c r="B136">
        <v>4.1100000000000001E-9</v>
      </c>
      <c r="C136">
        <v>1.3222655999999999E-2</v>
      </c>
      <c r="D136">
        <v>5.15968E-4</v>
      </c>
      <c r="E136">
        <v>7.4432279999999997E-3</v>
      </c>
      <c r="F136">
        <v>8.0921987000000001E-2</v>
      </c>
      <c r="G136">
        <v>863</v>
      </c>
      <c r="H136">
        <v>95</v>
      </c>
      <c r="I136">
        <v>4898</v>
      </c>
      <c r="J136">
        <v>1444</v>
      </c>
      <c r="K136">
        <v>361</v>
      </c>
      <c r="L136">
        <v>474.89473679999998</v>
      </c>
    </row>
    <row r="137" spans="1:12" x14ac:dyDescent="0.25">
      <c r="A137" s="1" t="s">
        <v>151</v>
      </c>
      <c r="B137">
        <v>3.5199999999999998E-9</v>
      </c>
      <c r="C137">
        <v>1.2142582000000001E-2</v>
      </c>
      <c r="D137">
        <v>4.9571200000000004E-4</v>
      </c>
      <c r="E137">
        <v>7.4432279999999997E-3</v>
      </c>
      <c r="F137">
        <v>7.8597133999999999E-2</v>
      </c>
      <c r="G137">
        <v>880</v>
      </c>
      <c r="H137">
        <v>96</v>
      </c>
      <c r="I137">
        <v>4898</v>
      </c>
      <c r="J137">
        <v>1460</v>
      </c>
      <c r="K137">
        <v>365</v>
      </c>
      <c r="L137">
        <v>480.15789469999999</v>
      </c>
    </row>
    <row r="138" spans="1:12" x14ac:dyDescent="0.25">
      <c r="A138" s="1" t="s">
        <v>152</v>
      </c>
      <c r="B138">
        <v>3.9899999999999997E-9</v>
      </c>
      <c r="C138">
        <v>1.3558239E-2</v>
      </c>
      <c r="D138">
        <v>5.0321299999999997E-4</v>
      </c>
      <c r="E138">
        <v>7.4432279999999997E-3</v>
      </c>
      <c r="F138">
        <v>7.8597133999999999E-2</v>
      </c>
      <c r="G138">
        <v>858</v>
      </c>
      <c r="H138">
        <v>95</v>
      </c>
      <c r="I138">
        <v>4898</v>
      </c>
      <c r="J138">
        <v>1460</v>
      </c>
      <c r="K138">
        <v>365</v>
      </c>
      <c r="L138">
        <v>480.15789469999999</v>
      </c>
    </row>
    <row r="139" spans="1:12" x14ac:dyDescent="0.25">
      <c r="A139" s="1" t="s">
        <v>153</v>
      </c>
      <c r="B139">
        <v>3.9300000000000003E-9</v>
      </c>
      <c r="C139">
        <v>1.1782828E-2</v>
      </c>
      <c r="D139">
        <v>5.7893400000000002E-4</v>
      </c>
      <c r="E139">
        <v>7.4432279999999997E-3</v>
      </c>
      <c r="F139">
        <v>7.7459381999999993E-2</v>
      </c>
      <c r="G139">
        <v>886</v>
      </c>
      <c r="H139">
        <v>95</v>
      </c>
      <c r="I139">
        <v>4898</v>
      </c>
      <c r="J139">
        <v>1468</v>
      </c>
      <c r="K139">
        <v>367</v>
      </c>
      <c r="L139">
        <v>482.78947369999997</v>
      </c>
    </row>
    <row r="140" spans="1:12" x14ac:dyDescent="0.25">
      <c r="A140" s="1" t="s">
        <v>154</v>
      </c>
      <c r="B140">
        <v>3.1099999999999998E-9</v>
      </c>
      <c r="C140">
        <v>1.43988E-2</v>
      </c>
      <c r="D140">
        <v>3.6893700000000001E-4</v>
      </c>
      <c r="E140">
        <v>7.4432279999999997E-3</v>
      </c>
      <c r="F140">
        <v>7.8597133999999999E-2</v>
      </c>
      <c r="G140">
        <v>846</v>
      </c>
      <c r="H140">
        <v>97</v>
      </c>
      <c r="I140">
        <v>4898</v>
      </c>
      <c r="J140">
        <v>1460</v>
      </c>
      <c r="K140">
        <v>365</v>
      </c>
      <c r="L140">
        <v>480.15789469999999</v>
      </c>
    </row>
    <row r="141" spans="1:12" x14ac:dyDescent="0.25">
      <c r="A141" s="1" t="s">
        <v>155</v>
      </c>
      <c r="B141">
        <v>3.4699999999999998E-9</v>
      </c>
      <c r="C141">
        <v>1.3763663000000001E-2</v>
      </c>
      <c r="D141">
        <v>4.37396E-4</v>
      </c>
      <c r="E141">
        <v>7.4432279999999997E-3</v>
      </c>
      <c r="F141">
        <v>7.7459381999999993E-2</v>
      </c>
      <c r="G141">
        <v>855</v>
      </c>
      <c r="H141">
        <v>96</v>
      </c>
      <c r="I141">
        <v>4898</v>
      </c>
      <c r="J141">
        <v>1468</v>
      </c>
      <c r="K141">
        <v>367</v>
      </c>
      <c r="L141">
        <v>482.78947369999997</v>
      </c>
    </row>
    <row r="142" spans="1:12" x14ac:dyDescent="0.25">
      <c r="A142" s="1" t="s">
        <v>156</v>
      </c>
      <c r="B142">
        <v>3.0600000000000002E-9</v>
      </c>
      <c r="C142">
        <v>9.7392750000000004E-3</v>
      </c>
      <c r="D142">
        <v>5.4517900000000002E-4</v>
      </c>
      <c r="E142">
        <v>7.4432279999999997E-3</v>
      </c>
      <c r="F142">
        <v>7.7459381999999993E-2</v>
      </c>
      <c r="G142">
        <v>924</v>
      </c>
      <c r="H142">
        <v>97</v>
      </c>
      <c r="I142">
        <v>4898</v>
      </c>
      <c r="J142">
        <v>1468</v>
      </c>
      <c r="K142">
        <v>367</v>
      </c>
      <c r="L142">
        <v>482.78947369999997</v>
      </c>
    </row>
    <row r="143" spans="1:12" x14ac:dyDescent="0.25">
      <c r="A143" s="1" t="s">
        <v>157</v>
      </c>
      <c r="B143">
        <v>4.7200000000000002E-9</v>
      </c>
      <c r="C143">
        <v>9.7882160000000006E-3</v>
      </c>
      <c r="D143">
        <v>7.8963999999999998E-4</v>
      </c>
      <c r="E143">
        <v>7.4432279999999997E-3</v>
      </c>
      <c r="F143">
        <v>8.2109552000000002E-2</v>
      </c>
      <c r="G143">
        <v>923</v>
      </c>
      <c r="H143">
        <v>94</v>
      </c>
      <c r="I143">
        <v>4898</v>
      </c>
      <c r="J143">
        <v>1436</v>
      </c>
      <c r="K143">
        <v>359</v>
      </c>
      <c r="L143">
        <v>472.26315790000001</v>
      </c>
    </row>
    <row r="144" spans="1:12" x14ac:dyDescent="0.25">
      <c r="A144" s="1" t="s">
        <v>158</v>
      </c>
      <c r="B144">
        <v>3.5699999999999999E-9</v>
      </c>
      <c r="C144">
        <v>9.8374029999999998E-3</v>
      </c>
      <c r="D144">
        <v>6.1171000000000001E-4</v>
      </c>
      <c r="E144">
        <v>7.4432279999999997E-3</v>
      </c>
      <c r="F144">
        <v>7.9751259000000005E-2</v>
      </c>
      <c r="G144">
        <v>922</v>
      </c>
      <c r="H144">
        <v>96</v>
      </c>
      <c r="I144">
        <v>4898</v>
      </c>
      <c r="J144">
        <v>1452</v>
      </c>
      <c r="K144">
        <v>363</v>
      </c>
      <c r="L144">
        <v>477.52631580000002</v>
      </c>
    </row>
    <row r="145" spans="1:12" x14ac:dyDescent="0.25">
      <c r="A145" s="1" t="s">
        <v>159</v>
      </c>
      <c r="B145">
        <v>3.84E-9</v>
      </c>
      <c r="C145">
        <v>9.2168070000000005E-3</v>
      </c>
      <c r="D145">
        <v>6.5284499999999999E-4</v>
      </c>
      <c r="E145">
        <v>7.4432279999999997E-3</v>
      </c>
      <c r="F145">
        <v>8.5775660000000004E-2</v>
      </c>
      <c r="G145">
        <v>935</v>
      </c>
      <c r="H145">
        <v>96</v>
      </c>
      <c r="I145">
        <v>4898</v>
      </c>
      <c r="J145">
        <v>1412</v>
      </c>
      <c r="K145">
        <v>353</v>
      </c>
      <c r="L145">
        <v>464.36842109999998</v>
      </c>
    </row>
    <row r="146" spans="1:12" x14ac:dyDescent="0.25">
      <c r="A146" s="1" t="s">
        <v>160</v>
      </c>
      <c r="B146">
        <v>3.6800000000000001E-9</v>
      </c>
      <c r="C146">
        <v>9.8868370000000007E-3</v>
      </c>
      <c r="D146">
        <v>6.0865500000000005E-4</v>
      </c>
      <c r="E146">
        <v>7.4432279999999997E-3</v>
      </c>
      <c r="F146">
        <v>8.2109552000000002E-2</v>
      </c>
      <c r="G146">
        <v>921</v>
      </c>
      <c r="H146">
        <v>96</v>
      </c>
      <c r="I146">
        <v>4898</v>
      </c>
      <c r="J146">
        <v>1436</v>
      </c>
      <c r="K146">
        <v>359</v>
      </c>
      <c r="L146">
        <v>472.26315790000001</v>
      </c>
    </row>
    <row r="147" spans="1:12" x14ac:dyDescent="0.25">
      <c r="A147" s="1" t="s">
        <v>161</v>
      </c>
      <c r="B147">
        <v>4.4599999999999999E-9</v>
      </c>
      <c r="C147">
        <v>1.0343074000000001E-2</v>
      </c>
      <c r="D147">
        <v>7.4733099999999995E-4</v>
      </c>
      <c r="E147">
        <v>7.4432279999999997E-3</v>
      </c>
      <c r="F147">
        <v>7.7459381999999993E-2</v>
      </c>
      <c r="G147">
        <v>912</v>
      </c>
      <c r="H147">
        <v>94</v>
      </c>
      <c r="I147">
        <v>4898</v>
      </c>
      <c r="J147">
        <v>1468</v>
      </c>
      <c r="K147">
        <v>367</v>
      </c>
      <c r="L147">
        <v>482.78947369999997</v>
      </c>
    </row>
    <row r="148" spans="1:12" x14ac:dyDescent="0.25">
      <c r="A148" s="1" t="s">
        <v>162</v>
      </c>
      <c r="B148">
        <v>5.4299999999999997E-9</v>
      </c>
      <c r="C148">
        <v>1.0820365E-2</v>
      </c>
      <c r="D148">
        <v>8.0965500000000005E-4</v>
      </c>
      <c r="E148">
        <v>7.4432279999999997E-3</v>
      </c>
      <c r="F148">
        <v>8.3314191999999995E-2</v>
      </c>
      <c r="G148">
        <v>903</v>
      </c>
      <c r="H148">
        <v>93</v>
      </c>
      <c r="I148">
        <v>4898</v>
      </c>
      <c r="J148">
        <v>1428</v>
      </c>
      <c r="K148">
        <v>357</v>
      </c>
      <c r="L148">
        <v>469.63157890000002</v>
      </c>
    </row>
    <row r="149" spans="1:12" x14ac:dyDescent="0.25">
      <c r="A149" s="1" t="s">
        <v>163</v>
      </c>
      <c r="B149">
        <v>3.5699999999999999E-9</v>
      </c>
      <c r="C149">
        <v>9.9864519999999998E-3</v>
      </c>
      <c r="D149">
        <v>6.0259099999999998E-4</v>
      </c>
      <c r="E149">
        <v>7.4432279999999997E-3</v>
      </c>
      <c r="F149">
        <v>7.9751259000000005E-2</v>
      </c>
      <c r="G149">
        <v>919</v>
      </c>
      <c r="H149">
        <v>96</v>
      </c>
      <c r="I149">
        <v>4898</v>
      </c>
      <c r="J149">
        <v>1452</v>
      </c>
      <c r="K149">
        <v>363</v>
      </c>
      <c r="L149">
        <v>477.52631580000002</v>
      </c>
    </row>
    <row r="150" spans="1:12" x14ac:dyDescent="0.25">
      <c r="A150" s="1" t="s">
        <v>164</v>
      </c>
      <c r="B150">
        <v>3.84E-9</v>
      </c>
      <c r="C150">
        <v>8.7223679999999994E-3</v>
      </c>
      <c r="D150">
        <v>6.8980400000000002E-4</v>
      </c>
      <c r="E150">
        <v>7.4432279999999997E-3</v>
      </c>
      <c r="F150">
        <v>8.5775660000000004E-2</v>
      </c>
      <c r="G150">
        <v>946</v>
      </c>
      <c r="H150">
        <v>96</v>
      </c>
      <c r="I150">
        <v>4898</v>
      </c>
      <c r="J150">
        <v>1412</v>
      </c>
      <c r="K150">
        <v>353</v>
      </c>
      <c r="L150">
        <v>464.36842109999998</v>
      </c>
    </row>
    <row r="151" spans="1:12" x14ac:dyDescent="0.25">
      <c r="A151" s="1" t="s">
        <v>165</v>
      </c>
      <c r="B151">
        <v>3.5699999999999999E-9</v>
      </c>
      <c r="C151">
        <v>1.1150732999999999E-2</v>
      </c>
      <c r="D151">
        <v>5.3974700000000003E-4</v>
      </c>
      <c r="E151">
        <v>7.4432279999999997E-3</v>
      </c>
      <c r="F151">
        <v>7.9751259000000005E-2</v>
      </c>
      <c r="G151">
        <v>897</v>
      </c>
      <c r="H151">
        <v>96</v>
      </c>
      <c r="I151">
        <v>4898</v>
      </c>
      <c r="J151">
        <v>1452</v>
      </c>
      <c r="K151">
        <v>363</v>
      </c>
      <c r="L151">
        <v>477.52631580000002</v>
      </c>
    </row>
    <row r="152" spans="1:12" x14ac:dyDescent="0.25">
      <c r="A152" s="1" t="s">
        <v>166</v>
      </c>
      <c r="B152">
        <v>4.1100000000000001E-9</v>
      </c>
      <c r="C152">
        <v>8.463946E-3</v>
      </c>
      <c r="D152">
        <v>8.0561200000000004E-4</v>
      </c>
      <c r="E152">
        <v>7.4432279999999997E-3</v>
      </c>
      <c r="F152">
        <v>8.0921987000000001E-2</v>
      </c>
      <c r="G152">
        <v>952</v>
      </c>
      <c r="H152">
        <v>95</v>
      </c>
      <c r="I152">
        <v>4898</v>
      </c>
      <c r="J152">
        <v>1444</v>
      </c>
      <c r="K152">
        <v>361</v>
      </c>
      <c r="L152">
        <v>474.89473679999998</v>
      </c>
    </row>
    <row r="153" spans="1:12" x14ac:dyDescent="0.25">
      <c r="A153" s="1" t="s">
        <v>167</v>
      </c>
      <c r="B153">
        <v>3.9499999999999998E-9</v>
      </c>
      <c r="C153">
        <v>7.031158E-3</v>
      </c>
      <c r="D153">
        <v>8.5549200000000001E-4</v>
      </c>
      <c r="E153">
        <v>7.4432279999999997E-3</v>
      </c>
      <c r="F153">
        <v>8.8308354000000006E-2</v>
      </c>
      <c r="G153">
        <v>989</v>
      </c>
      <c r="H153">
        <v>96</v>
      </c>
      <c r="I153">
        <v>4898</v>
      </c>
      <c r="J153">
        <v>1396</v>
      </c>
      <c r="K153">
        <v>349</v>
      </c>
      <c r="L153">
        <v>459.10526320000002</v>
      </c>
    </row>
    <row r="154" spans="1:12" x14ac:dyDescent="0.25">
      <c r="A154" s="1" t="s">
        <v>168</v>
      </c>
      <c r="B154">
        <v>4.1299999999999996E-9</v>
      </c>
      <c r="C154">
        <v>7.1735569999999997E-3</v>
      </c>
      <c r="D154">
        <v>8.38531E-4</v>
      </c>
      <c r="E154">
        <v>7.4432279999999997E-3</v>
      </c>
      <c r="F154">
        <v>9.2245374000000005E-2</v>
      </c>
      <c r="G154">
        <v>985</v>
      </c>
      <c r="H154">
        <v>96</v>
      </c>
      <c r="I154">
        <v>4898</v>
      </c>
      <c r="J154">
        <v>1372</v>
      </c>
      <c r="K154">
        <v>343</v>
      </c>
      <c r="L154">
        <v>451.21052630000003</v>
      </c>
    </row>
    <row r="155" spans="1:12" x14ac:dyDescent="0.25">
      <c r="A155" s="1" t="s">
        <v>169</v>
      </c>
      <c r="B155">
        <v>3.5400000000000002E-9</v>
      </c>
      <c r="C155">
        <v>7.137689E-3</v>
      </c>
      <c r="D155">
        <v>7.4359899999999995E-4</v>
      </c>
      <c r="E155">
        <v>7.4432279999999997E-3</v>
      </c>
      <c r="F155">
        <v>8.9602039999999994E-2</v>
      </c>
      <c r="G155">
        <v>986</v>
      </c>
      <c r="H155">
        <v>97</v>
      </c>
      <c r="I155">
        <v>4898</v>
      </c>
      <c r="J155">
        <v>1388</v>
      </c>
      <c r="K155">
        <v>347</v>
      </c>
      <c r="L155">
        <v>456.47368419999998</v>
      </c>
    </row>
    <row r="156" spans="1:12" x14ac:dyDescent="0.25">
      <c r="A156" s="1" t="s">
        <v>170</v>
      </c>
      <c r="B156">
        <v>4.42E-9</v>
      </c>
      <c r="C156">
        <v>7.9299950000000004E-3</v>
      </c>
      <c r="D156">
        <v>8.5978599999999997E-4</v>
      </c>
      <c r="E156">
        <v>7.4432279999999997E-3</v>
      </c>
      <c r="F156">
        <v>8.7032978999999996E-2</v>
      </c>
      <c r="G156">
        <v>965</v>
      </c>
      <c r="H156">
        <v>95</v>
      </c>
      <c r="I156">
        <v>4898</v>
      </c>
      <c r="J156">
        <v>1404</v>
      </c>
      <c r="K156">
        <v>351</v>
      </c>
      <c r="L156">
        <v>461.73684209999999</v>
      </c>
    </row>
    <row r="157" spans="1:12" x14ac:dyDescent="0.25">
      <c r="A157" s="1" t="s">
        <v>171</v>
      </c>
      <c r="B157">
        <v>3.3900000000000001E-9</v>
      </c>
      <c r="C157">
        <v>6.2970140000000001E-3</v>
      </c>
      <c r="D157">
        <v>8.4274000000000003E-4</v>
      </c>
      <c r="E157">
        <v>7.4432279999999997E-3</v>
      </c>
      <c r="F157">
        <v>8.5775660000000004E-2</v>
      </c>
      <c r="G157">
        <v>1011</v>
      </c>
      <c r="H157">
        <v>97</v>
      </c>
      <c r="I157">
        <v>4898</v>
      </c>
      <c r="J157">
        <v>1412</v>
      </c>
      <c r="K157">
        <v>353</v>
      </c>
      <c r="L157">
        <v>464.36842109999998</v>
      </c>
    </row>
    <row r="158" spans="1:12" x14ac:dyDescent="0.25">
      <c r="A158" s="1" t="s">
        <v>172</v>
      </c>
      <c r="B158">
        <v>3.84E-9</v>
      </c>
      <c r="C158">
        <v>7.3188389999999997E-3</v>
      </c>
      <c r="D158">
        <v>8.2190699999999998E-4</v>
      </c>
      <c r="E158">
        <v>7.4432279999999997E-3</v>
      </c>
      <c r="F158">
        <v>8.5775660000000004E-2</v>
      </c>
      <c r="G158">
        <v>981</v>
      </c>
      <c r="H158">
        <v>96</v>
      </c>
      <c r="I158">
        <v>4898</v>
      </c>
      <c r="J158">
        <v>1412</v>
      </c>
      <c r="K158">
        <v>353</v>
      </c>
      <c r="L158">
        <v>464.36842109999998</v>
      </c>
    </row>
    <row r="159" spans="1:12" x14ac:dyDescent="0.25">
      <c r="A159" s="1" t="s">
        <v>173</v>
      </c>
      <c r="B159">
        <v>3.6800000000000001E-9</v>
      </c>
      <c r="C159">
        <v>7.6565740000000002E-3</v>
      </c>
      <c r="D159">
        <v>7.8569700000000002E-4</v>
      </c>
      <c r="E159">
        <v>7.4432279999999997E-3</v>
      </c>
      <c r="F159">
        <v>8.2109552000000002E-2</v>
      </c>
      <c r="G159">
        <v>972</v>
      </c>
      <c r="H159">
        <v>96</v>
      </c>
      <c r="I159">
        <v>4898</v>
      </c>
      <c r="J159">
        <v>1436</v>
      </c>
      <c r="K159">
        <v>359</v>
      </c>
      <c r="L159">
        <v>472.26315790000001</v>
      </c>
    </row>
    <row r="160" spans="1:12" x14ac:dyDescent="0.25">
      <c r="A160" s="1" t="s">
        <v>174</v>
      </c>
      <c r="B160">
        <v>3.9499999999999998E-9</v>
      </c>
      <c r="C160">
        <v>8.2131800000000005E-3</v>
      </c>
      <c r="D160">
        <v>7.3251399999999997E-4</v>
      </c>
      <c r="E160">
        <v>7.4432279999999997E-3</v>
      </c>
      <c r="F160">
        <v>8.8308354000000006E-2</v>
      </c>
      <c r="G160">
        <v>958</v>
      </c>
      <c r="H160">
        <v>96</v>
      </c>
      <c r="I160">
        <v>4898</v>
      </c>
      <c r="J160">
        <v>1396</v>
      </c>
      <c r="K160">
        <v>349</v>
      </c>
      <c r="L160">
        <v>459.10526320000002</v>
      </c>
    </row>
    <row r="161" spans="1:12" x14ac:dyDescent="0.25">
      <c r="A161" s="1" t="s">
        <v>175</v>
      </c>
      <c r="B161">
        <v>4.7900000000000002E-9</v>
      </c>
      <c r="C161">
        <v>7.4670639999999998E-3</v>
      </c>
      <c r="D161">
        <v>1.0347500000000001E-3</v>
      </c>
      <c r="E161">
        <v>7.4432279999999997E-3</v>
      </c>
      <c r="F161">
        <v>8.3314191999999995E-2</v>
      </c>
      <c r="G161">
        <v>977</v>
      </c>
      <c r="H161">
        <v>94</v>
      </c>
      <c r="I161">
        <v>4898</v>
      </c>
      <c r="J161">
        <v>1428</v>
      </c>
      <c r="K161">
        <v>357</v>
      </c>
      <c r="L161">
        <v>469.63157890000002</v>
      </c>
    </row>
    <row r="162" spans="1:12" x14ac:dyDescent="0.25">
      <c r="A162" s="1" t="s">
        <v>176</v>
      </c>
      <c r="B162">
        <v>4.01E-9</v>
      </c>
      <c r="C162">
        <v>5.5832690000000001E-3</v>
      </c>
      <c r="D162">
        <v>1.077033E-3</v>
      </c>
      <c r="E162">
        <v>7.4432279999999997E-3</v>
      </c>
      <c r="F162">
        <v>8.9602039999999994E-2</v>
      </c>
      <c r="G162">
        <v>1035</v>
      </c>
      <c r="H162">
        <v>96</v>
      </c>
      <c r="I162">
        <v>4898</v>
      </c>
      <c r="J162">
        <v>1388</v>
      </c>
      <c r="K162">
        <v>347</v>
      </c>
      <c r="L162">
        <v>456.47368419999998</v>
      </c>
    </row>
    <row r="163" spans="1:12" x14ac:dyDescent="0.25">
      <c r="A163" s="1" t="s">
        <v>177</v>
      </c>
      <c r="B163">
        <v>4.3800000000000002E-9</v>
      </c>
      <c r="C163">
        <v>5.1788670000000002E-3</v>
      </c>
      <c r="D163">
        <v>1.1610259999999999E-3</v>
      </c>
      <c r="E163">
        <v>7.4432279999999997E-3</v>
      </c>
      <c r="F163">
        <v>9.7763330999999995E-2</v>
      </c>
      <c r="G163">
        <v>1050</v>
      </c>
      <c r="H163">
        <v>96</v>
      </c>
      <c r="I163">
        <v>4898</v>
      </c>
      <c r="J163">
        <v>1340</v>
      </c>
      <c r="K163">
        <v>335</v>
      </c>
      <c r="L163">
        <v>440.68421050000001</v>
      </c>
    </row>
    <row r="164" spans="1:12" x14ac:dyDescent="0.25">
      <c r="A164" s="1" t="s">
        <v>178</v>
      </c>
      <c r="B164">
        <v>4.5500000000000002E-9</v>
      </c>
      <c r="C164">
        <v>5.6113259999999998E-3</v>
      </c>
      <c r="D164">
        <v>1.2145330000000001E-3</v>
      </c>
      <c r="E164">
        <v>7.4432279999999997E-3</v>
      </c>
      <c r="F164">
        <v>8.9602039999999994E-2</v>
      </c>
      <c r="G164">
        <v>1034</v>
      </c>
      <c r="H164">
        <v>95</v>
      </c>
      <c r="I164">
        <v>4898</v>
      </c>
      <c r="J164">
        <v>1388</v>
      </c>
      <c r="K164">
        <v>347</v>
      </c>
      <c r="L164">
        <v>456.47368419999998</v>
      </c>
    </row>
    <row r="165" spans="1:12" x14ac:dyDescent="0.25">
      <c r="A165" s="1" t="s">
        <v>179</v>
      </c>
      <c r="B165">
        <v>4.1299999999999996E-9</v>
      </c>
      <c r="C165">
        <v>4.9256730000000002E-3</v>
      </c>
      <c r="D165">
        <v>1.220629E-3</v>
      </c>
      <c r="E165">
        <v>7.4432279999999997E-3</v>
      </c>
      <c r="F165">
        <v>9.2245374000000005E-2</v>
      </c>
      <c r="G165">
        <v>1060</v>
      </c>
      <c r="H165">
        <v>96</v>
      </c>
      <c r="I165">
        <v>4898</v>
      </c>
      <c r="J165">
        <v>1372</v>
      </c>
      <c r="K165">
        <v>343</v>
      </c>
      <c r="L165">
        <v>451.21052630000003</v>
      </c>
    </row>
    <row r="166" spans="1:12" x14ac:dyDescent="0.25">
      <c r="A166" s="1" t="s">
        <v>180</v>
      </c>
      <c r="B166">
        <v>3.9000000000000002E-9</v>
      </c>
      <c r="C166">
        <v>5.3369890000000003E-3</v>
      </c>
      <c r="D166">
        <v>1.12667E-3</v>
      </c>
      <c r="E166">
        <v>7.4432279999999997E-3</v>
      </c>
      <c r="F166">
        <v>8.7032978999999996E-2</v>
      </c>
      <c r="G166">
        <v>1044</v>
      </c>
      <c r="H166">
        <v>96</v>
      </c>
      <c r="I166">
        <v>4898</v>
      </c>
      <c r="J166">
        <v>1404</v>
      </c>
      <c r="K166">
        <v>351</v>
      </c>
      <c r="L166">
        <v>461.73684209999999</v>
      </c>
    </row>
    <row r="167" spans="1:12" x14ac:dyDescent="0.25">
      <c r="A167" s="1" t="s">
        <v>181</v>
      </c>
      <c r="B167">
        <v>3.5899999999999998E-9</v>
      </c>
      <c r="C167">
        <v>5.5275760000000002E-3</v>
      </c>
      <c r="D167">
        <v>9.5989199999999995E-4</v>
      </c>
      <c r="E167">
        <v>7.4432279999999997E-3</v>
      </c>
      <c r="F167">
        <v>9.0914292999999993E-2</v>
      </c>
      <c r="G167">
        <v>1037</v>
      </c>
      <c r="H167">
        <v>97</v>
      </c>
      <c r="I167">
        <v>4898</v>
      </c>
      <c r="J167">
        <v>1380</v>
      </c>
      <c r="K167">
        <v>345</v>
      </c>
      <c r="L167">
        <v>453.84210530000001</v>
      </c>
    </row>
    <row r="168" spans="1:12" x14ac:dyDescent="0.25">
      <c r="A168" s="1" t="s">
        <v>182</v>
      </c>
      <c r="B168">
        <v>4.3100000000000002E-9</v>
      </c>
      <c r="C168">
        <v>5.4450760000000001E-3</v>
      </c>
      <c r="D168">
        <v>1.1043330000000001E-3</v>
      </c>
      <c r="E168">
        <v>7.4432279999999997E-3</v>
      </c>
      <c r="F168">
        <v>9.6354253000000001E-2</v>
      </c>
      <c r="G168">
        <v>1040</v>
      </c>
      <c r="H168">
        <v>96</v>
      </c>
      <c r="I168">
        <v>4898</v>
      </c>
      <c r="J168">
        <v>1348</v>
      </c>
      <c r="K168">
        <v>337</v>
      </c>
      <c r="L168">
        <v>443.31578949999999</v>
      </c>
    </row>
    <row r="169" spans="1:12" x14ac:dyDescent="0.25">
      <c r="A169" s="1" t="s">
        <v>183</v>
      </c>
      <c r="B169">
        <v>4.1899999999999998E-9</v>
      </c>
      <c r="C169">
        <v>6.1411549999999997E-3</v>
      </c>
      <c r="D169">
        <v>9.7930799999999991E-4</v>
      </c>
      <c r="E169">
        <v>7.4432279999999997E-3</v>
      </c>
      <c r="F169">
        <v>9.3595549E-2</v>
      </c>
      <c r="G169">
        <v>1016</v>
      </c>
      <c r="H169">
        <v>96</v>
      </c>
      <c r="I169">
        <v>4898</v>
      </c>
      <c r="J169">
        <v>1364</v>
      </c>
      <c r="K169">
        <v>341</v>
      </c>
      <c r="L169">
        <v>448.5789474</v>
      </c>
    </row>
    <row r="170" spans="1:12" x14ac:dyDescent="0.25">
      <c r="A170" s="1" t="s">
        <v>184</v>
      </c>
      <c r="B170">
        <v>4.25E-9</v>
      </c>
      <c r="C170">
        <v>5.1529729999999999E-3</v>
      </c>
      <c r="D170">
        <v>1.1668519999999999E-3</v>
      </c>
      <c r="E170">
        <v>7.4432279999999997E-3</v>
      </c>
      <c r="F170">
        <v>9.4965084000000005E-2</v>
      </c>
      <c r="G170">
        <v>1051</v>
      </c>
      <c r="H170">
        <v>96</v>
      </c>
      <c r="I170">
        <v>4898</v>
      </c>
      <c r="J170">
        <v>1356</v>
      </c>
      <c r="K170">
        <v>339</v>
      </c>
      <c r="L170">
        <v>445.94736840000002</v>
      </c>
    </row>
    <row r="171" spans="1:12" x14ac:dyDescent="0.25">
      <c r="A171" s="1" t="s">
        <v>185</v>
      </c>
      <c r="B171">
        <v>4.7500000000000003E-9</v>
      </c>
      <c r="C171">
        <v>5.5553529999999999E-3</v>
      </c>
      <c r="D171">
        <v>1.2267549999999999E-3</v>
      </c>
      <c r="E171">
        <v>7.4432279999999997E-3</v>
      </c>
      <c r="F171">
        <v>9.3595549E-2</v>
      </c>
      <c r="G171">
        <v>1036</v>
      </c>
      <c r="H171">
        <v>95</v>
      </c>
      <c r="I171">
        <v>4898</v>
      </c>
      <c r="J171">
        <v>1364</v>
      </c>
      <c r="K171">
        <v>341</v>
      </c>
      <c r="L171">
        <v>448.5789474</v>
      </c>
    </row>
    <row r="172" spans="1:12" x14ac:dyDescent="0.25">
      <c r="A172" s="1" t="s">
        <v>186</v>
      </c>
      <c r="B172">
        <v>4.0899999999999997E-9</v>
      </c>
      <c r="C172">
        <v>3.9113560000000004E-3</v>
      </c>
      <c r="D172">
        <v>1.355944E-3</v>
      </c>
      <c r="E172">
        <v>7.4432279999999997E-3</v>
      </c>
      <c r="F172">
        <v>0.103604377</v>
      </c>
      <c r="G172">
        <v>1106</v>
      </c>
      <c r="H172">
        <v>97</v>
      </c>
      <c r="I172">
        <v>4898</v>
      </c>
      <c r="J172">
        <v>1308</v>
      </c>
      <c r="K172">
        <v>327</v>
      </c>
      <c r="L172">
        <v>430.15789469999999</v>
      </c>
    </row>
    <row r="173" spans="1:12" x14ac:dyDescent="0.25">
      <c r="A173" s="1" t="s">
        <v>187</v>
      </c>
      <c r="B173">
        <v>3.9700000000000001E-9</v>
      </c>
      <c r="C173">
        <v>4.4113690000000001E-3</v>
      </c>
      <c r="D173">
        <v>1.2024340000000001E-3</v>
      </c>
      <c r="E173">
        <v>7.4432279999999997E-3</v>
      </c>
      <c r="F173">
        <v>0.100642335</v>
      </c>
      <c r="G173">
        <v>1082</v>
      </c>
      <c r="H173">
        <v>97</v>
      </c>
      <c r="I173">
        <v>4898</v>
      </c>
      <c r="J173">
        <v>1324</v>
      </c>
      <c r="K173">
        <v>331</v>
      </c>
      <c r="L173">
        <v>435.4210526</v>
      </c>
    </row>
    <row r="174" spans="1:12" x14ac:dyDescent="0.25">
      <c r="A174" s="1" t="s">
        <v>188</v>
      </c>
      <c r="B174">
        <v>3.8600000000000003E-9</v>
      </c>
      <c r="C174">
        <v>4.2379710000000001E-3</v>
      </c>
      <c r="D174">
        <v>1.2515689999999999E-3</v>
      </c>
      <c r="E174">
        <v>7.4432279999999997E-3</v>
      </c>
      <c r="F174">
        <v>9.7763330999999995E-2</v>
      </c>
      <c r="G174">
        <v>1090</v>
      </c>
      <c r="H174">
        <v>97</v>
      </c>
      <c r="I174">
        <v>4898</v>
      </c>
      <c r="J174">
        <v>1340</v>
      </c>
      <c r="K174">
        <v>335</v>
      </c>
      <c r="L174">
        <v>440.68421050000001</v>
      </c>
    </row>
    <row r="175" spans="1:12" x14ac:dyDescent="0.25">
      <c r="A175" s="1" t="s">
        <v>189</v>
      </c>
      <c r="B175">
        <v>5.2000000000000002E-9</v>
      </c>
      <c r="C175">
        <v>3.6646069999999998E-3</v>
      </c>
      <c r="D175">
        <v>1.640065E-3</v>
      </c>
      <c r="E175">
        <v>7.4432279999999997E-3</v>
      </c>
      <c r="F175">
        <v>0.11633080799999999</v>
      </c>
      <c r="G175">
        <v>1119</v>
      </c>
      <c r="H175">
        <v>96</v>
      </c>
      <c r="I175">
        <v>4898</v>
      </c>
      <c r="J175">
        <v>1244</v>
      </c>
      <c r="K175">
        <v>311</v>
      </c>
      <c r="L175">
        <v>409.10526320000002</v>
      </c>
    </row>
    <row r="176" spans="1:12" x14ac:dyDescent="0.25">
      <c r="A176" s="1" t="s">
        <v>190</v>
      </c>
      <c r="B176">
        <v>4.4999999999999998E-9</v>
      </c>
      <c r="C176">
        <v>3.9310109999999999E-3</v>
      </c>
      <c r="D176">
        <v>1.5290519999999999E-3</v>
      </c>
      <c r="E176">
        <v>7.4432279999999997E-3</v>
      </c>
      <c r="F176">
        <v>0.100642335</v>
      </c>
      <c r="G176">
        <v>1105</v>
      </c>
      <c r="H176">
        <v>96</v>
      </c>
      <c r="I176">
        <v>4898</v>
      </c>
      <c r="J176">
        <v>1324</v>
      </c>
      <c r="K176">
        <v>331</v>
      </c>
      <c r="L176">
        <v>435.4210526</v>
      </c>
    </row>
    <row r="177" spans="1:12" x14ac:dyDescent="0.25">
      <c r="A177" s="1" t="s">
        <v>191</v>
      </c>
      <c r="B177">
        <v>4.0300000000000004E-9</v>
      </c>
      <c r="C177">
        <v>4.2167810000000002E-3</v>
      </c>
      <c r="D177">
        <v>1.25785E-3</v>
      </c>
      <c r="E177">
        <v>7.4432279999999997E-3</v>
      </c>
      <c r="F177">
        <v>0.102112831</v>
      </c>
      <c r="G177">
        <v>1091</v>
      </c>
      <c r="H177">
        <v>97</v>
      </c>
      <c r="I177">
        <v>4898</v>
      </c>
      <c r="J177">
        <v>1316</v>
      </c>
      <c r="K177">
        <v>329</v>
      </c>
      <c r="L177">
        <v>432.78947369999997</v>
      </c>
    </row>
    <row r="178" spans="1:12" x14ac:dyDescent="0.25">
      <c r="A178" s="1" t="s">
        <v>192</v>
      </c>
      <c r="B178">
        <v>3.9700000000000001E-9</v>
      </c>
      <c r="C178">
        <v>4.6381260000000002E-3</v>
      </c>
      <c r="D178">
        <v>1.1437190000000001E-3</v>
      </c>
      <c r="E178">
        <v>7.4432279999999997E-3</v>
      </c>
      <c r="F178">
        <v>0.100642335</v>
      </c>
      <c r="G178">
        <v>1072</v>
      </c>
      <c r="H178">
        <v>97</v>
      </c>
      <c r="I178">
        <v>4898</v>
      </c>
      <c r="J178">
        <v>1324</v>
      </c>
      <c r="K178">
        <v>331</v>
      </c>
      <c r="L178">
        <v>435.4210526</v>
      </c>
    </row>
    <row r="179" spans="1:12" x14ac:dyDescent="0.25">
      <c r="A179" s="1" t="s">
        <v>193</v>
      </c>
      <c r="B179">
        <v>4.7699999999999999E-9</v>
      </c>
      <c r="C179">
        <v>4.0510329999999999E-3</v>
      </c>
      <c r="D179">
        <v>1.4838060000000001E-3</v>
      </c>
      <c r="E179">
        <v>7.4432279999999997E-3</v>
      </c>
      <c r="F179">
        <v>0.106651802</v>
      </c>
      <c r="G179">
        <v>1099</v>
      </c>
      <c r="H179">
        <v>96</v>
      </c>
      <c r="I179">
        <v>4898</v>
      </c>
      <c r="J179">
        <v>1292</v>
      </c>
      <c r="K179">
        <v>323</v>
      </c>
      <c r="L179">
        <v>424.89473679999998</v>
      </c>
    </row>
    <row r="180" spans="1:12" x14ac:dyDescent="0.25">
      <c r="A180" s="1" t="s">
        <v>194</v>
      </c>
      <c r="B180">
        <v>4.4599999999999999E-9</v>
      </c>
      <c r="C180">
        <v>3.5382529999999999E-3</v>
      </c>
      <c r="D180">
        <v>1.498737E-3</v>
      </c>
      <c r="E180">
        <v>7.4432279999999997E-3</v>
      </c>
      <c r="F180">
        <v>0.113012507</v>
      </c>
      <c r="G180">
        <v>1126</v>
      </c>
      <c r="H180">
        <v>97</v>
      </c>
      <c r="I180">
        <v>4898</v>
      </c>
      <c r="J180">
        <v>1260</v>
      </c>
      <c r="K180">
        <v>315</v>
      </c>
      <c r="L180">
        <v>414.36842109999998</v>
      </c>
    </row>
    <row r="181" spans="1:12" x14ac:dyDescent="0.25">
      <c r="A181" s="1" t="s">
        <v>195</v>
      </c>
      <c r="B181">
        <v>4.2100000000000001E-9</v>
      </c>
      <c r="C181">
        <v>4.0307770000000001E-3</v>
      </c>
      <c r="D181">
        <v>1.3158200000000001E-3</v>
      </c>
      <c r="E181">
        <v>7.4432279999999997E-3</v>
      </c>
      <c r="F181">
        <v>0.106651802</v>
      </c>
      <c r="G181">
        <v>1100</v>
      </c>
      <c r="H181">
        <v>97</v>
      </c>
      <c r="I181">
        <v>4898</v>
      </c>
      <c r="J181">
        <v>1292</v>
      </c>
      <c r="K181">
        <v>323</v>
      </c>
      <c r="L181">
        <v>424.89473679999998</v>
      </c>
    </row>
    <row r="182" spans="1:12" x14ac:dyDescent="0.25">
      <c r="A182" s="1" t="s">
        <v>196</v>
      </c>
      <c r="B182">
        <v>5.8699999999999998E-9</v>
      </c>
      <c r="C182">
        <v>2.8379479999999999E-3</v>
      </c>
      <c r="D182">
        <v>1.8680560000000001E-3</v>
      </c>
      <c r="E182">
        <v>7.4432279999999997E-3</v>
      </c>
      <c r="F182">
        <v>0.14867298200000001</v>
      </c>
      <c r="G182">
        <v>1170</v>
      </c>
      <c r="H182">
        <v>97</v>
      </c>
      <c r="I182">
        <v>4898</v>
      </c>
      <c r="J182">
        <v>1108</v>
      </c>
      <c r="K182">
        <v>277</v>
      </c>
      <c r="L182">
        <v>364.36842109999998</v>
      </c>
    </row>
    <row r="183" spans="1:12" x14ac:dyDescent="0.25">
      <c r="A183" s="1" t="s">
        <v>197</v>
      </c>
      <c r="B183">
        <v>6.0399999999999998E-9</v>
      </c>
      <c r="C183">
        <v>2.795592E-3</v>
      </c>
      <c r="D183">
        <v>1.896324E-3</v>
      </c>
      <c r="E183">
        <v>7.4432279999999997E-3</v>
      </c>
      <c r="F183">
        <v>0.15301413699999999</v>
      </c>
      <c r="G183">
        <v>1173</v>
      </c>
      <c r="H183">
        <v>97</v>
      </c>
      <c r="I183">
        <v>4898</v>
      </c>
      <c r="J183">
        <v>1092</v>
      </c>
      <c r="K183">
        <v>273</v>
      </c>
      <c r="L183">
        <v>359.10526320000002</v>
      </c>
    </row>
    <row r="184" spans="1:12" x14ac:dyDescent="0.25">
      <c r="A184" s="1" t="s">
        <v>198</v>
      </c>
      <c r="B184">
        <v>5.3000000000000003E-9</v>
      </c>
      <c r="C184">
        <v>2.9099740000000001E-3</v>
      </c>
      <c r="D184">
        <v>1.821877E-3</v>
      </c>
      <c r="E184">
        <v>7.4432279999999997E-3</v>
      </c>
      <c r="F184">
        <v>0.13440859199999999</v>
      </c>
      <c r="G184">
        <v>1165</v>
      </c>
      <c r="H184">
        <v>97</v>
      </c>
      <c r="I184">
        <v>4898</v>
      </c>
      <c r="J184">
        <v>1164</v>
      </c>
      <c r="K184">
        <v>291</v>
      </c>
      <c r="L184">
        <v>382.78947369999997</v>
      </c>
    </row>
    <row r="185" spans="1:12" x14ac:dyDescent="0.25">
      <c r="A185" s="1" t="s">
        <v>199</v>
      </c>
      <c r="B185">
        <v>6.4899999999999997E-9</v>
      </c>
      <c r="C185">
        <v>2.80964E-3</v>
      </c>
      <c r="D185">
        <v>1.8868540000000001E-3</v>
      </c>
      <c r="E185">
        <v>7.4432279999999997E-3</v>
      </c>
      <c r="F185">
        <v>0.16441781799999999</v>
      </c>
      <c r="G185">
        <v>1172</v>
      </c>
      <c r="H185">
        <v>97</v>
      </c>
      <c r="I185">
        <v>4898</v>
      </c>
      <c r="J185">
        <v>1052</v>
      </c>
      <c r="K185">
        <v>263</v>
      </c>
      <c r="L185">
        <v>345.94736840000002</v>
      </c>
    </row>
    <row r="186" spans="1:12" x14ac:dyDescent="0.25">
      <c r="A186" s="1" t="s">
        <v>200</v>
      </c>
      <c r="B186">
        <v>5.8699999999999998E-9</v>
      </c>
      <c r="C186">
        <v>2.8665420000000001E-3</v>
      </c>
      <c r="D186">
        <v>1.849446E-3</v>
      </c>
      <c r="E186">
        <v>7.4432279999999997E-3</v>
      </c>
      <c r="F186">
        <v>0.14867298200000001</v>
      </c>
      <c r="G186">
        <v>1168</v>
      </c>
      <c r="H186">
        <v>97</v>
      </c>
      <c r="I186">
        <v>4898</v>
      </c>
      <c r="J186">
        <v>1108</v>
      </c>
      <c r="K186">
        <v>277</v>
      </c>
      <c r="L186">
        <v>364.36842109999998</v>
      </c>
    </row>
    <row r="187" spans="1:12" x14ac:dyDescent="0.25">
      <c r="A187" s="1" t="s">
        <v>201</v>
      </c>
      <c r="B187">
        <v>6.2099999999999999E-9</v>
      </c>
      <c r="C187">
        <v>2.8954240000000002E-3</v>
      </c>
      <c r="D187">
        <v>1.83102E-3</v>
      </c>
      <c r="E187">
        <v>7.4432279999999997E-3</v>
      </c>
      <c r="F187">
        <v>0.157479444</v>
      </c>
      <c r="G187">
        <v>1166</v>
      </c>
      <c r="H187">
        <v>97</v>
      </c>
      <c r="I187">
        <v>4898</v>
      </c>
      <c r="J187">
        <v>1076</v>
      </c>
      <c r="K187">
        <v>269</v>
      </c>
      <c r="L187">
        <v>353.84210530000001</v>
      </c>
    </row>
    <row r="188" spans="1:12" x14ac:dyDescent="0.25">
      <c r="A188" s="1" t="s">
        <v>202</v>
      </c>
      <c r="B188">
        <v>5.7800000000000003E-9</v>
      </c>
      <c r="C188">
        <v>2.9392929999999999E-3</v>
      </c>
      <c r="D188">
        <v>1.8037260000000001E-3</v>
      </c>
      <c r="E188">
        <v>7.4432279999999997E-3</v>
      </c>
      <c r="F188">
        <v>0.14654790000000001</v>
      </c>
      <c r="G188">
        <v>1163</v>
      </c>
      <c r="H188">
        <v>97</v>
      </c>
      <c r="I188">
        <v>4898</v>
      </c>
      <c r="J188">
        <v>1116</v>
      </c>
      <c r="K188">
        <v>279</v>
      </c>
      <c r="L188">
        <v>367</v>
      </c>
    </row>
    <row r="189" spans="1:12" x14ac:dyDescent="0.25">
      <c r="A189" s="1" t="s">
        <v>203</v>
      </c>
      <c r="B189">
        <v>5.9500000000000003E-9</v>
      </c>
      <c r="C189">
        <v>2.9838270000000001E-3</v>
      </c>
      <c r="D189">
        <v>1.7768389999999999E-3</v>
      </c>
      <c r="E189">
        <v>7.4432279999999997E-3</v>
      </c>
      <c r="F189">
        <v>0.15082825399999999</v>
      </c>
      <c r="G189">
        <v>1160</v>
      </c>
      <c r="H189">
        <v>97</v>
      </c>
      <c r="I189">
        <v>4898</v>
      </c>
      <c r="J189">
        <v>1100</v>
      </c>
      <c r="K189">
        <v>275</v>
      </c>
      <c r="L189">
        <v>361.73684209999999</v>
      </c>
    </row>
    <row r="190" spans="1:12" x14ac:dyDescent="0.25">
      <c r="A190" s="1" t="s">
        <v>204</v>
      </c>
      <c r="B190">
        <v>5.1499999999999998E-9</v>
      </c>
      <c r="C190">
        <v>3.1688139999999998E-3</v>
      </c>
      <c r="D190">
        <v>1.6732380000000001E-3</v>
      </c>
      <c r="E190">
        <v>7.4432279999999997E-3</v>
      </c>
      <c r="F190">
        <v>0.130585533</v>
      </c>
      <c r="G190">
        <v>1148</v>
      </c>
      <c r="H190">
        <v>97</v>
      </c>
      <c r="I190">
        <v>4898</v>
      </c>
      <c r="J190">
        <v>1180</v>
      </c>
      <c r="K190">
        <v>295</v>
      </c>
      <c r="L190">
        <v>388.05263159999998</v>
      </c>
    </row>
    <row r="191" spans="1:12" x14ac:dyDescent="0.25">
      <c r="A191" s="1" t="s">
        <v>205</v>
      </c>
      <c r="B191">
        <v>6.0399999999999998E-9</v>
      </c>
      <c r="C191">
        <v>2.880947E-3</v>
      </c>
      <c r="D191">
        <v>1.8402099999999999E-3</v>
      </c>
      <c r="E191">
        <v>7.4432279999999997E-3</v>
      </c>
      <c r="F191">
        <v>0.15301413699999999</v>
      </c>
      <c r="G191">
        <v>1167</v>
      </c>
      <c r="H191">
        <v>97</v>
      </c>
      <c r="I191">
        <v>4898</v>
      </c>
      <c r="J191">
        <v>1092</v>
      </c>
      <c r="K191">
        <v>273</v>
      </c>
      <c r="L191">
        <v>359.10526320000002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5B16-D0C9-4294-A682-41457089D35A}">
  <dimension ref="A1:P191"/>
  <sheetViews>
    <sheetView workbookViewId="0"/>
  </sheetViews>
  <sheetFormatPr defaultRowHeight="13.8" x14ac:dyDescent="0.25"/>
  <cols>
    <col min="1" max="1" width="12.5546875" bestFit="1" customWidth="1"/>
    <col min="2" max="2" width="13.33203125" bestFit="1" customWidth="1"/>
    <col min="3" max="4" width="22.109375" bestFit="1" customWidth="1"/>
    <col min="5" max="5" width="30.44140625" bestFit="1" customWidth="1"/>
    <col min="6" max="6" width="28.21875" bestFit="1" customWidth="1"/>
    <col min="7" max="7" width="24.5546875" bestFit="1" customWidth="1"/>
    <col min="8" max="8" width="28.6640625" bestFit="1" customWidth="1"/>
    <col min="9" max="9" width="24" bestFit="1" customWidth="1"/>
    <col min="10" max="10" width="19.33203125" bestFit="1" customWidth="1"/>
    <col min="11" max="11" width="16.33203125" bestFit="1" customWidth="1"/>
    <col min="12" max="12" width="25.77734375" bestFit="1" customWidth="1"/>
    <col min="13" max="13" width="18.21875" bestFit="1" customWidth="1"/>
    <col min="14" max="14" width="17.88671875" bestFit="1" customWidth="1"/>
    <col min="15" max="15" width="14.44140625" bestFit="1" customWidth="1"/>
    <col min="16" max="16" width="22.66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0.17911628700000001</v>
      </c>
      <c r="C2">
        <v>1</v>
      </c>
      <c r="D2">
        <v>0.77054888899999996</v>
      </c>
      <c r="E2">
        <v>0.47667205299999998</v>
      </c>
      <c r="F2">
        <v>0.81537914300000003</v>
      </c>
      <c r="G2">
        <v>0.59807491899999998</v>
      </c>
      <c r="H2">
        <v>0.99766670700000004</v>
      </c>
      <c r="I2">
        <v>52</v>
      </c>
      <c r="J2">
        <v>8</v>
      </c>
      <c r="K2">
        <v>204</v>
      </c>
      <c r="L2">
        <v>318</v>
      </c>
      <c r="M2">
        <v>37</v>
      </c>
      <c r="N2">
        <v>90.052631579999996</v>
      </c>
      <c r="O2">
        <v>49.21052632</v>
      </c>
      <c r="P2">
        <v>37.919422930000003</v>
      </c>
    </row>
    <row r="3" spans="1:16" x14ac:dyDescent="0.25">
      <c r="A3" s="1" t="s">
        <v>17</v>
      </c>
      <c r="B3">
        <v>0.100432535</v>
      </c>
      <c r="C3">
        <v>1</v>
      </c>
      <c r="D3">
        <v>0.66629958099999997</v>
      </c>
      <c r="E3">
        <v>0.48631364500000002</v>
      </c>
      <c r="F3">
        <v>0.72603278500000001</v>
      </c>
      <c r="G3">
        <v>0.42690593799999998</v>
      </c>
      <c r="H3">
        <v>0.99518186200000003</v>
      </c>
      <c r="I3">
        <v>81</v>
      </c>
      <c r="J3">
        <v>9</v>
      </c>
      <c r="K3">
        <v>320</v>
      </c>
      <c r="L3">
        <v>494</v>
      </c>
      <c r="M3">
        <v>67</v>
      </c>
      <c r="N3">
        <v>179.2105263</v>
      </c>
      <c r="O3">
        <v>117.4210526</v>
      </c>
      <c r="P3">
        <v>40.912176250000002</v>
      </c>
    </row>
    <row r="4" spans="1:16" x14ac:dyDescent="0.25">
      <c r="A4" s="1" t="s">
        <v>18</v>
      </c>
      <c r="B4">
        <v>0.18924490799999999</v>
      </c>
      <c r="C4">
        <v>1</v>
      </c>
      <c r="D4">
        <v>0.75147684400000003</v>
      </c>
      <c r="E4">
        <v>0.55391793700000003</v>
      </c>
      <c r="F4">
        <v>0.79762790400000005</v>
      </c>
      <c r="G4">
        <v>0.56998422000000004</v>
      </c>
      <c r="H4">
        <v>0.99724637500000002</v>
      </c>
      <c r="I4">
        <v>57</v>
      </c>
      <c r="J4">
        <v>7</v>
      </c>
      <c r="K4">
        <v>226</v>
      </c>
      <c r="L4">
        <v>343</v>
      </c>
      <c r="M4">
        <v>42</v>
      </c>
      <c r="N4">
        <v>104.1052632</v>
      </c>
      <c r="O4">
        <v>61.263157890000002</v>
      </c>
      <c r="P4">
        <v>38.506555589999998</v>
      </c>
    </row>
    <row r="5" spans="1:16" x14ac:dyDescent="0.25">
      <c r="A5" s="1" t="s">
        <v>19</v>
      </c>
      <c r="B5">
        <v>0.184656604</v>
      </c>
      <c r="C5">
        <v>1</v>
      </c>
      <c r="D5">
        <v>0.74026095800000002</v>
      </c>
      <c r="E5">
        <v>0.56229989499999999</v>
      </c>
      <c r="F5">
        <v>0.78810883799999998</v>
      </c>
      <c r="G5">
        <v>0.56289293699999998</v>
      </c>
      <c r="H5">
        <v>0.99752373699999997</v>
      </c>
      <c r="I5">
        <v>60</v>
      </c>
      <c r="J5">
        <v>7</v>
      </c>
      <c r="K5">
        <v>238</v>
      </c>
      <c r="L5">
        <v>360</v>
      </c>
      <c r="M5">
        <v>39</v>
      </c>
      <c r="N5">
        <v>99.368421049999995</v>
      </c>
      <c r="O5">
        <v>53.157894740000003</v>
      </c>
      <c r="P5">
        <v>37.35466752</v>
      </c>
    </row>
    <row r="6" spans="1:16" x14ac:dyDescent="0.25">
      <c r="A6" s="1" t="s">
        <v>20</v>
      </c>
      <c r="B6">
        <v>0.20967617599999999</v>
      </c>
      <c r="C6">
        <v>1</v>
      </c>
      <c r="D6">
        <v>0.77831255700000002</v>
      </c>
      <c r="E6">
        <v>0.53484272099999997</v>
      </c>
      <c r="F6">
        <v>0.82028858599999999</v>
      </c>
      <c r="G6">
        <v>0.614047958</v>
      </c>
      <c r="H6">
        <v>0.99784948299999998</v>
      </c>
      <c r="I6">
        <v>50</v>
      </c>
      <c r="J6">
        <v>7</v>
      </c>
      <c r="K6">
        <v>198</v>
      </c>
      <c r="L6">
        <v>303</v>
      </c>
      <c r="M6">
        <v>34</v>
      </c>
      <c r="N6">
        <v>85.157894740000003</v>
      </c>
      <c r="O6">
        <v>45.89473684</v>
      </c>
      <c r="P6">
        <v>37.751641980000002</v>
      </c>
    </row>
    <row r="7" spans="1:16" x14ac:dyDescent="0.25">
      <c r="A7" s="1" t="s">
        <v>21</v>
      </c>
      <c r="B7">
        <v>0.22323733700000001</v>
      </c>
      <c r="C7">
        <v>1</v>
      </c>
      <c r="D7">
        <v>0.71832888299999997</v>
      </c>
      <c r="E7">
        <v>0.74425663399999997</v>
      </c>
      <c r="F7">
        <v>0.77249550700000003</v>
      </c>
      <c r="G7">
        <v>0.54053625400000005</v>
      </c>
      <c r="H7">
        <v>0.99746987300000001</v>
      </c>
      <c r="I7">
        <v>66</v>
      </c>
      <c r="J7">
        <v>5</v>
      </c>
      <c r="K7">
        <v>258</v>
      </c>
      <c r="L7">
        <v>384</v>
      </c>
      <c r="M7">
        <v>38</v>
      </c>
      <c r="N7">
        <v>107.47368419999999</v>
      </c>
      <c r="O7">
        <v>56.368421050000002</v>
      </c>
      <c r="P7">
        <v>37.57846602</v>
      </c>
    </row>
    <row r="8" spans="1:16" x14ac:dyDescent="0.25">
      <c r="A8" s="1" t="s">
        <v>22</v>
      </c>
      <c r="B8">
        <v>0.13234363699999999</v>
      </c>
      <c r="C8">
        <v>1</v>
      </c>
      <c r="D8">
        <v>0.72921247</v>
      </c>
      <c r="E8">
        <v>0.44440712399999999</v>
      </c>
      <c r="F8">
        <v>0.778703374</v>
      </c>
      <c r="G8">
        <v>0.52444012100000004</v>
      </c>
      <c r="H8">
        <v>0.99655709400000003</v>
      </c>
      <c r="I8">
        <v>63</v>
      </c>
      <c r="J8">
        <v>9</v>
      </c>
      <c r="K8">
        <v>250</v>
      </c>
      <c r="L8">
        <v>383</v>
      </c>
      <c r="M8">
        <v>51</v>
      </c>
      <c r="N8">
        <v>126.8947368</v>
      </c>
      <c r="O8">
        <v>78.947368420000004</v>
      </c>
      <c r="P8">
        <v>39.81275119</v>
      </c>
    </row>
    <row r="9" spans="1:16" x14ac:dyDescent="0.25">
      <c r="A9" s="1" t="s">
        <v>23</v>
      </c>
      <c r="B9">
        <v>0.12683251800000001</v>
      </c>
      <c r="C9">
        <v>1</v>
      </c>
      <c r="D9">
        <v>0.70760773499999996</v>
      </c>
      <c r="E9">
        <v>0.45795853800000003</v>
      </c>
      <c r="F9">
        <v>0.76022784700000001</v>
      </c>
      <c r="G9">
        <v>0.51483505500000004</v>
      </c>
      <c r="H9">
        <v>0.99675645800000001</v>
      </c>
      <c r="I9">
        <v>69</v>
      </c>
      <c r="J9">
        <v>9</v>
      </c>
      <c r="K9">
        <v>274</v>
      </c>
      <c r="L9">
        <v>404</v>
      </c>
      <c r="M9">
        <v>50</v>
      </c>
      <c r="N9">
        <v>122.2631579</v>
      </c>
      <c r="O9">
        <v>71.157894740000003</v>
      </c>
      <c r="P9">
        <v>38.633194179999997</v>
      </c>
    </row>
    <row r="10" spans="1:16" x14ac:dyDescent="0.25">
      <c r="A10" s="1" t="s">
        <v>24</v>
      </c>
      <c r="B10">
        <v>0.18658834899999999</v>
      </c>
      <c r="C10">
        <v>1</v>
      </c>
      <c r="D10">
        <v>0.71116355200000003</v>
      </c>
      <c r="E10">
        <v>0.663309649</v>
      </c>
      <c r="F10">
        <v>0.76633713000000003</v>
      </c>
      <c r="G10">
        <v>0.51615346500000003</v>
      </c>
      <c r="H10">
        <v>0.99683820899999998</v>
      </c>
      <c r="I10">
        <v>68</v>
      </c>
      <c r="J10">
        <v>6</v>
      </c>
      <c r="K10">
        <v>266</v>
      </c>
      <c r="L10">
        <v>401</v>
      </c>
      <c r="M10">
        <v>45</v>
      </c>
      <c r="N10">
        <v>127.36842110000001</v>
      </c>
      <c r="O10">
        <v>75.578947369999995</v>
      </c>
      <c r="P10">
        <v>38.91444912</v>
      </c>
    </row>
    <row r="11" spans="1:16" x14ac:dyDescent="0.25">
      <c r="A11" s="1" t="s">
        <v>25</v>
      </c>
      <c r="B11">
        <v>0.21913585399999999</v>
      </c>
      <c r="C11">
        <v>1</v>
      </c>
      <c r="D11">
        <v>0.74026095800000002</v>
      </c>
      <c r="E11">
        <v>0.63726898799999998</v>
      </c>
      <c r="F11">
        <v>0.79126916999999997</v>
      </c>
      <c r="G11">
        <v>0.58705875100000005</v>
      </c>
      <c r="H11">
        <v>0.99744738300000002</v>
      </c>
      <c r="I11">
        <v>60</v>
      </c>
      <c r="J11">
        <v>6</v>
      </c>
      <c r="K11">
        <v>234</v>
      </c>
      <c r="L11">
        <v>327</v>
      </c>
      <c r="M11">
        <v>39</v>
      </c>
      <c r="N11">
        <v>97.105263160000007</v>
      </c>
      <c r="O11">
        <v>55.947368419999997</v>
      </c>
      <c r="P11">
        <v>38.315911290000003</v>
      </c>
    </row>
    <row r="12" spans="1:16" x14ac:dyDescent="0.25">
      <c r="A12" s="1" t="s">
        <v>26</v>
      </c>
      <c r="B12">
        <v>2.4430737000000001E-2</v>
      </c>
      <c r="C12">
        <v>1</v>
      </c>
      <c r="D12">
        <v>0.48831554100000002</v>
      </c>
      <c r="E12">
        <v>0.45567160699999998</v>
      </c>
      <c r="F12">
        <v>0.56536417900000002</v>
      </c>
      <c r="G12">
        <v>0.19420292</v>
      </c>
      <c r="H12">
        <v>0.98981546499999995</v>
      </c>
      <c r="I12">
        <v>143</v>
      </c>
      <c r="J12">
        <v>12</v>
      </c>
      <c r="K12">
        <v>570</v>
      </c>
      <c r="L12">
        <v>902</v>
      </c>
      <c r="M12">
        <v>123</v>
      </c>
      <c r="N12">
        <v>402</v>
      </c>
      <c r="O12">
        <v>289.52631580000002</v>
      </c>
      <c r="P12">
        <v>43.153578830000001</v>
      </c>
    </row>
    <row r="13" spans="1:16" x14ac:dyDescent="0.25">
      <c r="A13" s="1" t="s">
        <v>27</v>
      </c>
      <c r="B13">
        <v>4.5544400999999998E-2</v>
      </c>
      <c r="C13">
        <v>1</v>
      </c>
      <c r="D13">
        <v>0.53175082699999998</v>
      </c>
      <c r="E13">
        <v>0.53752699699999995</v>
      </c>
      <c r="F13">
        <v>0.607593524</v>
      </c>
      <c r="G13">
        <v>0.26224873399999998</v>
      </c>
      <c r="H13">
        <v>0.99250224200000003</v>
      </c>
      <c r="I13">
        <v>126</v>
      </c>
      <c r="J13">
        <v>10</v>
      </c>
      <c r="K13">
        <v>498</v>
      </c>
      <c r="L13">
        <v>769</v>
      </c>
      <c r="M13">
        <v>96</v>
      </c>
      <c r="N13">
        <v>299.84210530000001</v>
      </c>
      <c r="O13">
        <v>203.1052632</v>
      </c>
      <c r="P13">
        <v>41.14508859</v>
      </c>
    </row>
    <row r="14" spans="1:16" x14ac:dyDescent="0.25">
      <c r="A14" s="1" t="s">
        <v>28</v>
      </c>
      <c r="B14">
        <v>4.6309690000000001E-2</v>
      </c>
      <c r="C14">
        <v>1</v>
      </c>
      <c r="D14">
        <v>0.54252012199999999</v>
      </c>
      <c r="E14">
        <v>0.52687005499999995</v>
      </c>
      <c r="F14">
        <v>0.61493226099999998</v>
      </c>
      <c r="G14">
        <v>0.26346639700000002</v>
      </c>
      <c r="H14">
        <v>0.99226700800000001</v>
      </c>
      <c r="I14">
        <v>122</v>
      </c>
      <c r="J14">
        <v>10</v>
      </c>
      <c r="K14">
        <v>486</v>
      </c>
      <c r="L14">
        <v>757</v>
      </c>
      <c r="M14">
        <v>98</v>
      </c>
      <c r="N14">
        <v>304.52631580000002</v>
      </c>
      <c r="O14">
        <v>209.31578949999999</v>
      </c>
      <c r="P14">
        <v>41.772344750000002</v>
      </c>
    </row>
    <row r="15" spans="1:16" x14ac:dyDescent="0.25">
      <c r="A15" s="1" t="s">
        <v>29</v>
      </c>
      <c r="B15">
        <v>3.1665012999999999E-2</v>
      </c>
      <c r="C15">
        <v>1</v>
      </c>
      <c r="D15">
        <v>0.54252012199999999</v>
      </c>
      <c r="E15">
        <v>0.36194215699999999</v>
      </c>
      <c r="F15">
        <v>0.61493226099999998</v>
      </c>
      <c r="G15">
        <v>0.262239053</v>
      </c>
      <c r="H15">
        <v>0.99260278000000002</v>
      </c>
      <c r="I15">
        <v>122</v>
      </c>
      <c r="J15">
        <v>13</v>
      </c>
      <c r="K15">
        <v>486</v>
      </c>
      <c r="L15">
        <v>774</v>
      </c>
      <c r="M15">
        <v>96</v>
      </c>
      <c r="N15">
        <v>293.94736840000002</v>
      </c>
      <c r="O15">
        <v>197.15789470000001</v>
      </c>
      <c r="P15">
        <v>40.798514969999999</v>
      </c>
    </row>
    <row r="16" spans="1:16" x14ac:dyDescent="0.25">
      <c r="A16" s="1" t="s">
        <v>30</v>
      </c>
      <c r="B16">
        <v>4.5866508E-2</v>
      </c>
      <c r="C16">
        <v>1</v>
      </c>
      <c r="D16">
        <v>0.53175082699999998</v>
      </c>
      <c r="E16">
        <v>0.53752699699999995</v>
      </c>
      <c r="F16">
        <v>0.60881053699999998</v>
      </c>
      <c r="G16">
        <v>0.26357551600000001</v>
      </c>
      <c r="H16">
        <v>0.99250389100000003</v>
      </c>
      <c r="I16">
        <v>126</v>
      </c>
      <c r="J16">
        <v>10</v>
      </c>
      <c r="K16">
        <v>496</v>
      </c>
      <c r="L16">
        <v>764</v>
      </c>
      <c r="M16">
        <v>95</v>
      </c>
      <c r="N16">
        <v>301.68421050000001</v>
      </c>
      <c r="O16">
        <v>205.2105263</v>
      </c>
      <c r="P16">
        <v>41.279540920000002</v>
      </c>
    </row>
    <row r="17" spans="1:16" x14ac:dyDescent="0.25">
      <c r="A17" s="1" t="s">
        <v>31</v>
      </c>
      <c r="B17">
        <v>1.8169411E-2</v>
      </c>
      <c r="C17">
        <v>1</v>
      </c>
      <c r="D17">
        <v>0.52119530700000005</v>
      </c>
      <c r="E17">
        <v>0.25880243200000003</v>
      </c>
      <c r="F17">
        <v>0.59674930900000001</v>
      </c>
      <c r="G17">
        <v>0.22572521800000001</v>
      </c>
      <c r="H17">
        <v>0.99081990399999997</v>
      </c>
      <c r="I17">
        <v>130</v>
      </c>
      <c r="J17">
        <v>16</v>
      </c>
      <c r="K17">
        <v>516</v>
      </c>
      <c r="L17">
        <v>833</v>
      </c>
      <c r="M17">
        <v>117</v>
      </c>
      <c r="N17">
        <v>350.52631580000002</v>
      </c>
      <c r="O17">
        <v>249.68421050000001</v>
      </c>
      <c r="P17">
        <v>42.322707180000002</v>
      </c>
    </row>
    <row r="18" spans="1:16" x14ac:dyDescent="0.25">
      <c r="A18" s="1" t="s">
        <v>32</v>
      </c>
      <c r="B18">
        <v>4.9026526000000001E-2</v>
      </c>
      <c r="C18">
        <v>1</v>
      </c>
      <c r="D18">
        <v>0.54524635399999999</v>
      </c>
      <c r="E18">
        <v>0.52423899799999996</v>
      </c>
      <c r="F18">
        <v>0.61863480299999996</v>
      </c>
      <c r="G18">
        <v>0.27725199499999997</v>
      </c>
      <c r="H18">
        <v>0.99251568000000001</v>
      </c>
      <c r="I18">
        <v>121</v>
      </c>
      <c r="J18">
        <v>10</v>
      </c>
      <c r="K18">
        <v>480</v>
      </c>
      <c r="L18">
        <v>733</v>
      </c>
      <c r="M18">
        <v>95</v>
      </c>
      <c r="N18">
        <v>291.26315790000001</v>
      </c>
      <c r="O18">
        <v>201.26315790000001</v>
      </c>
      <c r="P18">
        <v>41.452048499999997</v>
      </c>
    </row>
    <row r="19" spans="1:16" x14ac:dyDescent="0.25">
      <c r="A19" s="1" t="s">
        <v>33</v>
      </c>
      <c r="B19">
        <v>3.9935879000000001E-2</v>
      </c>
      <c r="C19">
        <v>1</v>
      </c>
      <c r="D19">
        <v>0.51084932000000005</v>
      </c>
      <c r="E19">
        <v>0.55949190999999998</v>
      </c>
      <c r="F19">
        <v>0.58962757200000004</v>
      </c>
      <c r="G19">
        <v>0.236972979</v>
      </c>
      <c r="H19">
        <v>0.99157703100000005</v>
      </c>
      <c r="I19">
        <v>134</v>
      </c>
      <c r="J19">
        <v>10</v>
      </c>
      <c r="K19">
        <v>528</v>
      </c>
      <c r="L19">
        <v>813</v>
      </c>
      <c r="M19">
        <v>104</v>
      </c>
      <c r="N19">
        <v>336.47368419999998</v>
      </c>
      <c r="O19">
        <v>234.52631579999999</v>
      </c>
      <c r="P19">
        <v>41.976241160000001</v>
      </c>
    </row>
    <row r="20" spans="1:16" x14ac:dyDescent="0.25">
      <c r="A20" s="1" t="s">
        <v>34</v>
      </c>
      <c r="B20">
        <v>3.4451676000000001E-2</v>
      </c>
      <c r="C20">
        <v>1</v>
      </c>
      <c r="D20">
        <v>0.55628896800000005</v>
      </c>
      <c r="E20">
        <v>0.35299472300000001</v>
      </c>
      <c r="F20">
        <v>0.62736099400000001</v>
      </c>
      <c r="G20">
        <v>0.27965602299999998</v>
      </c>
      <c r="H20">
        <v>0.99231341799999995</v>
      </c>
      <c r="I20">
        <v>117</v>
      </c>
      <c r="J20">
        <v>13</v>
      </c>
      <c r="K20">
        <v>466</v>
      </c>
      <c r="L20">
        <v>718</v>
      </c>
      <c r="M20">
        <v>97</v>
      </c>
      <c r="N20">
        <v>300.26315790000001</v>
      </c>
      <c r="O20">
        <v>211.5789474</v>
      </c>
      <c r="P20">
        <v>42.169476830000001</v>
      </c>
    </row>
    <row r="21" spans="1:16" x14ac:dyDescent="0.25">
      <c r="A21" s="1" t="s">
        <v>35</v>
      </c>
      <c r="B21">
        <v>4.9749789000000003E-2</v>
      </c>
      <c r="C21">
        <v>1</v>
      </c>
      <c r="D21">
        <v>0.55350752299999995</v>
      </c>
      <c r="E21">
        <v>0.51642439699999998</v>
      </c>
      <c r="F21">
        <v>0.624855312</v>
      </c>
      <c r="G21">
        <v>0.27853610400000001</v>
      </c>
      <c r="H21">
        <v>0.99288343800000001</v>
      </c>
      <c r="I21">
        <v>118</v>
      </c>
      <c r="J21">
        <v>10</v>
      </c>
      <c r="K21">
        <v>470</v>
      </c>
      <c r="L21">
        <v>737</v>
      </c>
      <c r="M21">
        <v>90</v>
      </c>
      <c r="N21">
        <v>287.52631580000002</v>
      </c>
      <c r="O21">
        <v>195.31578949999999</v>
      </c>
      <c r="P21">
        <v>40.978603630000002</v>
      </c>
    </row>
    <row r="22" spans="1:16" x14ac:dyDescent="0.25">
      <c r="A22" s="1" t="s">
        <v>36</v>
      </c>
      <c r="B22">
        <v>1.0918641999999999E-2</v>
      </c>
      <c r="C22">
        <v>1</v>
      </c>
      <c r="D22">
        <v>0.38970787400000001</v>
      </c>
      <c r="E22">
        <v>0.50365806700000004</v>
      </c>
      <c r="F22">
        <v>0.47218933000000002</v>
      </c>
      <c r="G22">
        <v>0.117808736</v>
      </c>
      <c r="H22">
        <v>0.98657692299999999</v>
      </c>
      <c r="I22">
        <v>188</v>
      </c>
      <c r="J22">
        <v>13</v>
      </c>
      <c r="K22">
        <v>750</v>
      </c>
      <c r="L22">
        <v>1170</v>
      </c>
      <c r="M22">
        <v>159</v>
      </c>
      <c r="N22">
        <v>535.84210529999996</v>
      </c>
      <c r="O22">
        <v>392.36842109999998</v>
      </c>
      <c r="P22">
        <v>43.220457619999998</v>
      </c>
    </row>
    <row r="23" spans="1:16" x14ac:dyDescent="0.25">
      <c r="A23" s="1" t="s">
        <v>37</v>
      </c>
      <c r="B23">
        <v>8.9513530000000004E-3</v>
      </c>
      <c r="C23">
        <v>1</v>
      </c>
      <c r="D23">
        <v>0.40565285299999998</v>
      </c>
      <c r="E23">
        <v>0.37673216399999998</v>
      </c>
      <c r="F23">
        <v>0.48755155500000003</v>
      </c>
      <c r="G23">
        <v>0.12013813399999999</v>
      </c>
      <c r="H23">
        <v>0.98702441900000004</v>
      </c>
      <c r="I23">
        <v>180</v>
      </c>
      <c r="J23">
        <v>15</v>
      </c>
      <c r="K23">
        <v>718</v>
      </c>
      <c r="L23">
        <v>1169</v>
      </c>
      <c r="M23">
        <v>153</v>
      </c>
      <c r="N23">
        <v>525.21052629999997</v>
      </c>
      <c r="O23">
        <v>380.5789474</v>
      </c>
      <c r="P23">
        <v>42.844678690000002</v>
      </c>
    </row>
    <row r="24" spans="1:16" x14ac:dyDescent="0.25">
      <c r="A24" s="1" t="s">
        <v>38</v>
      </c>
      <c r="B24">
        <v>1.1075798E-2</v>
      </c>
      <c r="C24">
        <v>1</v>
      </c>
      <c r="D24">
        <v>0.39363437600000001</v>
      </c>
      <c r="E24">
        <v>0.49864034200000001</v>
      </c>
      <c r="F24">
        <v>0.48173300800000002</v>
      </c>
      <c r="G24">
        <v>0.117135407</v>
      </c>
      <c r="H24">
        <v>0.986827499</v>
      </c>
      <c r="I24">
        <v>186</v>
      </c>
      <c r="J24">
        <v>13</v>
      </c>
      <c r="K24">
        <v>730</v>
      </c>
      <c r="L24">
        <v>1178</v>
      </c>
      <c r="M24">
        <v>156</v>
      </c>
      <c r="N24">
        <v>528.31578950000005</v>
      </c>
      <c r="O24">
        <v>381.5789474</v>
      </c>
      <c r="P24">
        <v>43.048966040000003</v>
      </c>
    </row>
    <row r="25" spans="1:16" x14ac:dyDescent="0.25">
      <c r="A25" s="1" t="s">
        <v>39</v>
      </c>
      <c r="B25">
        <v>7.3437809999999997E-3</v>
      </c>
      <c r="C25">
        <v>1</v>
      </c>
      <c r="D25">
        <v>0.35608578200000002</v>
      </c>
      <c r="E25">
        <v>0.48631364500000002</v>
      </c>
      <c r="F25">
        <v>0.44113281900000001</v>
      </c>
      <c r="G25">
        <v>9.6134496E-2</v>
      </c>
      <c r="H25">
        <v>0.98608296100000004</v>
      </c>
      <c r="I25">
        <v>206</v>
      </c>
      <c r="J25">
        <v>14</v>
      </c>
      <c r="K25">
        <v>818</v>
      </c>
      <c r="L25">
        <v>1300</v>
      </c>
      <c r="M25">
        <v>165</v>
      </c>
      <c r="N25">
        <v>566.84210529999996</v>
      </c>
      <c r="O25">
        <v>404.84210530000001</v>
      </c>
      <c r="P25">
        <v>42.43115478</v>
      </c>
    </row>
    <row r="26" spans="1:16" x14ac:dyDescent="0.25">
      <c r="A26" s="1" t="s">
        <v>40</v>
      </c>
      <c r="B26">
        <v>1.3702934999999999E-2</v>
      </c>
      <c r="C26">
        <v>1</v>
      </c>
      <c r="D26">
        <v>0.437329046</v>
      </c>
      <c r="E26">
        <v>0.39607242999999998</v>
      </c>
      <c r="F26">
        <v>0.51771560100000003</v>
      </c>
      <c r="G26">
        <v>0.15280564899999999</v>
      </c>
      <c r="H26">
        <v>0.98886658000000005</v>
      </c>
      <c r="I26">
        <v>165</v>
      </c>
      <c r="J26">
        <v>14</v>
      </c>
      <c r="K26">
        <v>658</v>
      </c>
      <c r="L26">
        <v>1051</v>
      </c>
      <c r="M26">
        <v>135</v>
      </c>
      <c r="N26">
        <v>444.5789474</v>
      </c>
      <c r="O26">
        <v>313.68421050000001</v>
      </c>
      <c r="P26">
        <v>42.211661710000001</v>
      </c>
    </row>
    <row r="27" spans="1:16" x14ac:dyDescent="0.25">
      <c r="A27" s="1" t="s">
        <v>41</v>
      </c>
      <c r="B27">
        <v>8.5965109999999994E-3</v>
      </c>
      <c r="C27">
        <v>1</v>
      </c>
      <c r="D27">
        <v>0.40565285299999998</v>
      </c>
      <c r="E27">
        <v>0.33241293700000002</v>
      </c>
      <c r="F27">
        <v>0.48755155500000003</v>
      </c>
      <c r="G27">
        <v>0.130758285</v>
      </c>
      <c r="H27">
        <v>0.98765331300000003</v>
      </c>
      <c r="I27">
        <v>180</v>
      </c>
      <c r="J27">
        <v>16</v>
      </c>
      <c r="K27">
        <v>718</v>
      </c>
      <c r="L27">
        <v>1130</v>
      </c>
      <c r="M27">
        <v>152</v>
      </c>
      <c r="N27">
        <v>484.4210526</v>
      </c>
      <c r="O27">
        <v>345.21052630000003</v>
      </c>
      <c r="P27">
        <v>42.497848580000003</v>
      </c>
    </row>
    <row r="28" spans="1:16" x14ac:dyDescent="0.25">
      <c r="A28" s="1" t="s">
        <v>42</v>
      </c>
      <c r="B28">
        <v>7.1166659999999998E-3</v>
      </c>
      <c r="C28">
        <v>1</v>
      </c>
      <c r="D28">
        <v>0.37065510600000001</v>
      </c>
      <c r="E28">
        <v>0.41225709900000002</v>
      </c>
      <c r="F28">
        <v>0.45366544199999997</v>
      </c>
      <c r="G28">
        <v>0.10266035</v>
      </c>
      <c r="H28">
        <v>0.98680285099999998</v>
      </c>
      <c r="I28">
        <v>198</v>
      </c>
      <c r="J28">
        <v>15</v>
      </c>
      <c r="K28">
        <v>790</v>
      </c>
      <c r="L28">
        <v>1274</v>
      </c>
      <c r="M28">
        <v>159</v>
      </c>
      <c r="N28">
        <v>536.94736839999996</v>
      </c>
      <c r="O28">
        <v>377.5789474</v>
      </c>
      <c r="P28">
        <v>41.978568869999997</v>
      </c>
    </row>
    <row r="29" spans="1:16" x14ac:dyDescent="0.25">
      <c r="A29" s="1" t="s">
        <v>43</v>
      </c>
      <c r="B29">
        <v>1.8350149999999999E-2</v>
      </c>
      <c r="C29">
        <v>1</v>
      </c>
      <c r="D29">
        <v>0.437329046</v>
      </c>
      <c r="E29">
        <v>0.50872628399999997</v>
      </c>
      <c r="F29">
        <v>0.51875258800000001</v>
      </c>
      <c r="G29">
        <v>0.15899623299999999</v>
      </c>
      <c r="H29">
        <v>0.98914584400000005</v>
      </c>
      <c r="I29">
        <v>165</v>
      </c>
      <c r="J29">
        <v>12</v>
      </c>
      <c r="K29">
        <v>656</v>
      </c>
      <c r="L29">
        <v>1030</v>
      </c>
      <c r="M29">
        <v>130</v>
      </c>
      <c r="N29">
        <v>440.26315790000001</v>
      </c>
      <c r="O29">
        <v>311.63157890000002</v>
      </c>
      <c r="P29">
        <v>42.204779459999997</v>
      </c>
    </row>
    <row r="30" spans="1:16" x14ac:dyDescent="0.25">
      <c r="A30" s="1" t="s">
        <v>44</v>
      </c>
      <c r="B30">
        <v>1.0665269E-2</v>
      </c>
      <c r="C30">
        <v>1</v>
      </c>
      <c r="D30">
        <v>0.413868346</v>
      </c>
      <c r="E30">
        <v>0.41849542699999998</v>
      </c>
      <c r="F30">
        <v>0.49541908699999998</v>
      </c>
      <c r="G30">
        <v>0.12429285700000001</v>
      </c>
      <c r="H30">
        <v>0.98751982699999996</v>
      </c>
      <c r="I30">
        <v>176</v>
      </c>
      <c r="J30">
        <v>14</v>
      </c>
      <c r="K30">
        <v>702</v>
      </c>
      <c r="L30">
        <v>1158</v>
      </c>
      <c r="M30">
        <v>152</v>
      </c>
      <c r="N30">
        <v>496.10526320000002</v>
      </c>
      <c r="O30">
        <v>351.94736840000002</v>
      </c>
      <c r="P30">
        <v>42.441856119999997</v>
      </c>
    </row>
    <row r="31" spans="1:16" x14ac:dyDescent="0.25">
      <c r="A31" s="1" t="s">
        <v>45</v>
      </c>
      <c r="B31">
        <v>1.2284969E-2</v>
      </c>
      <c r="C31">
        <v>1</v>
      </c>
      <c r="D31">
        <v>0.42225022400000001</v>
      </c>
      <c r="E31">
        <v>0.41019839000000002</v>
      </c>
      <c r="F31">
        <v>0.50341357600000003</v>
      </c>
      <c r="G31">
        <v>0.140891666</v>
      </c>
      <c r="H31">
        <v>0.98840642899999998</v>
      </c>
      <c r="I31">
        <v>172</v>
      </c>
      <c r="J31">
        <v>14</v>
      </c>
      <c r="K31">
        <v>686</v>
      </c>
      <c r="L31">
        <v>1095</v>
      </c>
      <c r="M31">
        <v>143</v>
      </c>
      <c r="N31">
        <v>461.36842109999998</v>
      </c>
      <c r="O31">
        <v>324.73684209999999</v>
      </c>
      <c r="P31">
        <v>42.197643730000003</v>
      </c>
    </row>
    <row r="32" spans="1:16" x14ac:dyDescent="0.25">
      <c r="A32" s="1" t="s">
        <v>46</v>
      </c>
      <c r="B32">
        <v>2.5507960000000001E-3</v>
      </c>
      <c r="C32">
        <v>1</v>
      </c>
      <c r="D32">
        <v>0.287043096</v>
      </c>
      <c r="E32">
        <v>0.41432614000000001</v>
      </c>
      <c r="F32">
        <v>0.37065026899999998</v>
      </c>
      <c r="G32">
        <v>5.7865803E-2</v>
      </c>
      <c r="H32">
        <v>0.98232536000000004</v>
      </c>
      <c r="I32">
        <v>249</v>
      </c>
      <c r="J32">
        <v>17</v>
      </c>
      <c r="K32">
        <v>992</v>
      </c>
      <c r="L32">
        <v>1548</v>
      </c>
      <c r="M32">
        <v>205</v>
      </c>
      <c r="N32">
        <v>721.47368419999998</v>
      </c>
      <c r="O32">
        <v>530.36842109999998</v>
      </c>
      <c r="P32">
        <v>43.262899939999997</v>
      </c>
    </row>
    <row r="33" spans="1:16" x14ac:dyDescent="0.25">
      <c r="A33" s="1" t="s">
        <v>47</v>
      </c>
      <c r="B33">
        <v>4.6419180000000001E-3</v>
      </c>
      <c r="C33">
        <v>1</v>
      </c>
      <c r="D33">
        <v>0.31101247799999998</v>
      </c>
      <c r="E33">
        <v>0.55669794699999997</v>
      </c>
      <c r="F33">
        <v>0.39674468800000001</v>
      </c>
      <c r="G33">
        <v>6.7575447999999996E-2</v>
      </c>
      <c r="H33">
        <v>0.98336578200000002</v>
      </c>
      <c r="I33">
        <v>233</v>
      </c>
      <c r="J33">
        <v>14</v>
      </c>
      <c r="K33">
        <v>924</v>
      </c>
      <c r="L33">
        <v>1469</v>
      </c>
      <c r="M33">
        <v>192</v>
      </c>
      <c r="N33">
        <v>677.42105260000005</v>
      </c>
      <c r="O33">
        <v>495.63157890000002</v>
      </c>
      <c r="P33">
        <v>43.201498520000001</v>
      </c>
    </row>
    <row r="34" spans="1:16" x14ac:dyDescent="0.25">
      <c r="A34" s="1" t="s">
        <v>48</v>
      </c>
      <c r="B34">
        <v>5.1592979999999997E-3</v>
      </c>
      <c r="C34">
        <v>1</v>
      </c>
      <c r="D34">
        <v>0.312575355</v>
      </c>
      <c r="E34">
        <v>0.55391793700000003</v>
      </c>
      <c r="F34">
        <v>0.40153671499999999</v>
      </c>
      <c r="G34">
        <v>7.4210466000000003E-2</v>
      </c>
      <c r="H34">
        <v>0.98400048900000003</v>
      </c>
      <c r="I34">
        <v>232</v>
      </c>
      <c r="J34">
        <v>14</v>
      </c>
      <c r="K34">
        <v>912</v>
      </c>
      <c r="L34">
        <v>1422</v>
      </c>
      <c r="M34">
        <v>187</v>
      </c>
      <c r="N34">
        <v>651.15789470000004</v>
      </c>
      <c r="O34">
        <v>475.63157890000002</v>
      </c>
      <c r="P34">
        <v>43.037625650000003</v>
      </c>
    </row>
    <row r="35" spans="1:16" x14ac:dyDescent="0.25">
      <c r="A35" s="1" t="s">
        <v>49</v>
      </c>
      <c r="B35">
        <v>2.256297E-3</v>
      </c>
      <c r="C35">
        <v>1</v>
      </c>
      <c r="D35">
        <v>0.28560788100000001</v>
      </c>
      <c r="E35">
        <v>0.416405566</v>
      </c>
      <c r="F35">
        <v>0.36990933999999998</v>
      </c>
      <c r="G35">
        <v>5.1287813000000002E-2</v>
      </c>
      <c r="H35">
        <v>0.98163747400000001</v>
      </c>
      <c r="I35">
        <v>250</v>
      </c>
      <c r="J35">
        <v>17</v>
      </c>
      <c r="K35">
        <v>994</v>
      </c>
      <c r="L35">
        <v>1611</v>
      </c>
      <c r="M35">
        <v>214</v>
      </c>
      <c r="N35">
        <v>747.31578950000005</v>
      </c>
      <c r="O35">
        <v>548.63157890000002</v>
      </c>
      <c r="P35">
        <v>43.235314019999997</v>
      </c>
    </row>
    <row r="36" spans="1:16" x14ac:dyDescent="0.25">
      <c r="A36" s="1" t="s">
        <v>50</v>
      </c>
      <c r="B36">
        <v>1.4099340000000001E-3</v>
      </c>
      <c r="C36">
        <v>1</v>
      </c>
      <c r="D36">
        <v>0.27993842200000002</v>
      </c>
      <c r="E36">
        <v>0.29184277400000003</v>
      </c>
      <c r="F36">
        <v>0.36330726699999999</v>
      </c>
      <c r="G36">
        <v>4.7502149E-2</v>
      </c>
      <c r="H36">
        <v>0.98135637899999995</v>
      </c>
      <c r="I36">
        <v>254</v>
      </c>
      <c r="J36">
        <v>20</v>
      </c>
      <c r="K36">
        <v>1012</v>
      </c>
      <c r="L36">
        <v>1654</v>
      </c>
      <c r="M36">
        <v>218</v>
      </c>
      <c r="N36">
        <v>755.78947370000003</v>
      </c>
      <c r="O36">
        <v>550.36842109999998</v>
      </c>
      <c r="P36">
        <v>43.152055249999997</v>
      </c>
    </row>
    <row r="37" spans="1:16" x14ac:dyDescent="0.25">
      <c r="A37" s="1" t="s">
        <v>51</v>
      </c>
      <c r="B37">
        <v>2.8900530000000001E-3</v>
      </c>
      <c r="C37">
        <v>1</v>
      </c>
      <c r="D37">
        <v>0.2899352</v>
      </c>
      <c r="E37">
        <v>0.46488842600000002</v>
      </c>
      <c r="F37">
        <v>0.3758785</v>
      </c>
      <c r="G37">
        <v>5.7043826999999998E-2</v>
      </c>
      <c r="H37">
        <v>0.98242830400000003</v>
      </c>
      <c r="I37">
        <v>247</v>
      </c>
      <c r="J37">
        <v>16</v>
      </c>
      <c r="K37">
        <v>978</v>
      </c>
      <c r="L37">
        <v>1558</v>
      </c>
      <c r="M37">
        <v>205</v>
      </c>
      <c r="N37">
        <v>713.26315790000001</v>
      </c>
      <c r="O37">
        <v>519.68421049999995</v>
      </c>
      <c r="P37">
        <v>43.184938359999997</v>
      </c>
    </row>
    <row r="38" spans="1:16" x14ac:dyDescent="0.25">
      <c r="A38" s="1" t="s">
        <v>52</v>
      </c>
      <c r="B38">
        <v>2.2157570000000001E-3</v>
      </c>
      <c r="C38">
        <v>1</v>
      </c>
      <c r="D38">
        <v>0.27576030600000001</v>
      </c>
      <c r="E38">
        <v>0.43125670900000002</v>
      </c>
      <c r="F38">
        <v>0.35825389400000002</v>
      </c>
      <c r="G38">
        <v>5.2007204000000001E-2</v>
      </c>
      <c r="H38">
        <v>0.98232064699999999</v>
      </c>
      <c r="I38">
        <v>257</v>
      </c>
      <c r="J38">
        <v>17</v>
      </c>
      <c r="K38">
        <v>1026</v>
      </c>
      <c r="L38">
        <v>1621</v>
      </c>
      <c r="M38">
        <v>207</v>
      </c>
      <c r="N38">
        <v>726.10526319999997</v>
      </c>
      <c r="O38">
        <v>523.94736839999996</v>
      </c>
      <c r="P38">
        <v>42.703803919999999</v>
      </c>
    </row>
    <row r="39" spans="1:16" x14ac:dyDescent="0.25">
      <c r="A39" s="1" t="s">
        <v>53</v>
      </c>
      <c r="B39">
        <v>2.6447950000000001E-3</v>
      </c>
      <c r="C39">
        <v>1</v>
      </c>
      <c r="D39">
        <v>0.28848552399999999</v>
      </c>
      <c r="E39">
        <v>0.46722161400000001</v>
      </c>
      <c r="F39">
        <v>0.371392683</v>
      </c>
      <c r="G39">
        <v>5.2833782000000003E-2</v>
      </c>
      <c r="H39">
        <v>0.98198827799999999</v>
      </c>
      <c r="I39">
        <v>248</v>
      </c>
      <c r="J39">
        <v>16</v>
      </c>
      <c r="K39">
        <v>990</v>
      </c>
      <c r="L39">
        <v>1596</v>
      </c>
      <c r="M39">
        <v>208</v>
      </c>
      <c r="N39">
        <v>739.42105260000005</v>
      </c>
      <c r="O39">
        <v>540.31578950000005</v>
      </c>
      <c r="P39">
        <v>43.246302249999999</v>
      </c>
    </row>
    <row r="40" spans="1:16" x14ac:dyDescent="0.25">
      <c r="A40" s="1" t="s">
        <v>54</v>
      </c>
      <c r="B40">
        <v>2.0670969999999999E-3</v>
      </c>
      <c r="C40">
        <v>1</v>
      </c>
      <c r="D40">
        <v>0.25966219299999999</v>
      </c>
      <c r="E40">
        <v>0.51901623399999997</v>
      </c>
      <c r="F40">
        <v>0.34351161400000002</v>
      </c>
      <c r="G40">
        <v>4.4650855000000003E-2</v>
      </c>
      <c r="H40">
        <v>0.98085712599999997</v>
      </c>
      <c r="I40">
        <v>269</v>
      </c>
      <c r="J40">
        <v>16</v>
      </c>
      <c r="K40">
        <v>1068</v>
      </c>
      <c r="L40">
        <v>1684</v>
      </c>
      <c r="M40">
        <v>222</v>
      </c>
      <c r="N40">
        <v>777.63157890000002</v>
      </c>
      <c r="O40">
        <v>568.36842109999998</v>
      </c>
      <c r="P40">
        <v>43.305509999999998</v>
      </c>
    </row>
    <row r="41" spans="1:16" x14ac:dyDescent="0.25">
      <c r="A41" s="1" t="s">
        <v>55</v>
      </c>
      <c r="B41">
        <v>2.7399059999999999E-3</v>
      </c>
      <c r="C41">
        <v>1</v>
      </c>
      <c r="D41">
        <v>0.29729358700000003</v>
      </c>
      <c r="E41">
        <v>0.40005803299999998</v>
      </c>
      <c r="F41">
        <v>0.38270901899999998</v>
      </c>
      <c r="G41">
        <v>6.0194727000000003E-2</v>
      </c>
      <c r="H41">
        <v>0.98325225100000002</v>
      </c>
      <c r="I41">
        <v>242</v>
      </c>
      <c r="J41">
        <v>17</v>
      </c>
      <c r="K41">
        <v>960</v>
      </c>
      <c r="L41">
        <v>1548</v>
      </c>
      <c r="M41">
        <v>201</v>
      </c>
      <c r="N41">
        <v>674.36842109999998</v>
      </c>
      <c r="O41">
        <v>481.78947369999997</v>
      </c>
      <c r="P41">
        <v>42.514702219999997</v>
      </c>
    </row>
    <row r="42" spans="1:16" x14ac:dyDescent="0.25">
      <c r="A42" s="1" t="s">
        <v>56</v>
      </c>
      <c r="B42">
        <v>6.0631699999999999E-4</v>
      </c>
      <c r="C42">
        <v>1</v>
      </c>
      <c r="D42">
        <v>0.21036724100000001</v>
      </c>
      <c r="E42">
        <v>0.38821994799999998</v>
      </c>
      <c r="F42">
        <v>0.290364452</v>
      </c>
      <c r="G42">
        <v>2.5568219E-2</v>
      </c>
      <c r="H42">
        <v>0.97734653000000005</v>
      </c>
      <c r="I42">
        <v>311</v>
      </c>
      <c r="J42">
        <v>20</v>
      </c>
      <c r="K42">
        <v>1236</v>
      </c>
      <c r="L42">
        <v>1969</v>
      </c>
      <c r="M42">
        <v>262</v>
      </c>
      <c r="N42">
        <v>918.57894739999995</v>
      </c>
      <c r="O42">
        <v>675</v>
      </c>
      <c r="P42">
        <v>43.431679789999997</v>
      </c>
    </row>
    <row r="43" spans="1:16" x14ac:dyDescent="0.25">
      <c r="A43" s="1" t="s">
        <v>57</v>
      </c>
      <c r="B43">
        <v>4.4705E-4</v>
      </c>
      <c r="C43">
        <v>1</v>
      </c>
      <c r="D43">
        <v>0.183738976</v>
      </c>
      <c r="E43">
        <v>0.50365806700000004</v>
      </c>
      <c r="F43">
        <v>0.25906521599999999</v>
      </c>
      <c r="G43">
        <v>1.8647021E-2</v>
      </c>
      <c r="H43">
        <v>0.97560391700000004</v>
      </c>
      <c r="I43">
        <v>338</v>
      </c>
      <c r="J43">
        <v>19</v>
      </c>
      <c r="K43">
        <v>1350</v>
      </c>
      <c r="L43">
        <v>2134</v>
      </c>
      <c r="M43">
        <v>278</v>
      </c>
      <c r="N43">
        <v>1006.315789</v>
      </c>
      <c r="O43">
        <v>741.57894739999995</v>
      </c>
      <c r="P43">
        <v>43.399160790000003</v>
      </c>
    </row>
    <row r="44" spans="1:16" x14ac:dyDescent="0.25">
      <c r="A44" s="1" t="s">
        <v>58</v>
      </c>
      <c r="B44">
        <v>5.2136700000000001E-4</v>
      </c>
      <c r="C44">
        <v>1</v>
      </c>
      <c r="D44">
        <v>0.206191347</v>
      </c>
      <c r="E44">
        <v>0.34947799099999999</v>
      </c>
      <c r="F44">
        <v>0.284612003</v>
      </c>
      <c r="G44">
        <v>2.5421437000000002E-2</v>
      </c>
      <c r="H44">
        <v>0.97766271299999996</v>
      </c>
      <c r="I44">
        <v>315</v>
      </c>
      <c r="J44">
        <v>21</v>
      </c>
      <c r="K44">
        <v>1256</v>
      </c>
      <c r="L44">
        <v>1981</v>
      </c>
      <c r="M44">
        <v>258</v>
      </c>
      <c r="N44">
        <v>911.89473680000003</v>
      </c>
      <c r="O44">
        <v>665.52631580000002</v>
      </c>
      <c r="P44">
        <v>43.207207689999997</v>
      </c>
    </row>
    <row r="45" spans="1:16" x14ac:dyDescent="0.25">
      <c r="A45" s="1" t="s">
        <v>59</v>
      </c>
      <c r="B45">
        <v>2.9656099999999998E-4</v>
      </c>
      <c r="C45">
        <v>1</v>
      </c>
      <c r="D45">
        <v>0.19318370200000001</v>
      </c>
      <c r="E45">
        <v>0.29038538400000002</v>
      </c>
      <c r="F45">
        <v>0.27072453899999999</v>
      </c>
      <c r="G45">
        <v>1.9527253000000001E-2</v>
      </c>
      <c r="H45">
        <v>0.97575320899999995</v>
      </c>
      <c r="I45">
        <v>328</v>
      </c>
      <c r="J45">
        <v>23</v>
      </c>
      <c r="K45">
        <v>1306</v>
      </c>
      <c r="L45">
        <v>2113</v>
      </c>
      <c r="M45">
        <v>284</v>
      </c>
      <c r="N45">
        <v>970.84210529999996</v>
      </c>
      <c r="O45">
        <v>710.84210529999996</v>
      </c>
      <c r="P45">
        <v>43.290205489999998</v>
      </c>
    </row>
    <row r="46" spans="1:16" x14ac:dyDescent="0.25">
      <c r="A46" s="1" t="s">
        <v>60</v>
      </c>
      <c r="B46">
        <v>5.2917299999999997E-4</v>
      </c>
      <c r="C46">
        <v>1</v>
      </c>
      <c r="D46">
        <v>0.214627709</v>
      </c>
      <c r="E46">
        <v>0.335757947</v>
      </c>
      <c r="F46">
        <v>0.293284131</v>
      </c>
      <c r="G46">
        <v>2.5037853999999998E-2</v>
      </c>
      <c r="H46">
        <v>0.97772531900000004</v>
      </c>
      <c r="I46">
        <v>307</v>
      </c>
      <c r="J46">
        <v>21</v>
      </c>
      <c r="K46">
        <v>1226</v>
      </c>
      <c r="L46">
        <v>1994</v>
      </c>
      <c r="M46">
        <v>258</v>
      </c>
      <c r="N46">
        <v>913.31578950000005</v>
      </c>
      <c r="O46">
        <v>664.73684209999999</v>
      </c>
      <c r="P46">
        <v>43.07333672</v>
      </c>
    </row>
    <row r="47" spans="1:16" x14ac:dyDescent="0.25">
      <c r="A47" s="1" t="s">
        <v>61</v>
      </c>
      <c r="B47">
        <v>2.7280199999999999E-4</v>
      </c>
      <c r="C47">
        <v>1</v>
      </c>
      <c r="D47">
        <v>0.19611067900000001</v>
      </c>
      <c r="E47">
        <v>0.25240467700000002</v>
      </c>
      <c r="F47">
        <v>0.27290011400000003</v>
      </c>
      <c r="G47">
        <v>2.0195072000000001E-2</v>
      </c>
      <c r="H47">
        <v>0.97599666900000004</v>
      </c>
      <c r="I47">
        <v>325</v>
      </c>
      <c r="J47">
        <v>24</v>
      </c>
      <c r="K47">
        <v>1298</v>
      </c>
      <c r="L47">
        <v>2088</v>
      </c>
      <c r="M47">
        <v>278</v>
      </c>
      <c r="N47">
        <v>978.73684209999999</v>
      </c>
      <c r="O47">
        <v>718.84210529999996</v>
      </c>
      <c r="P47">
        <v>43.489958110000003</v>
      </c>
    </row>
    <row r="48" spans="1:16" x14ac:dyDescent="0.25">
      <c r="A48" s="1" t="s">
        <v>62</v>
      </c>
      <c r="B48">
        <v>7.57835E-4</v>
      </c>
      <c r="C48">
        <v>1</v>
      </c>
      <c r="D48">
        <v>0.21570623999999999</v>
      </c>
      <c r="E48">
        <v>0.42910312099999998</v>
      </c>
      <c r="F48">
        <v>0.29564099799999999</v>
      </c>
      <c r="G48">
        <v>2.7694013E-2</v>
      </c>
      <c r="H48">
        <v>0.97787483600000003</v>
      </c>
      <c r="I48">
        <v>306</v>
      </c>
      <c r="J48">
        <v>19</v>
      </c>
      <c r="K48">
        <v>1218</v>
      </c>
      <c r="L48">
        <v>1931</v>
      </c>
      <c r="M48">
        <v>252</v>
      </c>
      <c r="N48">
        <v>907.73684209999999</v>
      </c>
      <c r="O48">
        <v>669.26315790000001</v>
      </c>
      <c r="P48">
        <v>43.362622379999998</v>
      </c>
    </row>
    <row r="49" spans="1:16" x14ac:dyDescent="0.25">
      <c r="A49" s="1" t="s">
        <v>63</v>
      </c>
      <c r="B49">
        <v>2.2507399999999999E-4</v>
      </c>
      <c r="C49">
        <v>1</v>
      </c>
      <c r="D49">
        <v>0.182820281</v>
      </c>
      <c r="E49">
        <v>0.27072980800000002</v>
      </c>
      <c r="F49">
        <v>0.25803050799999999</v>
      </c>
      <c r="G49">
        <v>1.7623580999999999E-2</v>
      </c>
      <c r="H49">
        <v>0.97489501700000003</v>
      </c>
      <c r="I49">
        <v>339</v>
      </c>
      <c r="J49">
        <v>24</v>
      </c>
      <c r="K49">
        <v>1354</v>
      </c>
      <c r="L49">
        <v>2148</v>
      </c>
      <c r="M49">
        <v>286</v>
      </c>
      <c r="N49">
        <v>1030.3684209999999</v>
      </c>
      <c r="O49">
        <v>763.84210529999996</v>
      </c>
      <c r="P49">
        <v>43.732749210000001</v>
      </c>
    </row>
    <row r="50" spans="1:16" x14ac:dyDescent="0.25">
      <c r="A50" s="1" t="s">
        <v>64</v>
      </c>
      <c r="B50">
        <v>4.2270399999999998E-4</v>
      </c>
      <c r="C50">
        <v>1</v>
      </c>
      <c r="D50">
        <v>0.19611067900000001</v>
      </c>
      <c r="E50">
        <v>0.36741911199999999</v>
      </c>
      <c r="F50">
        <v>0.27290011400000003</v>
      </c>
      <c r="G50">
        <v>2.1496601000000001E-2</v>
      </c>
      <c r="H50">
        <v>0.97617142700000004</v>
      </c>
      <c r="I50">
        <v>325</v>
      </c>
      <c r="J50">
        <v>21</v>
      </c>
      <c r="K50">
        <v>1298</v>
      </c>
      <c r="L50">
        <v>2053</v>
      </c>
      <c r="M50">
        <v>272</v>
      </c>
      <c r="N50">
        <v>974.10526319999997</v>
      </c>
      <c r="O50">
        <v>719.89473680000003</v>
      </c>
      <c r="P50">
        <v>43.591301340000001</v>
      </c>
    </row>
    <row r="51" spans="1:16" x14ac:dyDescent="0.25">
      <c r="A51" s="1" t="s">
        <v>65</v>
      </c>
      <c r="B51">
        <v>4.7192399999999998E-4</v>
      </c>
      <c r="C51">
        <v>1</v>
      </c>
      <c r="D51">
        <v>0.220074835</v>
      </c>
      <c r="E51">
        <v>0.25494457799999998</v>
      </c>
      <c r="F51">
        <v>0.299211858</v>
      </c>
      <c r="G51">
        <v>2.8111034999999999E-2</v>
      </c>
      <c r="H51">
        <v>0.97775182400000005</v>
      </c>
      <c r="I51">
        <v>302</v>
      </c>
      <c r="J51">
        <v>23</v>
      </c>
      <c r="K51">
        <v>1206</v>
      </c>
      <c r="L51">
        <v>1917</v>
      </c>
      <c r="M51">
        <v>257</v>
      </c>
      <c r="N51">
        <v>898.15789470000004</v>
      </c>
      <c r="O51">
        <v>661.84210529999996</v>
      </c>
      <c r="P51">
        <v>43.514456600000003</v>
      </c>
    </row>
    <row r="52" spans="1:16" x14ac:dyDescent="0.25">
      <c r="A52" s="1" t="s">
        <v>66</v>
      </c>
      <c r="B52">
        <v>1.6480999999999999E-4</v>
      </c>
      <c r="C52">
        <v>1</v>
      </c>
      <c r="D52">
        <v>0.16538114200000001</v>
      </c>
      <c r="E52">
        <v>0.33913661699999997</v>
      </c>
      <c r="F52">
        <v>0.238182646</v>
      </c>
      <c r="G52">
        <v>1.2337076000000001E-2</v>
      </c>
      <c r="H52">
        <v>0.97278628899999997</v>
      </c>
      <c r="I52">
        <v>359</v>
      </c>
      <c r="J52">
        <v>23</v>
      </c>
      <c r="K52">
        <v>1434</v>
      </c>
      <c r="L52">
        <v>2326</v>
      </c>
      <c r="M52">
        <v>305</v>
      </c>
      <c r="N52">
        <v>1126</v>
      </c>
      <c r="O52">
        <v>836.52631580000002</v>
      </c>
      <c r="P52">
        <v>43.83083457</v>
      </c>
    </row>
    <row r="53" spans="1:16" x14ac:dyDescent="0.25">
      <c r="A53" s="1" t="s">
        <v>67</v>
      </c>
      <c r="B53">
        <v>1.24158E-4</v>
      </c>
      <c r="C53">
        <v>1</v>
      </c>
      <c r="D53">
        <v>0.162098244</v>
      </c>
      <c r="E53">
        <v>0.269377851</v>
      </c>
      <c r="F53">
        <v>0.23440017299999999</v>
      </c>
      <c r="G53">
        <v>1.2130484E-2</v>
      </c>
      <c r="H53">
        <v>0.97304713700000001</v>
      </c>
      <c r="I53">
        <v>363</v>
      </c>
      <c r="J53">
        <v>25</v>
      </c>
      <c r="K53">
        <v>1450</v>
      </c>
      <c r="L53">
        <v>2352</v>
      </c>
      <c r="M53">
        <v>308</v>
      </c>
      <c r="N53">
        <v>1103.684211</v>
      </c>
      <c r="O53">
        <v>812.15789470000004</v>
      </c>
      <c r="P53">
        <v>43.424420419999997</v>
      </c>
    </row>
    <row r="54" spans="1:16" x14ac:dyDescent="0.25">
      <c r="A54" s="1" t="s">
        <v>68</v>
      </c>
      <c r="B54">
        <v>1.16385E-4</v>
      </c>
      <c r="C54">
        <v>1</v>
      </c>
      <c r="D54">
        <v>0.150357301</v>
      </c>
      <c r="E54">
        <v>0.32910125299999998</v>
      </c>
      <c r="F54">
        <v>0.220743143</v>
      </c>
      <c r="G54">
        <v>1.0655042999999999E-2</v>
      </c>
      <c r="H54">
        <v>0.97138004499999997</v>
      </c>
      <c r="I54">
        <v>378</v>
      </c>
      <c r="J54">
        <v>24</v>
      </c>
      <c r="K54">
        <v>1510</v>
      </c>
      <c r="L54">
        <v>2388</v>
      </c>
      <c r="M54">
        <v>321</v>
      </c>
      <c r="N54">
        <v>1177.6315790000001</v>
      </c>
      <c r="O54">
        <v>883</v>
      </c>
      <c r="P54">
        <v>44.084867969999998</v>
      </c>
    </row>
    <row r="55" spans="1:16" x14ac:dyDescent="0.25">
      <c r="A55" s="1" t="s">
        <v>69</v>
      </c>
      <c r="B55">
        <v>2.4252099999999999E-4</v>
      </c>
      <c r="C55">
        <v>1</v>
      </c>
      <c r="D55">
        <v>0.17563417200000001</v>
      </c>
      <c r="E55">
        <v>0.36194215699999999</v>
      </c>
      <c r="F55">
        <v>0.25040079599999998</v>
      </c>
      <c r="G55">
        <v>1.5235815999999999E-2</v>
      </c>
      <c r="H55">
        <v>0.97417214299999999</v>
      </c>
      <c r="I55">
        <v>347</v>
      </c>
      <c r="J55">
        <v>22</v>
      </c>
      <c r="K55">
        <v>1384</v>
      </c>
      <c r="L55">
        <v>2229</v>
      </c>
      <c r="M55">
        <v>291</v>
      </c>
      <c r="N55">
        <v>1066.2105260000001</v>
      </c>
      <c r="O55">
        <v>790.47368419999998</v>
      </c>
      <c r="P55">
        <v>43.595710869999998</v>
      </c>
    </row>
    <row r="56" spans="1:16" x14ac:dyDescent="0.25">
      <c r="A56" s="1" t="s">
        <v>70</v>
      </c>
      <c r="B56">
        <v>1.4082E-4</v>
      </c>
      <c r="C56">
        <v>1</v>
      </c>
      <c r="D56">
        <v>0.1481132</v>
      </c>
      <c r="E56">
        <v>0.42910312099999998</v>
      </c>
      <c r="F56">
        <v>0.218545618</v>
      </c>
      <c r="G56">
        <v>1.0138360000000001E-2</v>
      </c>
      <c r="H56">
        <v>0.97137093600000002</v>
      </c>
      <c r="I56">
        <v>381</v>
      </c>
      <c r="J56">
        <v>22</v>
      </c>
      <c r="K56">
        <v>1520</v>
      </c>
      <c r="L56">
        <v>2425</v>
      </c>
      <c r="M56">
        <v>322</v>
      </c>
      <c r="N56">
        <v>1174.473684</v>
      </c>
      <c r="O56">
        <v>875.89473680000003</v>
      </c>
      <c r="P56">
        <v>43.832459540000002</v>
      </c>
    </row>
    <row r="57" spans="1:16" x14ac:dyDescent="0.25">
      <c r="A57" s="1" t="s">
        <v>71</v>
      </c>
      <c r="B57">
        <v>2.09199E-4</v>
      </c>
      <c r="C57">
        <v>1</v>
      </c>
      <c r="D57">
        <v>0.162098244</v>
      </c>
      <c r="E57">
        <v>0.44440712399999999</v>
      </c>
      <c r="F57">
        <v>0.23534012200000001</v>
      </c>
      <c r="G57">
        <v>1.2339696000000001E-2</v>
      </c>
      <c r="H57">
        <v>0.97242642499999998</v>
      </c>
      <c r="I57">
        <v>363</v>
      </c>
      <c r="J57">
        <v>21</v>
      </c>
      <c r="K57">
        <v>1446</v>
      </c>
      <c r="L57">
        <v>2318</v>
      </c>
      <c r="M57">
        <v>311</v>
      </c>
      <c r="N57">
        <v>1130.736842</v>
      </c>
      <c r="O57">
        <v>843.42105260000005</v>
      </c>
      <c r="P57">
        <v>44.019969330000002</v>
      </c>
    </row>
    <row r="58" spans="1:16" x14ac:dyDescent="0.25">
      <c r="A58" s="1" t="s">
        <v>72</v>
      </c>
      <c r="B58">
        <v>2.6467E-4</v>
      </c>
      <c r="C58">
        <v>1</v>
      </c>
      <c r="D58">
        <v>0.18466228800000001</v>
      </c>
      <c r="E58">
        <v>0.30376831700000001</v>
      </c>
      <c r="F58">
        <v>0.26271947600000001</v>
      </c>
      <c r="G58">
        <v>1.7959381999999999E-2</v>
      </c>
      <c r="H58">
        <v>0.97519728100000003</v>
      </c>
      <c r="I58">
        <v>337</v>
      </c>
      <c r="J58">
        <v>23</v>
      </c>
      <c r="K58">
        <v>1336</v>
      </c>
      <c r="L58">
        <v>2142</v>
      </c>
      <c r="M58">
        <v>282</v>
      </c>
      <c r="N58">
        <v>1016.421053</v>
      </c>
      <c r="O58">
        <v>748.84210529999996</v>
      </c>
      <c r="P58">
        <v>43.692874490000001</v>
      </c>
    </row>
    <row r="59" spans="1:16" x14ac:dyDescent="0.25">
      <c r="A59" s="1" t="s">
        <v>73</v>
      </c>
      <c r="B59">
        <v>2.32103E-4</v>
      </c>
      <c r="C59">
        <v>1</v>
      </c>
      <c r="D59">
        <v>0.17475600199999999</v>
      </c>
      <c r="E59">
        <v>0.32096566700000001</v>
      </c>
      <c r="F59">
        <v>0.24990024499999999</v>
      </c>
      <c r="G59">
        <v>1.655856E-2</v>
      </c>
      <c r="H59">
        <v>0.97457754600000002</v>
      </c>
      <c r="I59">
        <v>348</v>
      </c>
      <c r="J59">
        <v>23</v>
      </c>
      <c r="K59">
        <v>1386</v>
      </c>
      <c r="L59">
        <v>2186</v>
      </c>
      <c r="M59">
        <v>292</v>
      </c>
      <c r="N59">
        <v>1032.684211</v>
      </c>
      <c r="O59">
        <v>762.10526319999997</v>
      </c>
      <c r="P59">
        <v>43.614548319999997</v>
      </c>
    </row>
    <row r="60" spans="1:16" x14ac:dyDescent="0.25">
      <c r="A60" s="1" t="s">
        <v>74</v>
      </c>
      <c r="B60">
        <v>1.53098E-4</v>
      </c>
      <c r="C60">
        <v>1</v>
      </c>
      <c r="D60">
        <v>0.16128775300000001</v>
      </c>
      <c r="E60">
        <v>0.306825081</v>
      </c>
      <c r="F60">
        <v>0.23346397799999999</v>
      </c>
      <c r="G60">
        <v>1.3251291E-2</v>
      </c>
      <c r="H60">
        <v>0.97324792299999996</v>
      </c>
      <c r="I60">
        <v>364</v>
      </c>
      <c r="J60">
        <v>24</v>
      </c>
      <c r="K60">
        <v>1454</v>
      </c>
      <c r="L60">
        <v>2302</v>
      </c>
      <c r="M60">
        <v>307</v>
      </c>
      <c r="N60">
        <v>1087.684211</v>
      </c>
      <c r="O60">
        <v>804.15789470000004</v>
      </c>
      <c r="P60">
        <v>43.540836579999997</v>
      </c>
    </row>
    <row r="61" spans="1:16" x14ac:dyDescent="0.25">
      <c r="A61" s="1" t="s">
        <v>75</v>
      </c>
      <c r="B61">
        <v>1.85243E-4</v>
      </c>
      <c r="C61">
        <v>1</v>
      </c>
      <c r="D61">
        <v>0.158880513</v>
      </c>
      <c r="E61">
        <v>0.40005803299999998</v>
      </c>
      <c r="F61">
        <v>0.23067776700000001</v>
      </c>
      <c r="G61">
        <v>1.2634041E-2</v>
      </c>
      <c r="H61">
        <v>0.97322757199999999</v>
      </c>
      <c r="I61">
        <v>367</v>
      </c>
      <c r="J61">
        <v>22</v>
      </c>
      <c r="K61">
        <v>1466</v>
      </c>
      <c r="L61">
        <v>2326</v>
      </c>
      <c r="M61">
        <v>303</v>
      </c>
      <c r="N61">
        <v>1105.8947370000001</v>
      </c>
      <c r="O61">
        <v>815.78947370000003</v>
      </c>
      <c r="P61">
        <v>43.566827680000003</v>
      </c>
    </row>
    <row r="62" spans="1:16" x14ac:dyDescent="0.25">
      <c r="A62" s="1" t="s">
        <v>76</v>
      </c>
      <c r="B62">
        <v>4.8099999999999997E-5</v>
      </c>
      <c r="C62">
        <v>1</v>
      </c>
      <c r="D62">
        <v>0.12553228299999999</v>
      </c>
      <c r="E62">
        <v>0.306825081</v>
      </c>
      <c r="F62">
        <v>0.191891427</v>
      </c>
      <c r="G62">
        <v>6.5132860000000001E-3</v>
      </c>
      <c r="H62">
        <v>0.96889305400000003</v>
      </c>
      <c r="I62">
        <v>414</v>
      </c>
      <c r="J62">
        <v>26</v>
      </c>
      <c r="K62">
        <v>1650</v>
      </c>
      <c r="L62">
        <v>2649</v>
      </c>
      <c r="M62">
        <v>351</v>
      </c>
      <c r="N62">
        <v>1282.1052629999999</v>
      </c>
      <c r="O62">
        <v>953.94736839999996</v>
      </c>
      <c r="P62">
        <v>43.814298219999998</v>
      </c>
    </row>
    <row r="63" spans="1:16" x14ac:dyDescent="0.25">
      <c r="A63" s="1" t="s">
        <v>77</v>
      </c>
      <c r="B63">
        <v>4.6E-5</v>
      </c>
      <c r="C63">
        <v>1</v>
      </c>
      <c r="D63">
        <v>0.122425203</v>
      </c>
      <c r="E63">
        <v>0.31460224199999998</v>
      </c>
      <c r="F63">
        <v>0.18771384899999999</v>
      </c>
      <c r="G63">
        <v>6.3660360000000003E-3</v>
      </c>
      <c r="H63">
        <v>0.96835486800000004</v>
      </c>
      <c r="I63">
        <v>419</v>
      </c>
      <c r="J63">
        <v>26</v>
      </c>
      <c r="K63">
        <v>1672</v>
      </c>
      <c r="L63">
        <v>2648</v>
      </c>
      <c r="M63">
        <v>356</v>
      </c>
      <c r="N63">
        <v>1301.684211</v>
      </c>
      <c r="O63">
        <v>974.47368419999998</v>
      </c>
      <c r="P63">
        <v>44.061875409999999</v>
      </c>
    </row>
    <row r="64" spans="1:16" x14ac:dyDescent="0.25">
      <c r="A64" s="1" t="s">
        <v>78</v>
      </c>
      <c r="B64">
        <v>5.7899999999999998E-5</v>
      </c>
      <c r="C64">
        <v>1</v>
      </c>
      <c r="D64">
        <v>0.136698282</v>
      </c>
      <c r="E64">
        <v>0.24864219100000001</v>
      </c>
      <c r="F64">
        <v>0.204580543</v>
      </c>
      <c r="G64">
        <v>8.3314970000000002E-3</v>
      </c>
      <c r="H64">
        <v>0.970894386</v>
      </c>
      <c r="I64">
        <v>397</v>
      </c>
      <c r="J64">
        <v>27</v>
      </c>
      <c r="K64">
        <v>1586</v>
      </c>
      <c r="L64">
        <v>2553</v>
      </c>
      <c r="M64">
        <v>334</v>
      </c>
      <c r="N64">
        <v>1188.736842</v>
      </c>
      <c r="O64">
        <v>874.36842109999998</v>
      </c>
      <c r="P64">
        <v>43.249050799999999</v>
      </c>
    </row>
    <row r="65" spans="1:16" x14ac:dyDescent="0.25">
      <c r="A65" s="1" t="s">
        <v>79</v>
      </c>
      <c r="B65">
        <v>4.7299999999999998E-5</v>
      </c>
      <c r="C65">
        <v>1</v>
      </c>
      <c r="D65">
        <v>0.109094207</v>
      </c>
      <c r="E65">
        <v>0.51384550200000001</v>
      </c>
      <c r="F65">
        <v>0.17258272599999999</v>
      </c>
      <c r="G65">
        <v>4.8841309999999999E-3</v>
      </c>
      <c r="H65">
        <v>0.96713946900000003</v>
      </c>
      <c r="I65">
        <v>442</v>
      </c>
      <c r="J65">
        <v>23</v>
      </c>
      <c r="K65">
        <v>1756</v>
      </c>
      <c r="L65">
        <v>2783</v>
      </c>
      <c r="M65">
        <v>365</v>
      </c>
      <c r="N65">
        <v>1364.684211</v>
      </c>
      <c r="O65">
        <v>1018.631579</v>
      </c>
      <c r="P65">
        <v>43.985604430000002</v>
      </c>
    </row>
    <row r="66" spans="1:16" x14ac:dyDescent="0.25">
      <c r="A66" s="1" t="s">
        <v>80</v>
      </c>
      <c r="B66">
        <v>3.0899999999999999E-5</v>
      </c>
      <c r="C66">
        <v>1</v>
      </c>
      <c r="D66">
        <v>0.110747122</v>
      </c>
      <c r="E66">
        <v>0.34773278499999999</v>
      </c>
      <c r="F66">
        <v>0.17292841</v>
      </c>
      <c r="G66">
        <v>4.6379799999999999E-3</v>
      </c>
      <c r="H66">
        <v>0.96669845499999996</v>
      </c>
      <c r="I66">
        <v>439</v>
      </c>
      <c r="J66">
        <v>26</v>
      </c>
      <c r="K66">
        <v>1754</v>
      </c>
      <c r="L66">
        <v>2812</v>
      </c>
      <c r="M66">
        <v>372</v>
      </c>
      <c r="N66">
        <v>1376.6315790000001</v>
      </c>
      <c r="O66">
        <v>1029.263158</v>
      </c>
      <c r="P66">
        <v>43.926157060000001</v>
      </c>
    </row>
    <row r="67" spans="1:16" x14ac:dyDescent="0.25">
      <c r="A67" s="1" t="s">
        <v>81</v>
      </c>
      <c r="B67">
        <v>2.9E-5</v>
      </c>
      <c r="C67">
        <v>1</v>
      </c>
      <c r="D67">
        <v>0.113557819</v>
      </c>
      <c r="E67">
        <v>0.29924017600000002</v>
      </c>
      <c r="F67">
        <v>0.17642356100000001</v>
      </c>
      <c r="G67">
        <v>4.8297100000000001E-3</v>
      </c>
      <c r="H67">
        <v>0.96657120500000004</v>
      </c>
      <c r="I67">
        <v>434</v>
      </c>
      <c r="J67">
        <v>27</v>
      </c>
      <c r="K67">
        <v>1734</v>
      </c>
      <c r="L67">
        <v>2783</v>
      </c>
      <c r="M67">
        <v>373</v>
      </c>
      <c r="N67">
        <v>1378.9473680000001</v>
      </c>
      <c r="O67">
        <v>1036.6315790000001</v>
      </c>
      <c r="P67">
        <v>44.091813170000002</v>
      </c>
    </row>
    <row r="68" spans="1:16" x14ac:dyDescent="0.25">
      <c r="A68" s="1" t="s">
        <v>82</v>
      </c>
      <c r="B68">
        <v>2.6800000000000001E-5</v>
      </c>
      <c r="C68">
        <v>1</v>
      </c>
      <c r="D68">
        <v>0.119995001</v>
      </c>
      <c r="E68">
        <v>0.22049270900000001</v>
      </c>
      <c r="F68">
        <v>0.18473284800000001</v>
      </c>
      <c r="G68">
        <v>5.481461E-3</v>
      </c>
      <c r="H68">
        <v>0.96788454800000001</v>
      </c>
      <c r="I68">
        <v>423</v>
      </c>
      <c r="J68">
        <v>29</v>
      </c>
      <c r="K68">
        <v>1688</v>
      </c>
      <c r="L68">
        <v>2740</v>
      </c>
      <c r="M68">
        <v>367</v>
      </c>
      <c r="N68">
        <v>1305.6315790000001</v>
      </c>
      <c r="O68">
        <v>967.68421049999995</v>
      </c>
      <c r="P68">
        <v>43.695629230000002</v>
      </c>
    </row>
    <row r="69" spans="1:16" x14ac:dyDescent="0.25">
      <c r="A69" s="1" t="s">
        <v>83</v>
      </c>
      <c r="B69">
        <v>7.7000000000000001E-5</v>
      </c>
      <c r="C69">
        <v>1</v>
      </c>
      <c r="D69">
        <v>0.12871821999999999</v>
      </c>
      <c r="E69">
        <v>0.43559636499999999</v>
      </c>
      <c r="F69">
        <v>0.194987945</v>
      </c>
      <c r="G69">
        <v>7.0461370000000001E-3</v>
      </c>
      <c r="H69">
        <v>0.96950548400000003</v>
      </c>
      <c r="I69">
        <v>409</v>
      </c>
      <c r="J69">
        <v>23</v>
      </c>
      <c r="K69">
        <v>1634</v>
      </c>
      <c r="L69">
        <v>2608</v>
      </c>
      <c r="M69">
        <v>338</v>
      </c>
      <c r="N69">
        <v>1272.1578950000001</v>
      </c>
      <c r="O69">
        <v>947.26315790000001</v>
      </c>
      <c r="P69">
        <v>43.84949228</v>
      </c>
    </row>
    <row r="70" spans="1:16" x14ac:dyDescent="0.25">
      <c r="A70" s="1" t="s">
        <v>84</v>
      </c>
      <c r="B70">
        <v>3.8399999999999998E-5</v>
      </c>
      <c r="C70">
        <v>1</v>
      </c>
      <c r="D70">
        <v>0.116439851</v>
      </c>
      <c r="E70">
        <v>0.33075294999999999</v>
      </c>
      <c r="F70">
        <v>0.18034987399999999</v>
      </c>
      <c r="G70">
        <v>5.5337850000000003E-3</v>
      </c>
      <c r="H70">
        <v>0.96816680499999996</v>
      </c>
      <c r="I70">
        <v>429</v>
      </c>
      <c r="J70">
        <v>26</v>
      </c>
      <c r="K70">
        <v>1712</v>
      </c>
      <c r="L70">
        <v>2731</v>
      </c>
      <c r="M70">
        <v>359</v>
      </c>
      <c r="N70">
        <v>1310.526316</v>
      </c>
      <c r="O70">
        <v>969.36842109999998</v>
      </c>
      <c r="P70">
        <v>43.80313744</v>
      </c>
    </row>
    <row r="71" spans="1:16" x14ac:dyDescent="0.25">
      <c r="A71" s="1" t="s">
        <v>85</v>
      </c>
      <c r="B71">
        <v>4.0299999999999997E-5</v>
      </c>
      <c r="C71">
        <v>1</v>
      </c>
      <c r="D71">
        <v>0.120597991</v>
      </c>
      <c r="E71">
        <v>0.31936284399999998</v>
      </c>
      <c r="F71">
        <v>0.185102869</v>
      </c>
      <c r="G71">
        <v>5.6577190000000003E-3</v>
      </c>
      <c r="H71">
        <v>0.96775684399999995</v>
      </c>
      <c r="I71">
        <v>422</v>
      </c>
      <c r="J71">
        <v>26</v>
      </c>
      <c r="K71">
        <v>1686</v>
      </c>
      <c r="L71">
        <v>2702</v>
      </c>
      <c r="M71">
        <v>358</v>
      </c>
      <c r="N71">
        <v>1337.1052629999999</v>
      </c>
      <c r="O71">
        <v>1000.736842</v>
      </c>
      <c r="P71">
        <v>44.154172250000002</v>
      </c>
    </row>
    <row r="72" spans="1:16" x14ac:dyDescent="0.25">
      <c r="A72" s="1" t="s">
        <v>86</v>
      </c>
      <c r="B72">
        <v>1.08E-5</v>
      </c>
      <c r="C72">
        <v>1</v>
      </c>
      <c r="D72">
        <v>8.6195875000000005E-2</v>
      </c>
      <c r="E72">
        <v>0.39409454300000002</v>
      </c>
      <c r="F72">
        <v>0.14185120100000001</v>
      </c>
      <c r="G72">
        <v>2.2485399999999998E-3</v>
      </c>
      <c r="H72">
        <v>0.96246683700000002</v>
      </c>
      <c r="I72">
        <v>489</v>
      </c>
      <c r="J72">
        <v>27</v>
      </c>
      <c r="K72">
        <v>1952</v>
      </c>
      <c r="L72">
        <v>3168</v>
      </c>
      <c r="M72">
        <v>420</v>
      </c>
      <c r="N72">
        <v>1544.1578950000001</v>
      </c>
      <c r="O72">
        <v>1152.9473680000001</v>
      </c>
      <c r="P72">
        <v>43.919180949999998</v>
      </c>
    </row>
    <row r="73" spans="1:16" x14ac:dyDescent="0.25">
      <c r="A73" s="1" t="s">
        <v>87</v>
      </c>
      <c r="B73">
        <v>1.4600000000000001E-5</v>
      </c>
      <c r="C73">
        <v>1</v>
      </c>
      <c r="D73">
        <v>9.0626598000000003E-2</v>
      </c>
      <c r="E73">
        <v>0.37485085699999998</v>
      </c>
      <c r="F73">
        <v>0.147643213</v>
      </c>
      <c r="G73">
        <v>2.9021089999999999E-3</v>
      </c>
      <c r="H73">
        <v>0.96354118600000005</v>
      </c>
      <c r="I73">
        <v>479</v>
      </c>
      <c r="J73">
        <v>27</v>
      </c>
      <c r="K73">
        <v>1912</v>
      </c>
      <c r="L73">
        <v>3028</v>
      </c>
      <c r="M73">
        <v>404</v>
      </c>
      <c r="N73">
        <v>1505.473684</v>
      </c>
      <c r="O73">
        <v>1131.8947370000001</v>
      </c>
      <c r="P73">
        <v>44.187833079999997</v>
      </c>
    </row>
    <row r="74" spans="1:16" x14ac:dyDescent="0.25">
      <c r="A74" s="1" t="s">
        <v>88</v>
      </c>
      <c r="B74">
        <v>1.0499999999999999E-5</v>
      </c>
      <c r="C74">
        <v>1</v>
      </c>
      <c r="D74">
        <v>9.1082008000000006E-2</v>
      </c>
      <c r="E74">
        <v>0.29038538400000002</v>
      </c>
      <c r="F74">
        <v>0.14793894299999999</v>
      </c>
      <c r="G74">
        <v>2.6899369999999999E-3</v>
      </c>
      <c r="H74">
        <v>0.96377428600000004</v>
      </c>
      <c r="I74">
        <v>478</v>
      </c>
      <c r="J74">
        <v>29</v>
      </c>
      <c r="K74">
        <v>1910</v>
      </c>
      <c r="L74">
        <v>3091</v>
      </c>
      <c r="M74">
        <v>413</v>
      </c>
      <c r="N74">
        <v>1472.736842</v>
      </c>
      <c r="O74">
        <v>1090.526316</v>
      </c>
      <c r="P74">
        <v>43.723728629999997</v>
      </c>
    </row>
    <row r="75" spans="1:16" x14ac:dyDescent="0.25">
      <c r="A75" s="1" t="s">
        <v>89</v>
      </c>
      <c r="B75">
        <v>1.5400000000000002E-5</v>
      </c>
      <c r="C75">
        <v>1</v>
      </c>
      <c r="D75">
        <v>9.2926648000000001E-2</v>
      </c>
      <c r="E75">
        <v>0.322576533</v>
      </c>
      <c r="F75">
        <v>0.15062731100000001</v>
      </c>
      <c r="G75">
        <v>3.4181670000000002E-3</v>
      </c>
      <c r="H75">
        <v>0.96418157100000002</v>
      </c>
      <c r="I75">
        <v>474</v>
      </c>
      <c r="J75">
        <v>28</v>
      </c>
      <c r="K75">
        <v>1892</v>
      </c>
      <c r="L75">
        <v>2940</v>
      </c>
      <c r="M75">
        <v>397</v>
      </c>
      <c r="N75">
        <v>1477.0526319999999</v>
      </c>
      <c r="O75">
        <v>1115.263158</v>
      </c>
      <c r="P75">
        <v>44.341517889999999</v>
      </c>
    </row>
    <row r="76" spans="1:16" x14ac:dyDescent="0.25">
      <c r="A76" s="1" t="s">
        <v>90</v>
      </c>
      <c r="B76">
        <v>2.1100000000000001E-5</v>
      </c>
      <c r="C76">
        <v>1</v>
      </c>
      <c r="D76">
        <v>9.8194323999999999E-2</v>
      </c>
      <c r="E76">
        <v>0.39212653400000003</v>
      </c>
      <c r="F76">
        <v>0.158671284</v>
      </c>
      <c r="G76">
        <v>3.4544839999999999E-3</v>
      </c>
      <c r="H76">
        <v>0.96519382200000003</v>
      </c>
      <c r="I76">
        <v>463</v>
      </c>
      <c r="J76">
        <v>26</v>
      </c>
      <c r="K76">
        <v>1840</v>
      </c>
      <c r="L76">
        <v>2965</v>
      </c>
      <c r="M76">
        <v>389</v>
      </c>
      <c r="N76">
        <v>1435.421053</v>
      </c>
      <c r="O76">
        <v>1069.6315790000001</v>
      </c>
      <c r="P76">
        <v>43.77585569</v>
      </c>
    </row>
    <row r="77" spans="1:16" x14ac:dyDescent="0.25">
      <c r="A77" s="1" t="s">
        <v>91</v>
      </c>
      <c r="B77">
        <v>8.0299999999999994E-6</v>
      </c>
      <c r="C77">
        <v>1</v>
      </c>
      <c r="D77">
        <v>8.1571860999999996E-2</v>
      </c>
      <c r="E77">
        <v>0.32419548399999998</v>
      </c>
      <c r="F77">
        <v>0.13601397200000001</v>
      </c>
      <c r="G77">
        <v>2.2311269999999998E-3</v>
      </c>
      <c r="H77">
        <v>0.96256543000000006</v>
      </c>
      <c r="I77">
        <v>500</v>
      </c>
      <c r="J77">
        <v>29</v>
      </c>
      <c r="K77">
        <v>1994</v>
      </c>
      <c r="L77">
        <v>3173</v>
      </c>
      <c r="M77">
        <v>414</v>
      </c>
      <c r="N77">
        <v>1555.7894739999999</v>
      </c>
      <c r="O77">
        <v>1162.315789</v>
      </c>
      <c r="P77">
        <v>43.928456509999997</v>
      </c>
    </row>
    <row r="78" spans="1:16" x14ac:dyDescent="0.25">
      <c r="A78" s="1" t="s">
        <v>92</v>
      </c>
      <c r="B78">
        <v>1.52E-5</v>
      </c>
      <c r="C78">
        <v>1</v>
      </c>
      <c r="D78">
        <v>8.7941559000000002E-2</v>
      </c>
      <c r="E78">
        <v>0.437782542</v>
      </c>
      <c r="F78">
        <v>0.144718233</v>
      </c>
      <c r="G78">
        <v>2.737026E-3</v>
      </c>
      <c r="H78">
        <v>0.96424289900000004</v>
      </c>
      <c r="I78">
        <v>485</v>
      </c>
      <c r="J78">
        <v>26</v>
      </c>
      <c r="K78">
        <v>1932</v>
      </c>
      <c r="L78">
        <v>3075</v>
      </c>
      <c r="M78">
        <v>400</v>
      </c>
      <c r="N78">
        <v>1485.3684209999999</v>
      </c>
      <c r="O78">
        <v>1097.8947370000001</v>
      </c>
      <c r="P78">
        <v>43.885873699999998</v>
      </c>
    </row>
    <row r="79" spans="1:16" x14ac:dyDescent="0.25">
      <c r="A79" s="1" t="s">
        <v>93</v>
      </c>
      <c r="B79">
        <v>8.1499999999999999E-6</v>
      </c>
      <c r="C79">
        <v>1</v>
      </c>
      <c r="D79">
        <v>8.0758181999999998E-2</v>
      </c>
      <c r="E79">
        <v>0.37111638200000002</v>
      </c>
      <c r="F79">
        <v>0.13465993600000001</v>
      </c>
      <c r="G79">
        <v>2.020085E-3</v>
      </c>
      <c r="H79">
        <v>0.96134307100000005</v>
      </c>
      <c r="I79">
        <v>502</v>
      </c>
      <c r="J79">
        <v>28</v>
      </c>
      <c r="K79">
        <v>2004</v>
      </c>
      <c r="L79">
        <v>3200</v>
      </c>
      <c r="M79">
        <v>427</v>
      </c>
      <c r="N79">
        <v>1603.2105260000001</v>
      </c>
      <c r="O79">
        <v>1208.421053</v>
      </c>
      <c r="P79">
        <v>44.246481709999998</v>
      </c>
    </row>
    <row r="80" spans="1:16" x14ac:dyDescent="0.25">
      <c r="A80" s="1" t="s">
        <v>94</v>
      </c>
      <c r="B80">
        <v>1.19E-5</v>
      </c>
      <c r="C80">
        <v>1</v>
      </c>
      <c r="D80">
        <v>8.2393738999999994E-2</v>
      </c>
      <c r="E80">
        <v>0.46722161400000001</v>
      </c>
      <c r="F80">
        <v>0.137656798</v>
      </c>
      <c r="G80">
        <v>2.2542500000000002E-3</v>
      </c>
      <c r="H80">
        <v>0.96314924700000004</v>
      </c>
      <c r="I80">
        <v>498</v>
      </c>
      <c r="J80">
        <v>26</v>
      </c>
      <c r="K80">
        <v>1982</v>
      </c>
      <c r="L80">
        <v>3188</v>
      </c>
      <c r="M80">
        <v>411</v>
      </c>
      <c r="N80">
        <v>1530.736842</v>
      </c>
      <c r="O80">
        <v>1136.315789</v>
      </c>
      <c r="P80">
        <v>43.573590000000003</v>
      </c>
    </row>
    <row r="81" spans="1:16" x14ac:dyDescent="0.25">
      <c r="A81" s="1" t="s">
        <v>95</v>
      </c>
      <c r="B81">
        <v>1.4600000000000001E-5</v>
      </c>
      <c r="C81">
        <v>1</v>
      </c>
      <c r="D81">
        <v>9.1082008000000006E-2</v>
      </c>
      <c r="E81">
        <v>0.37297894599999998</v>
      </c>
      <c r="F81">
        <v>0.14793894299999999</v>
      </c>
      <c r="G81">
        <v>2.8991199999999998E-3</v>
      </c>
      <c r="H81">
        <v>0.96417570399999997</v>
      </c>
      <c r="I81">
        <v>478</v>
      </c>
      <c r="J81">
        <v>27</v>
      </c>
      <c r="K81">
        <v>1910</v>
      </c>
      <c r="L81">
        <v>3051</v>
      </c>
      <c r="M81">
        <v>400</v>
      </c>
      <c r="N81">
        <v>1477.3684209999999</v>
      </c>
      <c r="O81">
        <v>1099.8947370000001</v>
      </c>
      <c r="P81">
        <v>43.814376979999999</v>
      </c>
    </row>
    <row r="82" spans="1:16" x14ac:dyDescent="0.25">
      <c r="A82" s="1" t="s">
        <v>96</v>
      </c>
      <c r="B82">
        <v>2.1299999999999999E-6</v>
      </c>
      <c r="C82">
        <v>1</v>
      </c>
      <c r="D82">
        <v>6.0082542000000003E-2</v>
      </c>
      <c r="E82">
        <v>0.38821994799999998</v>
      </c>
      <c r="F82">
        <v>0.106979533</v>
      </c>
      <c r="G82">
        <v>8.5352599999999996E-4</v>
      </c>
      <c r="H82">
        <v>0.95687158299999997</v>
      </c>
      <c r="I82">
        <v>561</v>
      </c>
      <c r="J82">
        <v>30</v>
      </c>
      <c r="K82">
        <v>2234</v>
      </c>
      <c r="L82">
        <v>3629</v>
      </c>
      <c r="M82">
        <v>476</v>
      </c>
      <c r="N82">
        <v>1791.578947</v>
      </c>
      <c r="O82">
        <v>1342.8947370000001</v>
      </c>
      <c r="P82">
        <v>44.019433859999999</v>
      </c>
    </row>
    <row r="83" spans="1:16" x14ac:dyDescent="0.25">
      <c r="A83" s="1" t="s">
        <v>97</v>
      </c>
      <c r="B83">
        <v>7.61E-7</v>
      </c>
      <c r="C83">
        <v>1</v>
      </c>
      <c r="D83">
        <v>5.4898914E-2</v>
      </c>
      <c r="E83">
        <v>0.200486253</v>
      </c>
      <c r="F83">
        <v>9.8750603000000006E-2</v>
      </c>
      <c r="G83">
        <v>7.0044900000000002E-4</v>
      </c>
      <c r="H83">
        <v>0.95561904799999997</v>
      </c>
      <c r="I83">
        <v>579</v>
      </c>
      <c r="J83">
        <v>36</v>
      </c>
      <c r="K83">
        <v>2314</v>
      </c>
      <c r="L83">
        <v>3720</v>
      </c>
      <c r="M83">
        <v>488</v>
      </c>
      <c r="N83">
        <v>1847.8421049999999</v>
      </c>
      <c r="O83">
        <v>1387.263158</v>
      </c>
      <c r="P83">
        <v>44.104444000000001</v>
      </c>
    </row>
    <row r="84" spans="1:16" x14ac:dyDescent="0.25">
      <c r="A84" s="1" t="s">
        <v>98</v>
      </c>
      <c r="B84">
        <v>2.5000000000000002E-6</v>
      </c>
      <c r="C84">
        <v>1</v>
      </c>
      <c r="D84">
        <v>5.7432275999999997E-2</v>
      </c>
      <c r="E84">
        <v>0.460256946</v>
      </c>
      <c r="F84">
        <v>0.10237223400000001</v>
      </c>
      <c r="G84">
        <v>9.2268500000000002E-4</v>
      </c>
      <c r="H84">
        <v>0.95808006999999995</v>
      </c>
      <c r="I84">
        <v>570</v>
      </c>
      <c r="J84">
        <v>29</v>
      </c>
      <c r="K84">
        <v>2278</v>
      </c>
      <c r="L84">
        <v>3617</v>
      </c>
      <c r="M84">
        <v>468</v>
      </c>
      <c r="N84">
        <v>1740.736842</v>
      </c>
      <c r="O84">
        <v>1290.2105260000001</v>
      </c>
      <c r="P84">
        <v>43.690585120000001</v>
      </c>
    </row>
    <row r="85" spans="1:16" x14ac:dyDescent="0.25">
      <c r="A85" s="1" t="s">
        <v>99</v>
      </c>
      <c r="B85">
        <v>8.9800000000000002E-7</v>
      </c>
      <c r="C85">
        <v>1</v>
      </c>
      <c r="D85">
        <v>5.0667916E-2</v>
      </c>
      <c r="E85">
        <v>0.35833628499999998</v>
      </c>
      <c r="F85">
        <v>9.2625593000000006E-2</v>
      </c>
      <c r="G85">
        <v>5.3417600000000003E-4</v>
      </c>
      <c r="H85">
        <v>0.95390228600000004</v>
      </c>
      <c r="I85">
        <v>595</v>
      </c>
      <c r="J85">
        <v>32</v>
      </c>
      <c r="K85">
        <v>2378</v>
      </c>
      <c r="L85">
        <v>3838</v>
      </c>
      <c r="M85">
        <v>504</v>
      </c>
      <c r="N85">
        <v>1930.473684</v>
      </c>
      <c r="O85">
        <v>1454.684211</v>
      </c>
      <c r="P85">
        <v>44.23640108</v>
      </c>
    </row>
    <row r="86" spans="1:16" x14ac:dyDescent="0.25">
      <c r="A86" s="1" t="s">
        <v>100</v>
      </c>
      <c r="B86">
        <v>2.7E-6</v>
      </c>
      <c r="C86">
        <v>1</v>
      </c>
      <c r="D86">
        <v>6.2540832000000005E-2</v>
      </c>
      <c r="E86">
        <v>0.37297894599999998</v>
      </c>
      <c r="F86">
        <v>0.110902956</v>
      </c>
      <c r="G86">
        <v>1.045572E-3</v>
      </c>
      <c r="H86">
        <v>0.95740880299999997</v>
      </c>
      <c r="I86">
        <v>553</v>
      </c>
      <c r="J86">
        <v>30</v>
      </c>
      <c r="K86">
        <v>2198</v>
      </c>
      <c r="L86">
        <v>3516</v>
      </c>
      <c r="M86">
        <v>469</v>
      </c>
      <c r="N86">
        <v>1763.578947</v>
      </c>
      <c r="O86">
        <v>1330.7894739999999</v>
      </c>
      <c r="P86">
        <v>44.278744949999997</v>
      </c>
    </row>
    <row r="87" spans="1:16" x14ac:dyDescent="0.25">
      <c r="A87" s="1" t="s">
        <v>101</v>
      </c>
      <c r="B87">
        <v>1.39E-6</v>
      </c>
      <c r="C87">
        <v>1</v>
      </c>
      <c r="D87">
        <v>5.8595424E-2</v>
      </c>
      <c r="E87">
        <v>0.27345411200000003</v>
      </c>
      <c r="F87">
        <v>0.104024196</v>
      </c>
      <c r="G87">
        <v>8.3266099999999995E-4</v>
      </c>
      <c r="H87">
        <v>0.95726642100000003</v>
      </c>
      <c r="I87">
        <v>566</v>
      </c>
      <c r="J87">
        <v>33</v>
      </c>
      <c r="K87">
        <v>2262</v>
      </c>
      <c r="L87">
        <v>3657</v>
      </c>
      <c r="M87">
        <v>478</v>
      </c>
      <c r="N87">
        <v>1776.7894739999999</v>
      </c>
      <c r="O87">
        <v>1321.6315790000001</v>
      </c>
      <c r="P87">
        <v>43.803496500000001</v>
      </c>
    </row>
    <row r="88" spans="1:16" x14ac:dyDescent="0.25">
      <c r="A88" s="1" t="s">
        <v>102</v>
      </c>
      <c r="B88">
        <v>7.0600000000000002E-6</v>
      </c>
      <c r="C88">
        <v>1</v>
      </c>
      <c r="D88">
        <v>7.8759315999999996E-2</v>
      </c>
      <c r="E88">
        <v>0.380523149</v>
      </c>
      <c r="F88">
        <v>0.13172831800000001</v>
      </c>
      <c r="G88">
        <v>1.7870729999999999E-3</v>
      </c>
      <c r="H88">
        <v>0.96134725300000001</v>
      </c>
      <c r="I88">
        <v>507</v>
      </c>
      <c r="J88">
        <v>28</v>
      </c>
      <c r="K88">
        <v>2026</v>
      </c>
      <c r="L88">
        <v>3287</v>
      </c>
      <c r="M88">
        <v>431</v>
      </c>
      <c r="N88">
        <v>1600.578947</v>
      </c>
      <c r="O88">
        <v>1195.1578950000001</v>
      </c>
      <c r="P88">
        <v>43.799539039999999</v>
      </c>
    </row>
    <row r="89" spans="1:16" x14ac:dyDescent="0.25">
      <c r="A89" s="1" t="s">
        <v>103</v>
      </c>
      <c r="B89">
        <v>2.04E-6</v>
      </c>
      <c r="C89">
        <v>1</v>
      </c>
      <c r="D89">
        <v>6.1916987E-2</v>
      </c>
      <c r="E89">
        <v>0.29330747800000001</v>
      </c>
      <c r="F89">
        <v>0.108705842</v>
      </c>
      <c r="G89">
        <v>1.0350400000000001E-3</v>
      </c>
      <c r="H89">
        <v>0.95866045600000005</v>
      </c>
      <c r="I89">
        <v>555</v>
      </c>
      <c r="J89">
        <v>32</v>
      </c>
      <c r="K89">
        <v>2218</v>
      </c>
      <c r="L89">
        <v>3559</v>
      </c>
      <c r="M89">
        <v>457</v>
      </c>
      <c r="N89">
        <v>1726.263158</v>
      </c>
      <c r="O89">
        <v>1284.315789</v>
      </c>
      <c r="P89">
        <v>43.710258930000002</v>
      </c>
    </row>
    <row r="90" spans="1:16" x14ac:dyDescent="0.25">
      <c r="A90" s="1" t="s">
        <v>104</v>
      </c>
      <c r="B90">
        <v>1.7099999999999999E-6</v>
      </c>
      <c r="C90">
        <v>1</v>
      </c>
      <c r="D90">
        <v>6.0384463999999999E-2</v>
      </c>
      <c r="E90">
        <v>0.30074200600000001</v>
      </c>
      <c r="F90">
        <v>0.106979533</v>
      </c>
      <c r="G90">
        <v>8.8046999999999995E-4</v>
      </c>
      <c r="H90">
        <v>0.95679331000000001</v>
      </c>
      <c r="I90">
        <v>560</v>
      </c>
      <c r="J90">
        <v>32</v>
      </c>
      <c r="K90">
        <v>2234</v>
      </c>
      <c r="L90">
        <v>3605</v>
      </c>
      <c r="M90">
        <v>479</v>
      </c>
      <c r="N90">
        <v>1783.526316</v>
      </c>
      <c r="O90">
        <v>1336.736842</v>
      </c>
      <c r="P90">
        <v>44.166920019999999</v>
      </c>
    </row>
    <row r="91" spans="1:16" x14ac:dyDescent="0.25">
      <c r="A91" s="1" t="s">
        <v>105</v>
      </c>
      <c r="B91">
        <v>1.7999999999999999E-6</v>
      </c>
      <c r="C91">
        <v>1</v>
      </c>
      <c r="D91">
        <v>5.8010935E-2</v>
      </c>
      <c r="E91">
        <v>0.35476633800000001</v>
      </c>
      <c r="F91">
        <v>0.104024196</v>
      </c>
      <c r="G91">
        <v>8.4218300000000004E-4</v>
      </c>
      <c r="H91">
        <v>0.95696006700000003</v>
      </c>
      <c r="I91">
        <v>568</v>
      </c>
      <c r="J91">
        <v>31</v>
      </c>
      <c r="K91">
        <v>2262</v>
      </c>
      <c r="L91">
        <v>3645</v>
      </c>
      <c r="M91">
        <v>476</v>
      </c>
      <c r="N91">
        <v>1786.578947</v>
      </c>
      <c r="O91">
        <v>1335.526316</v>
      </c>
      <c r="P91">
        <v>43.915874590000001</v>
      </c>
    </row>
    <row r="92" spans="1:16" x14ac:dyDescent="0.25">
      <c r="A92" s="1" t="s">
        <v>106</v>
      </c>
      <c r="B92">
        <v>4.9100000000000004E-7</v>
      </c>
      <c r="C92">
        <v>1</v>
      </c>
      <c r="D92">
        <v>4.5834727999999998E-2</v>
      </c>
      <c r="E92">
        <v>0.27208854999999998</v>
      </c>
      <c r="F92">
        <v>8.5500777E-2</v>
      </c>
      <c r="G92">
        <v>4.6056299999999999E-4</v>
      </c>
      <c r="H92">
        <v>0.95375579899999996</v>
      </c>
      <c r="I92">
        <v>615</v>
      </c>
      <c r="J92">
        <v>35</v>
      </c>
      <c r="K92">
        <v>2458</v>
      </c>
      <c r="L92">
        <v>3932</v>
      </c>
      <c r="M92">
        <v>519</v>
      </c>
      <c r="N92">
        <v>1908.1052629999999</v>
      </c>
      <c r="O92">
        <v>1419.6315790000001</v>
      </c>
      <c r="P92">
        <v>43.878091269999999</v>
      </c>
    </row>
    <row r="93" spans="1:16" x14ac:dyDescent="0.25">
      <c r="A93" s="1" t="s">
        <v>107</v>
      </c>
      <c r="B93">
        <v>6.4099999999999998E-7</v>
      </c>
      <c r="C93">
        <v>1</v>
      </c>
      <c r="D93">
        <v>4.5834727999999998E-2</v>
      </c>
      <c r="E93">
        <v>0.34947799099999999</v>
      </c>
      <c r="F93">
        <v>8.5500777E-2</v>
      </c>
      <c r="G93">
        <v>4.6784399999999997E-4</v>
      </c>
      <c r="H93">
        <v>0.95393247400000003</v>
      </c>
      <c r="I93">
        <v>615</v>
      </c>
      <c r="J93">
        <v>33</v>
      </c>
      <c r="K93">
        <v>2458</v>
      </c>
      <c r="L93">
        <v>3928</v>
      </c>
      <c r="M93">
        <v>512</v>
      </c>
      <c r="N93">
        <v>1913.526316</v>
      </c>
      <c r="O93">
        <v>1424.8947370000001</v>
      </c>
      <c r="P93">
        <v>43.869659759999998</v>
      </c>
    </row>
    <row r="94" spans="1:16" x14ac:dyDescent="0.25">
      <c r="A94" s="1" t="s">
        <v>108</v>
      </c>
      <c r="B94">
        <v>6.1399999999999997E-7</v>
      </c>
      <c r="C94">
        <v>1</v>
      </c>
      <c r="D94">
        <v>4.4476759999999997E-2</v>
      </c>
      <c r="E94">
        <v>0.36013470800000003</v>
      </c>
      <c r="F94">
        <v>8.5159286000000001E-2</v>
      </c>
      <c r="G94">
        <v>4.5035000000000002E-4</v>
      </c>
      <c r="H94">
        <v>0.95373367099999995</v>
      </c>
      <c r="I94">
        <v>621</v>
      </c>
      <c r="J94">
        <v>33</v>
      </c>
      <c r="K94">
        <v>2462</v>
      </c>
      <c r="L94">
        <v>3945</v>
      </c>
      <c r="M94">
        <v>511</v>
      </c>
      <c r="N94">
        <v>1935.2105260000001</v>
      </c>
      <c r="O94">
        <v>1444.1052629999999</v>
      </c>
      <c r="P94">
        <v>43.895220870000003</v>
      </c>
    </row>
    <row r="95" spans="1:16" x14ac:dyDescent="0.25">
      <c r="A95" s="1" t="s">
        <v>109</v>
      </c>
      <c r="B95">
        <v>5.7599999999999997E-7</v>
      </c>
      <c r="C95">
        <v>1</v>
      </c>
      <c r="D95">
        <v>4.8190768000000002E-2</v>
      </c>
      <c r="E95">
        <v>0.29330747800000001</v>
      </c>
      <c r="F95">
        <v>8.9886744000000005E-2</v>
      </c>
      <c r="G95">
        <v>4.5349799999999999E-4</v>
      </c>
      <c r="H95">
        <v>0.95306490799999999</v>
      </c>
      <c r="I95">
        <v>605</v>
      </c>
      <c r="J95">
        <v>34</v>
      </c>
      <c r="K95">
        <v>2408</v>
      </c>
      <c r="L95">
        <v>3922</v>
      </c>
      <c r="M95">
        <v>522</v>
      </c>
      <c r="N95">
        <v>1932.1578950000001</v>
      </c>
      <c r="O95">
        <v>1446.3684209999999</v>
      </c>
      <c r="P95">
        <v>44.137238689999997</v>
      </c>
    </row>
    <row r="96" spans="1:16" x14ac:dyDescent="0.25">
      <c r="A96" s="1" t="s">
        <v>110</v>
      </c>
      <c r="B96">
        <v>6.1699999999999998E-7</v>
      </c>
      <c r="C96">
        <v>1</v>
      </c>
      <c r="D96">
        <v>4.3812939000000002E-2</v>
      </c>
      <c r="E96">
        <v>0.36558431299999999</v>
      </c>
      <c r="F96">
        <v>8.2972601000000007E-2</v>
      </c>
      <c r="G96">
        <v>4.6421E-4</v>
      </c>
      <c r="H96">
        <v>0.95302660400000005</v>
      </c>
      <c r="I96">
        <v>624</v>
      </c>
      <c r="J96">
        <v>33</v>
      </c>
      <c r="K96">
        <v>2488</v>
      </c>
      <c r="L96">
        <v>3910</v>
      </c>
      <c r="M96">
        <v>518</v>
      </c>
      <c r="N96">
        <v>1946.7894739999999</v>
      </c>
      <c r="O96">
        <v>1464.263158</v>
      </c>
      <c r="P96">
        <v>44.171272289999997</v>
      </c>
    </row>
    <row r="97" spans="1:16" x14ac:dyDescent="0.25">
      <c r="A97" s="1" t="s">
        <v>111</v>
      </c>
      <c r="B97">
        <v>6.0900000000000001E-7</v>
      </c>
      <c r="C97">
        <v>1</v>
      </c>
      <c r="D97">
        <v>4.7949815E-2</v>
      </c>
      <c r="E97">
        <v>0.29477953299999998</v>
      </c>
      <c r="F97">
        <v>8.8636476000000006E-2</v>
      </c>
      <c r="G97">
        <v>4.85766E-4</v>
      </c>
      <c r="H97">
        <v>0.95418312999999999</v>
      </c>
      <c r="I97">
        <v>606</v>
      </c>
      <c r="J97">
        <v>34</v>
      </c>
      <c r="K97">
        <v>2422</v>
      </c>
      <c r="L97">
        <v>3906</v>
      </c>
      <c r="M97">
        <v>507</v>
      </c>
      <c r="N97">
        <v>1915.736842</v>
      </c>
      <c r="O97">
        <v>1428.0526319999999</v>
      </c>
      <c r="P97">
        <v>43.931499160000001</v>
      </c>
    </row>
    <row r="98" spans="1:16" x14ac:dyDescent="0.25">
      <c r="A98" s="1" t="s">
        <v>112</v>
      </c>
      <c r="B98">
        <v>1.0300000000000001E-6</v>
      </c>
      <c r="C98">
        <v>1</v>
      </c>
      <c r="D98">
        <v>5.0667916E-2</v>
      </c>
      <c r="E98">
        <v>0.35833628499999998</v>
      </c>
      <c r="F98">
        <v>9.3369942999999997E-2</v>
      </c>
      <c r="G98">
        <v>6.0581000000000003E-4</v>
      </c>
      <c r="H98">
        <v>0.95493681500000005</v>
      </c>
      <c r="I98">
        <v>595</v>
      </c>
      <c r="J98">
        <v>32</v>
      </c>
      <c r="K98">
        <v>2370</v>
      </c>
      <c r="L98">
        <v>3790</v>
      </c>
      <c r="M98">
        <v>493</v>
      </c>
      <c r="N98">
        <v>1888.9473680000001</v>
      </c>
      <c r="O98">
        <v>1418.526316</v>
      </c>
      <c r="P98">
        <v>44.092535230000003</v>
      </c>
    </row>
    <row r="99" spans="1:16" x14ac:dyDescent="0.25">
      <c r="A99" s="1" t="s">
        <v>113</v>
      </c>
      <c r="B99">
        <v>4.5400000000000002E-7</v>
      </c>
      <c r="C99">
        <v>1</v>
      </c>
      <c r="D99">
        <v>4.3375904999999999E-2</v>
      </c>
      <c r="E99">
        <v>0.32582256100000001</v>
      </c>
      <c r="F99">
        <v>8.2146599000000001E-2</v>
      </c>
      <c r="G99">
        <v>3.9106500000000001E-4</v>
      </c>
      <c r="H99">
        <v>0.95263844099999995</v>
      </c>
      <c r="I99">
        <v>626</v>
      </c>
      <c r="J99">
        <v>34</v>
      </c>
      <c r="K99">
        <v>2498</v>
      </c>
      <c r="L99">
        <v>4005</v>
      </c>
      <c r="M99">
        <v>525</v>
      </c>
      <c r="N99">
        <v>1962.9473680000001</v>
      </c>
      <c r="O99">
        <v>1465.736842</v>
      </c>
      <c r="P99">
        <v>43.973047659999999</v>
      </c>
    </row>
    <row r="100" spans="1:16" x14ac:dyDescent="0.25">
      <c r="A100" s="1" t="s">
        <v>114</v>
      </c>
      <c r="B100">
        <v>6.4700000000000001E-7</v>
      </c>
      <c r="C100">
        <v>1</v>
      </c>
      <c r="D100">
        <v>4.6296535999999999E-2</v>
      </c>
      <c r="E100">
        <v>0.30529287300000002</v>
      </c>
      <c r="F100">
        <v>8.7754090000000007E-2</v>
      </c>
      <c r="G100">
        <v>5.2137400000000001E-4</v>
      </c>
      <c r="H100">
        <v>0.95504515099999998</v>
      </c>
      <c r="I100">
        <v>613</v>
      </c>
      <c r="J100">
        <v>34</v>
      </c>
      <c r="K100">
        <v>2432</v>
      </c>
      <c r="L100">
        <v>3889</v>
      </c>
      <c r="M100">
        <v>500</v>
      </c>
      <c r="N100">
        <v>1877.6315790000001</v>
      </c>
      <c r="O100">
        <v>1391.526316</v>
      </c>
      <c r="P100">
        <v>43.705651199999998</v>
      </c>
    </row>
    <row r="101" spans="1:16" x14ac:dyDescent="0.25">
      <c r="A101" s="1" t="s">
        <v>115</v>
      </c>
      <c r="B101">
        <v>1.2699999999999999E-6</v>
      </c>
      <c r="C101">
        <v>1</v>
      </c>
      <c r="D101">
        <v>5.3540097000000002E-2</v>
      </c>
      <c r="E101">
        <v>0.33913661699999997</v>
      </c>
      <c r="F101">
        <v>9.7182387999999995E-2</v>
      </c>
      <c r="G101">
        <v>7.1884300000000004E-4</v>
      </c>
      <c r="H101">
        <v>0.95636421400000005</v>
      </c>
      <c r="I101">
        <v>584</v>
      </c>
      <c r="J101">
        <v>32</v>
      </c>
      <c r="K101">
        <v>2330</v>
      </c>
      <c r="L101">
        <v>3724</v>
      </c>
      <c r="M101">
        <v>485</v>
      </c>
      <c r="N101">
        <v>1811.8947370000001</v>
      </c>
      <c r="O101">
        <v>1347.8947370000001</v>
      </c>
      <c r="P101">
        <v>43.873695439999999</v>
      </c>
    </row>
    <row r="102" spans="1:16" x14ac:dyDescent="0.25">
      <c r="A102" s="1" t="s">
        <v>116</v>
      </c>
      <c r="B102">
        <v>3.0800000000000001E-7</v>
      </c>
      <c r="C102">
        <v>1</v>
      </c>
      <c r="D102">
        <v>3.9238297999999998E-2</v>
      </c>
      <c r="E102">
        <v>0.31776802599999998</v>
      </c>
      <c r="F102">
        <v>7.6897428000000004E-2</v>
      </c>
      <c r="G102">
        <v>3.2164500000000001E-4</v>
      </c>
      <c r="H102">
        <v>0.95130313300000002</v>
      </c>
      <c r="I102">
        <v>646</v>
      </c>
      <c r="J102">
        <v>35</v>
      </c>
      <c r="K102">
        <v>2564</v>
      </c>
      <c r="L102">
        <v>4081</v>
      </c>
      <c r="M102">
        <v>537</v>
      </c>
      <c r="N102">
        <v>2031.8947370000001</v>
      </c>
      <c r="O102">
        <v>1523.1578950000001</v>
      </c>
      <c r="P102">
        <v>44.186065800000002</v>
      </c>
    </row>
    <row r="103" spans="1:16" x14ac:dyDescent="0.25">
      <c r="A103" s="1" t="s">
        <v>117</v>
      </c>
      <c r="B103">
        <v>7.0900000000000006E-8</v>
      </c>
      <c r="C103">
        <v>1</v>
      </c>
      <c r="D103">
        <v>3.0386962E-2</v>
      </c>
      <c r="E103">
        <v>0.31936284399999998</v>
      </c>
      <c r="F103">
        <v>6.2200706000000001E-2</v>
      </c>
      <c r="G103">
        <v>1.17441E-4</v>
      </c>
      <c r="H103">
        <v>0.94448365300000003</v>
      </c>
      <c r="I103">
        <v>697</v>
      </c>
      <c r="J103">
        <v>37</v>
      </c>
      <c r="K103">
        <v>2776</v>
      </c>
      <c r="L103">
        <v>4519</v>
      </c>
      <c r="M103">
        <v>609</v>
      </c>
      <c r="N103">
        <v>2296.8421050000002</v>
      </c>
      <c r="O103">
        <v>1741</v>
      </c>
      <c r="P103">
        <v>44.493032999999997</v>
      </c>
    </row>
    <row r="104" spans="1:16" x14ac:dyDescent="0.25">
      <c r="A104" s="1" t="s">
        <v>118</v>
      </c>
      <c r="B104">
        <v>1.2800000000000001E-7</v>
      </c>
      <c r="C104">
        <v>1</v>
      </c>
      <c r="D104">
        <v>3.4443737000000002E-2</v>
      </c>
      <c r="E104">
        <v>0.281792614</v>
      </c>
      <c r="F104">
        <v>6.8883549000000002E-2</v>
      </c>
      <c r="G104">
        <v>1.9125199999999999E-4</v>
      </c>
      <c r="H104">
        <v>0.94853440899999997</v>
      </c>
      <c r="I104">
        <v>672</v>
      </c>
      <c r="J104">
        <v>37</v>
      </c>
      <c r="K104">
        <v>2674</v>
      </c>
      <c r="L104">
        <v>4336</v>
      </c>
      <c r="M104">
        <v>564</v>
      </c>
      <c r="N104">
        <v>2146.1578949999998</v>
      </c>
      <c r="O104">
        <v>1610.0526319999999</v>
      </c>
      <c r="P104">
        <v>44.008552010000002</v>
      </c>
    </row>
    <row r="105" spans="1:16" x14ac:dyDescent="0.25">
      <c r="A105" s="1" t="s">
        <v>119</v>
      </c>
      <c r="B105">
        <v>1.02E-7</v>
      </c>
      <c r="C105">
        <v>1</v>
      </c>
      <c r="D105">
        <v>3.3760010999999999E-2</v>
      </c>
      <c r="E105">
        <v>0.25367144800000002</v>
      </c>
      <c r="F105">
        <v>6.7249217E-2</v>
      </c>
      <c r="G105">
        <v>1.77737E-4</v>
      </c>
      <c r="H105">
        <v>0.94664885099999996</v>
      </c>
      <c r="I105">
        <v>676</v>
      </c>
      <c r="J105">
        <v>38</v>
      </c>
      <c r="K105">
        <v>2698</v>
      </c>
      <c r="L105">
        <v>4329</v>
      </c>
      <c r="M105">
        <v>591</v>
      </c>
      <c r="N105">
        <v>2187.2105259999998</v>
      </c>
      <c r="O105">
        <v>1655.2105260000001</v>
      </c>
      <c r="P105">
        <v>44.505554570000001</v>
      </c>
    </row>
    <row r="106" spans="1:16" x14ac:dyDescent="0.25">
      <c r="A106" s="1" t="s">
        <v>120</v>
      </c>
      <c r="B106">
        <v>1.7100000000000001E-7</v>
      </c>
      <c r="C106">
        <v>1</v>
      </c>
      <c r="D106">
        <v>3.5673744E-2</v>
      </c>
      <c r="E106">
        <v>0.34947799099999999</v>
      </c>
      <c r="F106">
        <v>7.0698926999999995E-2</v>
      </c>
      <c r="G106">
        <v>1.93489E-4</v>
      </c>
      <c r="H106">
        <v>0.94668900099999997</v>
      </c>
      <c r="I106">
        <v>665</v>
      </c>
      <c r="J106">
        <v>35</v>
      </c>
      <c r="K106">
        <v>2648</v>
      </c>
      <c r="L106">
        <v>4265</v>
      </c>
      <c r="M106">
        <v>579</v>
      </c>
      <c r="N106">
        <v>2211.7368419999998</v>
      </c>
      <c r="O106">
        <v>1686.578947</v>
      </c>
      <c r="P106">
        <v>44.814619479999998</v>
      </c>
    </row>
    <row r="107" spans="1:16" x14ac:dyDescent="0.25">
      <c r="A107" s="1" t="s">
        <v>121</v>
      </c>
      <c r="B107">
        <v>1.06E-7</v>
      </c>
      <c r="C107">
        <v>1</v>
      </c>
      <c r="D107">
        <v>3.2759786999999999E-2</v>
      </c>
      <c r="E107">
        <v>0.29625897699999998</v>
      </c>
      <c r="F107">
        <v>6.5391439999999995E-2</v>
      </c>
      <c r="G107">
        <v>1.6726600000000001E-4</v>
      </c>
      <c r="H107">
        <v>0.94652110899999997</v>
      </c>
      <c r="I107">
        <v>682</v>
      </c>
      <c r="J107">
        <v>37</v>
      </c>
      <c r="K107">
        <v>2726</v>
      </c>
      <c r="L107">
        <v>4358</v>
      </c>
      <c r="M107">
        <v>589</v>
      </c>
      <c r="N107">
        <v>2214.7894740000002</v>
      </c>
      <c r="O107">
        <v>1677.3684209999999</v>
      </c>
      <c r="P107">
        <v>44.50084829</v>
      </c>
    </row>
    <row r="108" spans="1:16" x14ac:dyDescent="0.25">
      <c r="A108" s="1" t="s">
        <v>122</v>
      </c>
      <c r="B108">
        <v>1.6999999999999999E-7</v>
      </c>
      <c r="C108">
        <v>1</v>
      </c>
      <c r="D108">
        <v>3.3591211000000003E-2</v>
      </c>
      <c r="E108">
        <v>0.420595777</v>
      </c>
      <c r="F108">
        <v>6.6846728999999994E-2</v>
      </c>
      <c r="G108">
        <v>1.80223E-4</v>
      </c>
      <c r="H108">
        <v>0.94810216000000003</v>
      </c>
      <c r="I108">
        <v>677</v>
      </c>
      <c r="J108">
        <v>34</v>
      </c>
      <c r="K108">
        <v>2704</v>
      </c>
      <c r="L108">
        <v>4356</v>
      </c>
      <c r="M108">
        <v>566</v>
      </c>
      <c r="N108">
        <v>2178.7894740000002</v>
      </c>
      <c r="O108">
        <v>1638.578947</v>
      </c>
      <c r="P108">
        <v>44.118635099999999</v>
      </c>
    </row>
    <row r="109" spans="1:16" x14ac:dyDescent="0.25">
      <c r="A109" s="1" t="s">
        <v>123</v>
      </c>
      <c r="B109">
        <v>1.8E-7</v>
      </c>
      <c r="C109">
        <v>1</v>
      </c>
      <c r="D109">
        <v>3.7507480000000003E-2</v>
      </c>
      <c r="E109">
        <v>0.25880243200000003</v>
      </c>
      <c r="F109">
        <v>7.3438580000000003E-2</v>
      </c>
      <c r="G109">
        <v>2.52468E-4</v>
      </c>
      <c r="H109">
        <v>0.94975663700000001</v>
      </c>
      <c r="I109">
        <v>655</v>
      </c>
      <c r="J109">
        <v>37</v>
      </c>
      <c r="K109">
        <v>2610</v>
      </c>
      <c r="L109">
        <v>4200</v>
      </c>
      <c r="M109">
        <v>557</v>
      </c>
      <c r="N109">
        <v>2081.7894740000002</v>
      </c>
      <c r="O109">
        <v>1563.736842</v>
      </c>
      <c r="P109">
        <v>44.085164990000003</v>
      </c>
    </row>
    <row r="110" spans="1:16" x14ac:dyDescent="0.25">
      <c r="A110" s="1" t="s">
        <v>124</v>
      </c>
      <c r="B110">
        <v>3.2899999999999999E-7</v>
      </c>
      <c r="C110">
        <v>1</v>
      </c>
      <c r="D110">
        <v>3.9042107E-2</v>
      </c>
      <c r="E110">
        <v>0.36194215699999999</v>
      </c>
      <c r="F110">
        <v>7.5524976999999993E-2</v>
      </c>
      <c r="G110">
        <v>3.08406E-4</v>
      </c>
      <c r="H110">
        <v>0.95176385500000005</v>
      </c>
      <c r="I110">
        <v>647</v>
      </c>
      <c r="J110">
        <v>34</v>
      </c>
      <c r="K110">
        <v>2582</v>
      </c>
      <c r="L110">
        <v>4141</v>
      </c>
      <c r="M110">
        <v>534</v>
      </c>
      <c r="N110">
        <v>2008.3684209999999</v>
      </c>
      <c r="O110">
        <v>1497.684211</v>
      </c>
      <c r="P110">
        <v>43.665028820000003</v>
      </c>
    </row>
    <row r="111" spans="1:16" x14ac:dyDescent="0.25">
      <c r="A111" s="1" t="s">
        <v>125</v>
      </c>
      <c r="B111">
        <v>1.92E-7</v>
      </c>
      <c r="C111">
        <v>1</v>
      </c>
      <c r="D111">
        <v>3.4443737000000002E-2</v>
      </c>
      <c r="E111">
        <v>0.41019839000000002</v>
      </c>
      <c r="F111">
        <v>6.9159773999999993E-2</v>
      </c>
      <c r="G111">
        <v>1.9700100000000001E-4</v>
      </c>
      <c r="H111">
        <v>0.94875676099999995</v>
      </c>
      <c r="I111">
        <v>672</v>
      </c>
      <c r="J111">
        <v>34</v>
      </c>
      <c r="K111">
        <v>2670</v>
      </c>
      <c r="L111">
        <v>4328</v>
      </c>
      <c r="M111">
        <v>564</v>
      </c>
      <c r="N111">
        <v>2133.526316</v>
      </c>
      <c r="O111">
        <v>1598.9473680000001</v>
      </c>
      <c r="P111">
        <v>43.951256899999997</v>
      </c>
    </row>
    <row r="112" spans="1:16" x14ac:dyDescent="0.25">
      <c r="A112" s="1" t="s">
        <v>126</v>
      </c>
      <c r="B112">
        <v>2.44E-8</v>
      </c>
      <c r="C112">
        <v>1</v>
      </c>
      <c r="D112">
        <v>2.3065173000000001E-2</v>
      </c>
      <c r="E112">
        <v>0.32745780299999999</v>
      </c>
      <c r="F112">
        <v>4.9414864000000003E-2</v>
      </c>
      <c r="G112">
        <v>6.5300000000000002E-5</v>
      </c>
      <c r="H112">
        <v>0.94170631100000002</v>
      </c>
      <c r="I112">
        <v>752</v>
      </c>
      <c r="J112">
        <v>39</v>
      </c>
      <c r="K112">
        <v>3006</v>
      </c>
      <c r="L112">
        <v>4802</v>
      </c>
      <c r="M112">
        <v>637</v>
      </c>
      <c r="N112">
        <v>2423.9473680000001</v>
      </c>
      <c r="O112">
        <v>1832.1052629999999</v>
      </c>
      <c r="P112">
        <v>44.330734579999998</v>
      </c>
    </row>
    <row r="113" spans="1:16" x14ac:dyDescent="0.25">
      <c r="A113" s="1" t="s">
        <v>127</v>
      </c>
      <c r="B113">
        <v>6.5600000000000005E-8</v>
      </c>
      <c r="C113">
        <v>1</v>
      </c>
      <c r="D113">
        <v>2.6540583E-2</v>
      </c>
      <c r="E113">
        <v>0.41432614000000001</v>
      </c>
      <c r="F113">
        <v>5.6053933E-2</v>
      </c>
      <c r="G113">
        <v>1.0644199999999999E-4</v>
      </c>
      <c r="H113">
        <v>0.94475946899999996</v>
      </c>
      <c r="I113">
        <v>724</v>
      </c>
      <c r="J113">
        <v>36</v>
      </c>
      <c r="K113">
        <v>2880</v>
      </c>
      <c r="L113">
        <v>4578</v>
      </c>
      <c r="M113">
        <v>602</v>
      </c>
      <c r="N113">
        <v>2312.0526319999999</v>
      </c>
      <c r="O113">
        <v>1743.578947</v>
      </c>
      <c r="P113">
        <v>44.348942260000001</v>
      </c>
    </row>
    <row r="114" spans="1:16" x14ac:dyDescent="0.25">
      <c r="A114" s="1" t="s">
        <v>128</v>
      </c>
      <c r="B114">
        <v>1.9300000000000001E-8</v>
      </c>
      <c r="C114">
        <v>1</v>
      </c>
      <c r="D114">
        <v>2.16101E-2</v>
      </c>
      <c r="E114">
        <v>0.34947799099999999</v>
      </c>
      <c r="F114">
        <v>4.7097845999999999E-2</v>
      </c>
      <c r="G114">
        <v>5.4299999999999998E-5</v>
      </c>
      <c r="H114">
        <v>0.939464788</v>
      </c>
      <c r="I114">
        <v>765</v>
      </c>
      <c r="J114">
        <v>39</v>
      </c>
      <c r="K114">
        <v>3054</v>
      </c>
      <c r="L114">
        <v>4832</v>
      </c>
      <c r="M114">
        <v>655</v>
      </c>
      <c r="N114">
        <v>2522.578947</v>
      </c>
      <c r="O114">
        <v>1924.578947</v>
      </c>
      <c r="P114">
        <v>44.917341049999997</v>
      </c>
    </row>
    <row r="115" spans="1:16" x14ac:dyDescent="0.25">
      <c r="A115" s="1" t="s">
        <v>129</v>
      </c>
      <c r="B115">
        <v>2.4500000000000001E-8</v>
      </c>
      <c r="C115">
        <v>1</v>
      </c>
      <c r="D115">
        <v>2.4866262E-2</v>
      </c>
      <c r="E115">
        <v>0.26803264500000001</v>
      </c>
      <c r="F115">
        <v>5.3105860999999997E-2</v>
      </c>
      <c r="G115">
        <v>6.9099999999999999E-5</v>
      </c>
      <c r="H115">
        <v>0.94068483000000003</v>
      </c>
      <c r="I115">
        <v>737</v>
      </c>
      <c r="J115">
        <v>40</v>
      </c>
      <c r="K115">
        <v>2934</v>
      </c>
      <c r="L115">
        <v>4727</v>
      </c>
      <c r="M115">
        <v>651</v>
      </c>
      <c r="N115">
        <v>2446.2105259999998</v>
      </c>
      <c r="O115">
        <v>1863.6315790000001</v>
      </c>
      <c r="P115">
        <v>44.869478110000003</v>
      </c>
    </row>
    <row r="116" spans="1:16" x14ac:dyDescent="0.25">
      <c r="A116" s="1" t="s">
        <v>130</v>
      </c>
      <c r="B116">
        <v>3.2199999999999997E-8</v>
      </c>
      <c r="C116">
        <v>1</v>
      </c>
      <c r="D116">
        <v>2.5883671E-2</v>
      </c>
      <c r="E116">
        <v>0.257510038</v>
      </c>
      <c r="F116">
        <v>5.4614602999999998E-2</v>
      </c>
      <c r="G116">
        <v>8.8399999999999994E-5</v>
      </c>
      <c r="H116">
        <v>0.94276538799999998</v>
      </c>
      <c r="I116">
        <v>729</v>
      </c>
      <c r="J116">
        <v>40</v>
      </c>
      <c r="K116">
        <v>2906</v>
      </c>
      <c r="L116">
        <v>4645</v>
      </c>
      <c r="M116">
        <v>623</v>
      </c>
      <c r="N116">
        <v>2377.6315789999999</v>
      </c>
      <c r="O116">
        <v>1807.2105260000001</v>
      </c>
      <c r="P116">
        <v>44.545386919999999</v>
      </c>
    </row>
    <row r="117" spans="1:16" x14ac:dyDescent="0.25">
      <c r="A117" s="1" t="s">
        <v>131</v>
      </c>
      <c r="B117">
        <v>4.4799999999999997E-8</v>
      </c>
      <c r="C117">
        <v>1</v>
      </c>
      <c r="D117">
        <v>2.5883671E-2</v>
      </c>
      <c r="E117">
        <v>0.33075294999999999</v>
      </c>
      <c r="F117">
        <v>5.4179212999999997E-2</v>
      </c>
      <c r="G117">
        <v>9.6700000000000006E-5</v>
      </c>
      <c r="H117">
        <v>0.94594626299999995</v>
      </c>
      <c r="I117">
        <v>729</v>
      </c>
      <c r="J117">
        <v>38</v>
      </c>
      <c r="K117">
        <v>2914</v>
      </c>
      <c r="L117">
        <v>4680</v>
      </c>
      <c r="M117">
        <v>595</v>
      </c>
      <c r="N117">
        <v>2271.7368419999998</v>
      </c>
      <c r="O117">
        <v>1687.421053</v>
      </c>
      <c r="P117">
        <v>43.703353190000001</v>
      </c>
    </row>
    <row r="118" spans="1:16" x14ac:dyDescent="0.25">
      <c r="A118" s="1" t="s">
        <v>132</v>
      </c>
      <c r="B118">
        <v>6.9399999999999999E-8</v>
      </c>
      <c r="C118">
        <v>1</v>
      </c>
      <c r="D118">
        <v>2.8045073E-2</v>
      </c>
      <c r="E118">
        <v>0.39212653400000003</v>
      </c>
      <c r="F118">
        <v>5.8459565999999998E-2</v>
      </c>
      <c r="G118">
        <v>1.0794999999999999E-4</v>
      </c>
      <c r="H118">
        <v>0.94465574299999999</v>
      </c>
      <c r="I118">
        <v>713</v>
      </c>
      <c r="J118">
        <v>36</v>
      </c>
      <c r="K118">
        <v>2838</v>
      </c>
      <c r="L118">
        <v>4561</v>
      </c>
      <c r="M118">
        <v>601</v>
      </c>
      <c r="N118">
        <v>2317.473684</v>
      </c>
      <c r="O118">
        <v>1749.1052629999999</v>
      </c>
      <c r="P118">
        <v>44.483746619999998</v>
      </c>
    </row>
    <row r="119" spans="1:16" x14ac:dyDescent="0.25">
      <c r="A119" s="1" t="s">
        <v>133</v>
      </c>
      <c r="B119">
        <v>1.8600000000000001E-8</v>
      </c>
      <c r="C119">
        <v>1</v>
      </c>
      <c r="D119">
        <v>2.1502048999999999E-2</v>
      </c>
      <c r="E119">
        <v>0.35123195600000001</v>
      </c>
      <c r="F119">
        <v>4.6722379000000001E-2</v>
      </c>
      <c r="G119">
        <v>5.2899999999999998E-5</v>
      </c>
      <c r="H119">
        <v>0.94117863199999996</v>
      </c>
      <c r="I119">
        <v>766</v>
      </c>
      <c r="J119">
        <v>39</v>
      </c>
      <c r="K119">
        <v>3062</v>
      </c>
      <c r="L119">
        <v>4911</v>
      </c>
      <c r="M119">
        <v>648</v>
      </c>
      <c r="N119">
        <v>2449.2105259999998</v>
      </c>
      <c r="O119">
        <v>1839.7894739999999</v>
      </c>
      <c r="P119">
        <v>44.187114780000002</v>
      </c>
    </row>
    <row r="120" spans="1:16" x14ac:dyDescent="0.25">
      <c r="A120" s="1" t="s">
        <v>134</v>
      </c>
      <c r="B120">
        <v>1.6400000000000001E-8</v>
      </c>
      <c r="C120">
        <v>1</v>
      </c>
      <c r="D120">
        <v>2.0969847E-2</v>
      </c>
      <c r="E120">
        <v>0.31776802599999998</v>
      </c>
      <c r="F120">
        <v>4.5796756000000001E-2</v>
      </c>
      <c r="G120">
        <v>5.3600000000000002E-5</v>
      </c>
      <c r="H120">
        <v>0.94069053700000005</v>
      </c>
      <c r="I120">
        <v>771</v>
      </c>
      <c r="J120">
        <v>40</v>
      </c>
      <c r="K120">
        <v>3082</v>
      </c>
      <c r="L120">
        <v>4888</v>
      </c>
      <c r="M120">
        <v>650</v>
      </c>
      <c r="N120">
        <v>2475.7368419999998</v>
      </c>
      <c r="O120">
        <v>1871.526316</v>
      </c>
      <c r="P120">
        <v>44.353082819999997</v>
      </c>
    </row>
    <row r="121" spans="1:16" x14ac:dyDescent="0.25">
      <c r="A121" s="1" t="s">
        <v>135</v>
      </c>
      <c r="B121">
        <v>3.3099999999999999E-8</v>
      </c>
      <c r="C121">
        <v>1</v>
      </c>
      <c r="D121">
        <v>2.4372655E-2</v>
      </c>
      <c r="E121">
        <v>0.30991260500000001</v>
      </c>
      <c r="F121">
        <v>5.2472084000000002E-2</v>
      </c>
      <c r="G121">
        <v>8.3499999999999997E-5</v>
      </c>
      <c r="H121">
        <v>0.94296792699999998</v>
      </c>
      <c r="I121">
        <v>741</v>
      </c>
      <c r="J121">
        <v>39</v>
      </c>
      <c r="K121">
        <v>2946</v>
      </c>
      <c r="L121">
        <v>4681</v>
      </c>
      <c r="M121">
        <v>628</v>
      </c>
      <c r="N121">
        <v>2362.8421050000002</v>
      </c>
      <c r="O121">
        <v>1783.9473680000001</v>
      </c>
      <c r="P121">
        <v>44.421384230000001</v>
      </c>
    </row>
    <row r="122" spans="1:16" x14ac:dyDescent="0.25">
      <c r="A122" s="1" t="s">
        <v>136</v>
      </c>
      <c r="B122">
        <v>1.2E-8</v>
      </c>
      <c r="C122">
        <v>1</v>
      </c>
      <c r="D122">
        <v>1.9160671000000001E-2</v>
      </c>
      <c r="E122">
        <v>0.39409454300000002</v>
      </c>
      <c r="F122">
        <v>4.3214851999999998E-2</v>
      </c>
      <c r="G122">
        <v>3.6900000000000002E-5</v>
      </c>
      <c r="H122">
        <v>0.93924157600000002</v>
      </c>
      <c r="I122">
        <v>789</v>
      </c>
      <c r="J122">
        <v>39</v>
      </c>
      <c r="K122">
        <v>3140</v>
      </c>
      <c r="L122">
        <v>5067</v>
      </c>
      <c r="M122">
        <v>666</v>
      </c>
      <c r="N122">
        <v>2533.6842109999998</v>
      </c>
      <c r="O122">
        <v>1904.7894739999999</v>
      </c>
      <c r="P122">
        <v>44.2252571</v>
      </c>
    </row>
    <row r="123" spans="1:16" x14ac:dyDescent="0.25">
      <c r="A123" s="1" t="s">
        <v>137</v>
      </c>
      <c r="B123">
        <v>7.3200000000000004E-9</v>
      </c>
      <c r="C123">
        <v>1</v>
      </c>
      <c r="D123">
        <v>1.6403111000000001E-2</v>
      </c>
      <c r="E123">
        <v>0.40611176300000001</v>
      </c>
      <c r="F123">
        <v>3.8096453000000002E-2</v>
      </c>
      <c r="G123">
        <v>2.8799999999999999E-5</v>
      </c>
      <c r="H123">
        <v>0.93837306700000001</v>
      </c>
      <c r="I123">
        <v>820</v>
      </c>
      <c r="J123">
        <v>40</v>
      </c>
      <c r="K123">
        <v>3266</v>
      </c>
      <c r="L123">
        <v>5192</v>
      </c>
      <c r="M123">
        <v>669</v>
      </c>
      <c r="N123">
        <v>2586</v>
      </c>
      <c r="O123">
        <v>1941.2105260000001</v>
      </c>
      <c r="P123">
        <v>44.083640440000003</v>
      </c>
    </row>
    <row r="124" spans="1:16" x14ac:dyDescent="0.25">
      <c r="A124" s="1" t="s">
        <v>138</v>
      </c>
      <c r="B124">
        <v>1.3799999999999999E-8</v>
      </c>
      <c r="C124">
        <v>1</v>
      </c>
      <c r="D124">
        <v>1.984491E-2</v>
      </c>
      <c r="E124">
        <v>0.380523149</v>
      </c>
      <c r="F124">
        <v>4.4265086000000002E-2</v>
      </c>
      <c r="G124">
        <v>4.1399999999999997E-5</v>
      </c>
      <c r="H124">
        <v>0.93971263699999996</v>
      </c>
      <c r="I124">
        <v>782</v>
      </c>
      <c r="J124">
        <v>39</v>
      </c>
      <c r="K124">
        <v>3116</v>
      </c>
      <c r="L124">
        <v>5012</v>
      </c>
      <c r="M124">
        <v>658</v>
      </c>
      <c r="N124">
        <v>2518.526316</v>
      </c>
      <c r="O124">
        <v>1896.1052629999999</v>
      </c>
      <c r="P124">
        <v>44.282160490000003</v>
      </c>
    </row>
    <row r="125" spans="1:16" x14ac:dyDescent="0.25">
      <c r="A125" s="1" t="s">
        <v>139</v>
      </c>
      <c r="B125">
        <v>5.2700000000000002E-9</v>
      </c>
      <c r="C125">
        <v>1</v>
      </c>
      <c r="D125">
        <v>1.6485538000000001E-2</v>
      </c>
      <c r="E125">
        <v>0.356546843</v>
      </c>
      <c r="F125">
        <v>3.8325834000000003E-2</v>
      </c>
      <c r="G125">
        <v>2.34E-5</v>
      </c>
      <c r="H125">
        <v>0.93660013099999995</v>
      </c>
      <c r="I125">
        <v>819</v>
      </c>
      <c r="J125">
        <v>41</v>
      </c>
      <c r="K125">
        <v>3260</v>
      </c>
      <c r="L125">
        <v>5264</v>
      </c>
      <c r="M125">
        <v>692</v>
      </c>
      <c r="N125">
        <v>2651.1578949999998</v>
      </c>
      <c r="O125">
        <v>1997.8947370000001</v>
      </c>
      <c r="P125">
        <v>44.300425439999998</v>
      </c>
    </row>
    <row r="126" spans="1:16" x14ac:dyDescent="0.25">
      <c r="A126" s="1" t="s">
        <v>140</v>
      </c>
      <c r="B126">
        <v>8.6499999999999997E-9</v>
      </c>
      <c r="C126">
        <v>1</v>
      </c>
      <c r="D126">
        <v>1.7246279E-2</v>
      </c>
      <c r="E126">
        <v>0.437782542</v>
      </c>
      <c r="F126">
        <v>3.9810998E-2</v>
      </c>
      <c r="G126">
        <v>2.8799999999999999E-5</v>
      </c>
      <c r="H126">
        <v>0.937878977</v>
      </c>
      <c r="I126">
        <v>810</v>
      </c>
      <c r="J126">
        <v>39</v>
      </c>
      <c r="K126">
        <v>3222</v>
      </c>
      <c r="L126">
        <v>5174</v>
      </c>
      <c r="M126">
        <v>672</v>
      </c>
      <c r="N126">
        <v>2621.9473680000001</v>
      </c>
      <c r="O126">
        <v>1980.1052629999999</v>
      </c>
      <c r="P126">
        <v>44.271420249999998</v>
      </c>
    </row>
    <row r="127" spans="1:16" x14ac:dyDescent="0.25">
      <c r="A127" s="1" t="s">
        <v>141</v>
      </c>
      <c r="B127">
        <v>1.4100000000000001E-8</v>
      </c>
      <c r="C127">
        <v>1</v>
      </c>
      <c r="D127">
        <v>1.9353723999999999E-2</v>
      </c>
      <c r="E127">
        <v>0.44218786599999998</v>
      </c>
      <c r="F127">
        <v>4.3128464999999998E-2</v>
      </c>
      <c r="G127">
        <v>3.82E-5</v>
      </c>
      <c r="H127">
        <v>0.93955370900000001</v>
      </c>
      <c r="I127">
        <v>787</v>
      </c>
      <c r="J127">
        <v>38</v>
      </c>
      <c r="K127">
        <v>3142</v>
      </c>
      <c r="L127">
        <v>5060</v>
      </c>
      <c r="M127">
        <v>652</v>
      </c>
      <c r="N127">
        <v>2553.8947370000001</v>
      </c>
      <c r="O127">
        <v>1927.526316</v>
      </c>
      <c r="P127">
        <v>44.156842150000003</v>
      </c>
    </row>
    <row r="128" spans="1:16" x14ac:dyDescent="0.25">
      <c r="A128" s="1" t="s">
        <v>142</v>
      </c>
      <c r="B128">
        <v>7.7900000000000006E-9</v>
      </c>
      <c r="C128">
        <v>1</v>
      </c>
      <c r="D128">
        <v>1.8969542999999998E-2</v>
      </c>
      <c r="E128">
        <v>0.30991260500000001</v>
      </c>
      <c r="F128">
        <v>4.2699116000000002E-2</v>
      </c>
      <c r="G128">
        <v>3.1000000000000001E-5</v>
      </c>
      <c r="H128">
        <v>0.936739714</v>
      </c>
      <c r="I128">
        <v>791</v>
      </c>
      <c r="J128">
        <v>41</v>
      </c>
      <c r="K128">
        <v>3152</v>
      </c>
      <c r="L128">
        <v>5096</v>
      </c>
      <c r="M128">
        <v>689</v>
      </c>
      <c r="N128">
        <v>2632.421053</v>
      </c>
      <c r="O128">
        <v>2003.473684</v>
      </c>
      <c r="P128">
        <v>44.727030159999998</v>
      </c>
    </row>
    <row r="129" spans="1:16" x14ac:dyDescent="0.25">
      <c r="A129" s="1" t="s">
        <v>143</v>
      </c>
      <c r="B129">
        <v>8.6699999999999992E-9</v>
      </c>
      <c r="C129">
        <v>1</v>
      </c>
      <c r="D129">
        <v>1.8592988000000001E-2</v>
      </c>
      <c r="E129">
        <v>0.31618117200000001</v>
      </c>
      <c r="F129">
        <v>4.2699116000000002E-2</v>
      </c>
      <c r="G129">
        <v>3.4600000000000001E-5</v>
      </c>
      <c r="H129">
        <v>0.93753719599999996</v>
      </c>
      <c r="I129">
        <v>795</v>
      </c>
      <c r="J129">
        <v>41</v>
      </c>
      <c r="K129">
        <v>3152</v>
      </c>
      <c r="L129">
        <v>5054</v>
      </c>
      <c r="M129">
        <v>679</v>
      </c>
      <c r="N129">
        <v>2602.6315789999999</v>
      </c>
      <c r="O129">
        <v>1978.1052629999999</v>
      </c>
      <c r="P129">
        <v>44.675388959999999</v>
      </c>
    </row>
    <row r="130" spans="1:16" x14ac:dyDescent="0.25">
      <c r="A130" s="1" t="s">
        <v>144</v>
      </c>
      <c r="B130">
        <v>3.24E-9</v>
      </c>
      <c r="C130">
        <v>1</v>
      </c>
      <c r="D130">
        <v>1.6158292000000001E-2</v>
      </c>
      <c r="E130">
        <v>0.283206878</v>
      </c>
      <c r="F130">
        <v>3.7341719000000002E-2</v>
      </c>
      <c r="G130">
        <v>1.9000000000000001E-5</v>
      </c>
      <c r="H130">
        <v>0.93490489099999996</v>
      </c>
      <c r="I130">
        <v>823</v>
      </c>
      <c r="J130">
        <v>43</v>
      </c>
      <c r="K130">
        <v>3286</v>
      </c>
      <c r="L130">
        <v>5336</v>
      </c>
      <c r="M130">
        <v>708</v>
      </c>
      <c r="N130">
        <v>2718.3157890000002</v>
      </c>
      <c r="O130">
        <v>2057</v>
      </c>
      <c r="P130">
        <v>44.497582229999999</v>
      </c>
    </row>
    <row r="131" spans="1:16" x14ac:dyDescent="0.25">
      <c r="A131" s="1" t="s">
        <v>145</v>
      </c>
      <c r="B131">
        <v>1.18E-8</v>
      </c>
      <c r="C131">
        <v>1</v>
      </c>
      <c r="D131">
        <v>1.9256955999999999E-2</v>
      </c>
      <c r="E131">
        <v>0.44440712399999999</v>
      </c>
      <c r="F131">
        <v>4.3128464999999998E-2</v>
      </c>
      <c r="G131">
        <v>3.1999999999999999E-5</v>
      </c>
      <c r="H131">
        <v>0.93772515700000003</v>
      </c>
      <c r="I131">
        <v>788</v>
      </c>
      <c r="J131">
        <v>38</v>
      </c>
      <c r="K131">
        <v>3142</v>
      </c>
      <c r="L131">
        <v>5100</v>
      </c>
      <c r="M131">
        <v>670</v>
      </c>
      <c r="N131">
        <v>2621.3684210000001</v>
      </c>
      <c r="O131">
        <v>1988.8421049999999</v>
      </c>
      <c r="P131">
        <v>44.545466040000001</v>
      </c>
    </row>
    <row r="132" spans="1:16" x14ac:dyDescent="0.25">
      <c r="A132" s="1" t="s">
        <v>146</v>
      </c>
      <c r="B132">
        <v>2.0099999999999999E-9</v>
      </c>
      <c r="C132">
        <v>1</v>
      </c>
      <c r="D132">
        <v>1.2766747E-2</v>
      </c>
      <c r="E132">
        <v>0.35833628499999998</v>
      </c>
      <c r="F132">
        <v>3.0815417000000001E-2</v>
      </c>
      <c r="G132">
        <v>1.42E-5</v>
      </c>
      <c r="H132">
        <v>0.93541677000000001</v>
      </c>
      <c r="I132">
        <v>870</v>
      </c>
      <c r="J132">
        <v>43</v>
      </c>
      <c r="K132">
        <v>3478</v>
      </c>
      <c r="L132">
        <v>5534</v>
      </c>
      <c r="M132">
        <v>717</v>
      </c>
      <c r="N132">
        <v>2691.1578949999998</v>
      </c>
      <c r="O132">
        <v>2003</v>
      </c>
      <c r="P132">
        <v>43.800167039999998</v>
      </c>
    </row>
    <row r="133" spans="1:16" x14ac:dyDescent="0.25">
      <c r="A133" s="1" t="s">
        <v>147</v>
      </c>
      <c r="B133">
        <v>1.7700000000000001E-9</v>
      </c>
      <c r="C133">
        <v>1</v>
      </c>
      <c r="D133">
        <v>1.3025306E-2</v>
      </c>
      <c r="E133">
        <v>0.35123195600000001</v>
      </c>
      <c r="F133">
        <v>3.2009545E-2</v>
      </c>
      <c r="G133">
        <v>1.2099999999999999E-5</v>
      </c>
      <c r="H133">
        <v>0.93188225199999997</v>
      </c>
      <c r="I133">
        <v>866</v>
      </c>
      <c r="J133">
        <v>43</v>
      </c>
      <c r="K133">
        <v>3440</v>
      </c>
      <c r="L133">
        <v>5523</v>
      </c>
      <c r="M133">
        <v>735</v>
      </c>
      <c r="N133">
        <v>2841.6315789999999</v>
      </c>
      <c r="O133">
        <v>2161.7894740000002</v>
      </c>
      <c r="P133">
        <v>44.603838619999998</v>
      </c>
    </row>
    <row r="134" spans="1:16" x14ac:dyDescent="0.25">
      <c r="A134" s="1" t="s">
        <v>148</v>
      </c>
      <c r="B134">
        <v>4.4599999999999999E-9</v>
      </c>
      <c r="C134">
        <v>1</v>
      </c>
      <c r="D134">
        <v>1.5679562000000001E-2</v>
      </c>
      <c r="E134">
        <v>0.37485085699999998</v>
      </c>
      <c r="F134">
        <v>3.6310145000000002E-2</v>
      </c>
      <c r="G134">
        <v>2.09E-5</v>
      </c>
      <c r="H134">
        <v>0.936800034</v>
      </c>
      <c r="I134">
        <v>829</v>
      </c>
      <c r="J134">
        <v>41</v>
      </c>
      <c r="K134">
        <v>3314</v>
      </c>
      <c r="L134">
        <v>5331</v>
      </c>
      <c r="M134">
        <v>688</v>
      </c>
      <c r="N134">
        <v>2669</v>
      </c>
      <c r="O134">
        <v>2002.526316</v>
      </c>
      <c r="P134">
        <v>44.146324139999997</v>
      </c>
    </row>
    <row r="135" spans="1:16" x14ac:dyDescent="0.25">
      <c r="A135" s="1" t="s">
        <v>149</v>
      </c>
      <c r="B135">
        <v>1.63E-9</v>
      </c>
      <c r="C135">
        <v>1</v>
      </c>
      <c r="D135">
        <v>1.309076E-2</v>
      </c>
      <c r="E135">
        <v>0.30836497800000001</v>
      </c>
      <c r="F135">
        <v>3.1501214999999999E-2</v>
      </c>
      <c r="G135">
        <v>1.2799999999999999E-5</v>
      </c>
      <c r="H135">
        <v>0.93314952699999998</v>
      </c>
      <c r="I135">
        <v>865</v>
      </c>
      <c r="J135">
        <v>44</v>
      </c>
      <c r="K135">
        <v>3456</v>
      </c>
      <c r="L135">
        <v>5519</v>
      </c>
      <c r="M135">
        <v>731</v>
      </c>
      <c r="N135">
        <v>2789.2105259999998</v>
      </c>
      <c r="O135">
        <v>2104.7894740000002</v>
      </c>
      <c r="P135">
        <v>44.379772430000003</v>
      </c>
    </row>
    <row r="136" spans="1:16" x14ac:dyDescent="0.25">
      <c r="A136" s="1" t="s">
        <v>150</v>
      </c>
      <c r="B136">
        <v>2.3800000000000001E-9</v>
      </c>
      <c r="C136">
        <v>1</v>
      </c>
      <c r="D136">
        <v>1.3222655999999999E-2</v>
      </c>
      <c r="E136">
        <v>0.44440712399999999</v>
      </c>
      <c r="F136">
        <v>3.2202276000000002E-2</v>
      </c>
      <c r="G136">
        <v>1.26E-5</v>
      </c>
      <c r="H136">
        <v>0.93250996799999997</v>
      </c>
      <c r="I136">
        <v>863</v>
      </c>
      <c r="J136">
        <v>41</v>
      </c>
      <c r="K136">
        <v>3434</v>
      </c>
      <c r="L136">
        <v>5515</v>
      </c>
      <c r="M136">
        <v>736</v>
      </c>
      <c r="N136">
        <v>2807.0526319999999</v>
      </c>
      <c r="O136">
        <v>2124.6842109999998</v>
      </c>
      <c r="P136">
        <v>44.515123930000001</v>
      </c>
    </row>
    <row r="137" spans="1:16" x14ac:dyDescent="0.25">
      <c r="A137" s="1" t="s">
        <v>151</v>
      </c>
      <c r="B137">
        <v>1.55E-9</v>
      </c>
      <c r="C137">
        <v>1</v>
      </c>
      <c r="D137">
        <v>1.2142582000000001E-2</v>
      </c>
      <c r="E137">
        <v>0.42696028699999999</v>
      </c>
      <c r="F137">
        <v>2.9964133E-2</v>
      </c>
      <c r="G137">
        <v>1.0000000000000001E-5</v>
      </c>
      <c r="H137">
        <v>0.93190051500000004</v>
      </c>
      <c r="I137">
        <v>880</v>
      </c>
      <c r="J137">
        <v>42</v>
      </c>
      <c r="K137">
        <v>3506</v>
      </c>
      <c r="L137">
        <v>5632</v>
      </c>
      <c r="M137">
        <v>739</v>
      </c>
      <c r="N137">
        <v>2851.6842109999998</v>
      </c>
      <c r="O137">
        <v>2154.7368419999998</v>
      </c>
      <c r="P137">
        <v>44.346014019999998</v>
      </c>
    </row>
    <row r="138" spans="1:16" x14ac:dyDescent="0.25">
      <c r="A138" s="1" t="s">
        <v>152</v>
      </c>
      <c r="B138">
        <v>1.61E-9</v>
      </c>
      <c r="C138">
        <v>1</v>
      </c>
      <c r="D138">
        <v>1.3558239E-2</v>
      </c>
      <c r="E138">
        <v>0.26271866399999999</v>
      </c>
      <c r="F138">
        <v>3.2721918000000003E-2</v>
      </c>
      <c r="G138">
        <v>1.38E-5</v>
      </c>
      <c r="H138">
        <v>0.93420049999999999</v>
      </c>
      <c r="I138">
        <v>858</v>
      </c>
      <c r="J138">
        <v>45</v>
      </c>
      <c r="K138">
        <v>3418</v>
      </c>
      <c r="L138">
        <v>5518</v>
      </c>
      <c r="M138">
        <v>722</v>
      </c>
      <c r="N138">
        <v>2749.3684210000001</v>
      </c>
      <c r="O138">
        <v>2067</v>
      </c>
      <c r="P138">
        <v>44.084935719999997</v>
      </c>
    </row>
    <row r="139" spans="1:16" x14ac:dyDescent="0.25">
      <c r="A139" s="1" t="s">
        <v>153</v>
      </c>
      <c r="B139">
        <v>1.32E-9</v>
      </c>
      <c r="C139">
        <v>1</v>
      </c>
      <c r="D139">
        <v>1.1782828E-2</v>
      </c>
      <c r="E139">
        <v>0.38821994799999998</v>
      </c>
      <c r="F139">
        <v>2.9547350999999999E-2</v>
      </c>
      <c r="G139">
        <v>9.7699999999999996E-6</v>
      </c>
      <c r="H139">
        <v>0.93210719399999997</v>
      </c>
      <c r="I139">
        <v>886</v>
      </c>
      <c r="J139">
        <v>43</v>
      </c>
      <c r="K139">
        <v>3520</v>
      </c>
      <c r="L139">
        <v>5658</v>
      </c>
      <c r="M139">
        <v>734</v>
      </c>
      <c r="N139">
        <v>2854.8421050000002</v>
      </c>
      <c r="O139">
        <v>2155.578947</v>
      </c>
      <c r="P139">
        <v>44.206706339999997</v>
      </c>
    </row>
    <row r="140" spans="1:16" x14ac:dyDescent="0.25">
      <c r="A140" s="1" t="s">
        <v>154</v>
      </c>
      <c r="B140">
        <v>2.8999999999999999E-9</v>
      </c>
      <c r="C140">
        <v>1</v>
      </c>
      <c r="D140">
        <v>1.43988E-2</v>
      </c>
      <c r="E140">
        <v>0.40814996199999998</v>
      </c>
      <c r="F140">
        <v>3.4538414000000003E-2</v>
      </c>
      <c r="G140">
        <v>1.43E-5</v>
      </c>
      <c r="H140">
        <v>0.93278883599999995</v>
      </c>
      <c r="I140">
        <v>846</v>
      </c>
      <c r="J140">
        <v>41</v>
      </c>
      <c r="K140">
        <v>3364</v>
      </c>
      <c r="L140">
        <v>5445</v>
      </c>
      <c r="M140">
        <v>724</v>
      </c>
      <c r="N140">
        <v>2819.421053</v>
      </c>
      <c r="O140">
        <v>2147.1052629999999</v>
      </c>
      <c r="P140">
        <v>44.663271250000001</v>
      </c>
    </row>
    <row r="141" spans="1:16" x14ac:dyDescent="0.25">
      <c r="A141" s="1" t="s">
        <v>155</v>
      </c>
      <c r="B141">
        <v>2.7900000000000001E-9</v>
      </c>
      <c r="C141">
        <v>1</v>
      </c>
      <c r="D141">
        <v>1.3763663000000001E-2</v>
      </c>
      <c r="E141">
        <v>0.42696028699999999</v>
      </c>
      <c r="F141">
        <v>3.2721918000000003E-2</v>
      </c>
      <c r="G141">
        <v>1.45E-5</v>
      </c>
      <c r="H141">
        <v>0.93401472699999999</v>
      </c>
      <c r="I141">
        <v>855</v>
      </c>
      <c r="J141">
        <v>41</v>
      </c>
      <c r="K141">
        <v>3418</v>
      </c>
      <c r="L141">
        <v>5478</v>
      </c>
      <c r="M141">
        <v>714</v>
      </c>
      <c r="N141">
        <v>2766.9473680000001</v>
      </c>
      <c r="O141">
        <v>2089.1578949999998</v>
      </c>
      <c r="P141">
        <v>44.278048599999998</v>
      </c>
    </row>
    <row r="142" spans="1:16" x14ac:dyDescent="0.25">
      <c r="A142" s="1" t="s">
        <v>156</v>
      </c>
      <c r="B142">
        <v>4.5900000000000002E-10</v>
      </c>
      <c r="C142">
        <v>1</v>
      </c>
      <c r="D142">
        <v>9.7392750000000004E-3</v>
      </c>
      <c r="E142">
        <v>0.41432614000000001</v>
      </c>
      <c r="F142">
        <v>2.4975866999999999E-2</v>
      </c>
      <c r="G142">
        <v>4.5600000000000004E-6</v>
      </c>
      <c r="H142">
        <v>0.92778796900000005</v>
      </c>
      <c r="I142">
        <v>924</v>
      </c>
      <c r="J142">
        <v>44</v>
      </c>
      <c r="K142">
        <v>3688</v>
      </c>
      <c r="L142">
        <v>5955</v>
      </c>
      <c r="M142">
        <v>774</v>
      </c>
      <c r="N142">
        <v>3050.2105259999998</v>
      </c>
      <c r="O142">
        <v>2308.2105259999998</v>
      </c>
      <c r="P142">
        <v>44.496461490000002</v>
      </c>
    </row>
    <row r="143" spans="1:16" x14ac:dyDescent="0.25">
      <c r="A143" s="1" t="s">
        <v>157</v>
      </c>
      <c r="B143">
        <v>6.2400000000000002E-10</v>
      </c>
      <c r="C143">
        <v>1</v>
      </c>
      <c r="D143">
        <v>9.7882160000000006E-3</v>
      </c>
      <c r="E143">
        <v>0.46722161400000001</v>
      </c>
      <c r="F143">
        <v>2.5025894E-2</v>
      </c>
      <c r="G143">
        <v>5.4500000000000003E-6</v>
      </c>
      <c r="H143">
        <v>0.92947108199999995</v>
      </c>
      <c r="I143">
        <v>923</v>
      </c>
      <c r="J143">
        <v>43</v>
      </c>
      <c r="K143">
        <v>3686</v>
      </c>
      <c r="L143">
        <v>5915</v>
      </c>
      <c r="M143">
        <v>767</v>
      </c>
      <c r="N143">
        <v>2971.8947370000001</v>
      </c>
      <c r="O143">
        <v>2236.3684210000001</v>
      </c>
      <c r="P143">
        <v>44.162347969999999</v>
      </c>
    </row>
    <row r="144" spans="1:16" x14ac:dyDescent="0.25">
      <c r="A144" s="1" t="s">
        <v>158</v>
      </c>
      <c r="B144">
        <v>4.3100000000000001E-10</v>
      </c>
      <c r="C144">
        <v>1</v>
      </c>
      <c r="D144">
        <v>9.8374029999999998E-3</v>
      </c>
      <c r="E144">
        <v>0.31936284399999998</v>
      </c>
      <c r="F144">
        <v>2.5176575999999999E-2</v>
      </c>
      <c r="G144">
        <v>5.4500000000000003E-6</v>
      </c>
      <c r="H144">
        <v>0.92877751500000005</v>
      </c>
      <c r="I144">
        <v>922</v>
      </c>
      <c r="J144">
        <v>46</v>
      </c>
      <c r="K144">
        <v>3680</v>
      </c>
      <c r="L144">
        <v>5897</v>
      </c>
      <c r="M144">
        <v>776</v>
      </c>
      <c r="N144">
        <v>2970.6842109999998</v>
      </c>
      <c r="O144">
        <v>2239.8421050000002</v>
      </c>
      <c r="P144">
        <v>44.32789322</v>
      </c>
    </row>
    <row r="145" spans="1:16" x14ac:dyDescent="0.25">
      <c r="A145" s="1" t="s">
        <v>159</v>
      </c>
      <c r="B145">
        <v>3.9700000000000002E-10</v>
      </c>
      <c r="C145">
        <v>1</v>
      </c>
      <c r="D145">
        <v>9.2168070000000005E-3</v>
      </c>
      <c r="E145">
        <v>0.38628127499999998</v>
      </c>
      <c r="F145">
        <v>2.4285903000000001E-2</v>
      </c>
      <c r="G145">
        <v>4.6E-6</v>
      </c>
      <c r="H145">
        <v>0.92775616999999999</v>
      </c>
      <c r="I145">
        <v>935</v>
      </c>
      <c r="J145">
        <v>45</v>
      </c>
      <c r="K145">
        <v>3716</v>
      </c>
      <c r="L145">
        <v>5969</v>
      </c>
      <c r="M145">
        <v>785</v>
      </c>
      <c r="N145">
        <v>3022.473684</v>
      </c>
      <c r="O145">
        <v>2284.578947</v>
      </c>
      <c r="P145">
        <v>44.339706550000002</v>
      </c>
    </row>
    <row r="146" spans="1:16" x14ac:dyDescent="0.25">
      <c r="A146" s="1" t="s">
        <v>160</v>
      </c>
      <c r="B146">
        <v>5.3100000000000003E-10</v>
      </c>
      <c r="C146">
        <v>1</v>
      </c>
      <c r="D146">
        <v>9.8868370000000007E-3</v>
      </c>
      <c r="E146">
        <v>0.40814996199999998</v>
      </c>
      <c r="F146">
        <v>2.5176575999999999E-2</v>
      </c>
      <c r="G146">
        <v>5.2299999999999999E-6</v>
      </c>
      <c r="H146">
        <v>0.92908745199999998</v>
      </c>
      <c r="I146">
        <v>921</v>
      </c>
      <c r="J146">
        <v>44</v>
      </c>
      <c r="K146">
        <v>3680</v>
      </c>
      <c r="L146">
        <v>5919</v>
      </c>
      <c r="M146">
        <v>769</v>
      </c>
      <c r="N146">
        <v>2987.473684</v>
      </c>
      <c r="O146">
        <v>2248.8421050000002</v>
      </c>
      <c r="P146">
        <v>44.296008980000003</v>
      </c>
    </row>
    <row r="147" spans="1:16" x14ac:dyDescent="0.25">
      <c r="A147" s="1" t="s">
        <v>161</v>
      </c>
      <c r="B147">
        <v>6.2600000000000001E-10</v>
      </c>
      <c r="C147">
        <v>1</v>
      </c>
      <c r="D147">
        <v>1.0343074000000001E-2</v>
      </c>
      <c r="E147">
        <v>0.34426847599999999</v>
      </c>
      <c r="F147">
        <v>2.6362356E-2</v>
      </c>
      <c r="G147">
        <v>6.6699999999999997E-6</v>
      </c>
      <c r="H147">
        <v>0.92989380899999996</v>
      </c>
      <c r="I147">
        <v>912</v>
      </c>
      <c r="J147">
        <v>45</v>
      </c>
      <c r="K147">
        <v>3634</v>
      </c>
      <c r="L147">
        <v>5809</v>
      </c>
      <c r="M147">
        <v>756</v>
      </c>
      <c r="N147">
        <v>2947.421053</v>
      </c>
      <c r="O147">
        <v>2227.3684210000001</v>
      </c>
      <c r="P147">
        <v>44.343934879999999</v>
      </c>
    </row>
    <row r="148" spans="1:16" x14ac:dyDescent="0.25">
      <c r="A148" s="1" t="s">
        <v>162</v>
      </c>
      <c r="B148">
        <v>5.1199999999999999E-10</v>
      </c>
      <c r="C148">
        <v>1</v>
      </c>
      <c r="D148">
        <v>1.0820365E-2</v>
      </c>
      <c r="E148">
        <v>0.25622409699999998</v>
      </c>
      <c r="F148">
        <v>2.7111311999999999E-2</v>
      </c>
      <c r="G148">
        <v>6.81E-6</v>
      </c>
      <c r="H148">
        <v>0.92924215600000004</v>
      </c>
      <c r="I148">
        <v>903</v>
      </c>
      <c r="J148">
        <v>47</v>
      </c>
      <c r="K148">
        <v>3606</v>
      </c>
      <c r="L148">
        <v>5777</v>
      </c>
      <c r="M148">
        <v>767</v>
      </c>
      <c r="N148">
        <v>2954.2631580000002</v>
      </c>
      <c r="O148">
        <v>2239.7368419999998</v>
      </c>
      <c r="P148">
        <v>44.53616134</v>
      </c>
    </row>
    <row r="149" spans="1:16" x14ac:dyDescent="0.25">
      <c r="A149" s="1" t="s">
        <v>163</v>
      </c>
      <c r="B149">
        <v>6.9799999999999997E-10</v>
      </c>
      <c r="C149">
        <v>1</v>
      </c>
      <c r="D149">
        <v>9.9864519999999998E-3</v>
      </c>
      <c r="E149">
        <v>0.51901623399999997</v>
      </c>
      <c r="F149">
        <v>2.5480668000000001E-2</v>
      </c>
      <c r="G149">
        <v>5.2900000000000002E-6</v>
      </c>
      <c r="H149">
        <v>0.92751844699999997</v>
      </c>
      <c r="I149">
        <v>919</v>
      </c>
      <c r="J149">
        <v>42</v>
      </c>
      <c r="K149">
        <v>3668</v>
      </c>
      <c r="L149">
        <v>5871</v>
      </c>
      <c r="M149">
        <v>772</v>
      </c>
      <c r="N149">
        <v>3058.578947</v>
      </c>
      <c r="O149">
        <v>2333.473684</v>
      </c>
      <c r="P149">
        <v>44.6923271</v>
      </c>
    </row>
    <row r="150" spans="1:16" x14ac:dyDescent="0.25">
      <c r="A150" s="1" t="s">
        <v>164</v>
      </c>
      <c r="B150">
        <v>3.73E-10</v>
      </c>
      <c r="C150">
        <v>1</v>
      </c>
      <c r="D150">
        <v>8.7223679999999994E-3</v>
      </c>
      <c r="E150">
        <v>0.40814996199999998</v>
      </c>
      <c r="F150">
        <v>2.2870914999999999E-2</v>
      </c>
      <c r="G150">
        <v>4.5800000000000002E-6</v>
      </c>
      <c r="H150">
        <v>0.92748792300000005</v>
      </c>
      <c r="I150">
        <v>946</v>
      </c>
      <c r="J150">
        <v>45</v>
      </c>
      <c r="K150">
        <v>3776</v>
      </c>
      <c r="L150">
        <v>5955</v>
      </c>
      <c r="M150">
        <v>781</v>
      </c>
      <c r="N150">
        <v>3058.6315789999999</v>
      </c>
      <c r="O150">
        <v>2320.1578949999998</v>
      </c>
      <c r="P150">
        <v>44.490499149999998</v>
      </c>
    </row>
    <row r="151" spans="1:16" x14ac:dyDescent="0.25">
      <c r="A151" s="1" t="s">
        <v>165</v>
      </c>
      <c r="B151">
        <v>1.3600000000000001E-9</v>
      </c>
      <c r="C151">
        <v>1</v>
      </c>
      <c r="D151">
        <v>1.1150732999999999E-2</v>
      </c>
      <c r="E151">
        <v>0.46488842600000002</v>
      </c>
      <c r="F151">
        <v>2.8105607000000001E-2</v>
      </c>
      <c r="G151">
        <v>9.3400000000000004E-6</v>
      </c>
      <c r="H151">
        <v>0.931671527</v>
      </c>
      <c r="I151">
        <v>897</v>
      </c>
      <c r="J151">
        <v>42</v>
      </c>
      <c r="K151">
        <v>3570</v>
      </c>
      <c r="L151">
        <v>5672</v>
      </c>
      <c r="M151">
        <v>743</v>
      </c>
      <c r="N151">
        <v>2858.6315789999999</v>
      </c>
      <c r="O151">
        <v>2158.2105259999998</v>
      </c>
      <c r="P151">
        <v>44.24378214</v>
      </c>
    </row>
    <row r="152" spans="1:16" x14ac:dyDescent="0.25">
      <c r="A152" s="1" t="s">
        <v>166</v>
      </c>
      <c r="B152">
        <v>2.6800000000000001E-10</v>
      </c>
      <c r="C152">
        <v>1</v>
      </c>
      <c r="D152">
        <v>8.463946E-3</v>
      </c>
      <c r="E152">
        <v>0.47667205299999998</v>
      </c>
      <c r="F152">
        <v>2.2194643999999999E-2</v>
      </c>
      <c r="G152">
        <v>3.0000000000000001E-6</v>
      </c>
      <c r="H152">
        <v>0.92551339399999999</v>
      </c>
      <c r="I152">
        <v>952</v>
      </c>
      <c r="J152">
        <v>44</v>
      </c>
      <c r="K152">
        <v>3806</v>
      </c>
      <c r="L152">
        <v>6143</v>
      </c>
      <c r="M152">
        <v>803</v>
      </c>
      <c r="N152">
        <v>3137.8947370000001</v>
      </c>
      <c r="O152">
        <v>2376.9473680000001</v>
      </c>
      <c r="P152">
        <v>44.407298959999999</v>
      </c>
    </row>
    <row r="153" spans="1:16" x14ac:dyDescent="0.25">
      <c r="A153" s="1" t="s">
        <v>167</v>
      </c>
      <c r="B153">
        <v>1.16E-10</v>
      </c>
      <c r="C153">
        <v>1</v>
      </c>
      <c r="D153">
        <v>7.031158E-3</v>
      </c>
      <c r="E153">
        <v>0.44663752000000001</v>
      </c>
      <c r="F153">
        <v>1.9605085000000001E-2</v>
      </c>
      <c r="G153">
        <v>1.8899999999999999E-6</v>
      </c>
      <c r="H153">
        <v>0.92263278299999996</v>
      </c>
      <c r="I153">
        <v>989</v>
      </c>
      <c r="J153">
        <v>46</v>
      </c>
      <c r="K153">
        <v>3930</v>
      </c>
      <c r="L153">
        <v>6308</v>
      </c>
      <c r="M153">
        <v>835</v>
      </c>
      <c r="N153">
        <v>3250.6842109999998</v>
      </c>
      <c r="O153">
        <v>2465.1052629999999</v>
      </c>
      <c r="P153">
        <v>44.668064399999999</v>
      </c>
    </row>
    <row r="154" spans="1:16" x14ac:dyDescent="0.25">
      <c r="A154" s="1" t="s">
        <v>168</v>
      </c>
      <c r="B154">
        <v>1.16E-10</v>
      </c>
      <c r="C154">
        <v>1</v>
      </c>
      <c r="D154">
        <v>7.1735569999999997E-3</v>
      </c>
      <c r="E154">
        <v>0.437782542</v>
      </c>
      <c r="F154">
        <v>1.9644353999999999E-2</v>
      </c>
      <c r="G154">
        <v>1.8899999999999999E-6</v>
      </c>
      <c r="H154">
        <v>0.92308391000000001</v>
      </c>
      <c r="I154">
        <v>985</v>
      </c>
      <c r="J154">
        <v>46</v>
      </c>
      <c r="K154">
        <v>3928</v>
      </c>
      <c r="L154">
        <v>6339</v>
      </c>
      <c r="M154">
        <v>835</v>
      </c>
      <c r="N154">
        <v>3227.2105259999998</v>
      </c>
      <c r="O154">
        <v>2442.6842109999998</v>
      </c>
      <c r="P154">
        <v>44.400625499999997</v>
      </c>
    </row>
    <row r="155" spans="1:16" x14ac:dyDescent="0.25">
      <c r="A155" s="1" t="s">
        <v>169</v>
      </c>
      <c r="B155">
        <v>1.4000000000000001E-10</v>
      </c>
      <c r="C155">
        <v>1</v>
      </c>
      <c r="D155">
        <v>7.137689E-3</v>
      </c>
      <c r="E155">
        <v>0.43997968999999998</v>
      </c>
      <c r="F155">
        <v>1.9526781999999999E-2</v>
      </c>
      <c r="G155">
        <v>2.2800000000000002E-6</v>
      </c>
      <c r="H155">
        <v>0.92495539199999999</v>
      </c>
      <c r="I155">
        <v>986</v>
      </c>
      <c r="J155">
        <v>46</v>
      </c>
      <c r="K155">
        <v>3934</v>
      </c>
      <c r="L155">
        <v>6286</v>
      </c>
      <c r="M155">
        <v>810</v>
      </c>
      <c r="N155">
        <v>3161.8421050000002</v>
      </c>
      <c r="O155">
        <v>2382.2105259999998</v>
      </c>
      <c r="P155">
        <v>44.177616550000003</v>
      </c>
    </row>
    <row r="156" spans="1:16" x14ac:dyDescent="0.25">
      <c r="A156" s="1" t="s">
        <v>170</v>
      </c>
      <c r="B156">
        <v>2.0399999999999999E-10</v>
      </c>
      <c r="C156">
        <v>1</v>
      </c>
      <c r="D156">
        <v>7.9299950000000004E-3</v>
      </c>
      <c r="E156">
        <v>0.44887911000000003</v>
      </c>
      <c r="F156">
        <v>2.1196329E-2</v>
      </c>
      <c r="G156">
        <v>2.7099999999999999E-6</v>
      </c>
      <c r="H156">
        <v>0.92487295199999997</v>
      </c>
      <c r="I156">
        <v>965</v>
      </c>
      <c r="J156">
        <v>45</v>
      </c>
      <c r="K156">
        <v>3852</v>
      </c>
      <c r="L156">
        <v>6191</v>
      </c>
      <c r="M156">
        <v>813</v>
      </c>
      <c r="N156">
        <v>3150.578947</v>
      </c>
      <c r="O156">
        <v>2386.3684210000001</v>
      </c>
      <c r="P156">
        <v>44.370527430000003</v>
      </c>
    </row>
    <row r="157" spans="1:16" x14ac:dyDescent="0.25">
      <c r="A157" s="1" t="s">
        <v>171</v>
      </c>
      <c r="B157">
        <v>1.06E-10</v>
      </c>
      <c r="C157">
        <v>1</v>
      </c>
      <c r="D157">
        <v>6.2970140000000001E-3</v>
      </c>
      <c r="E157">
        <v>0.49864034200000001</v>
      </c>
      <c r="F157">
        <v>1.8060874000000001E-2</v>
      </c>
      <c r="G157">
        <v>1.8700000000000001E-6</v>
      </c>
      <c r="H157">
        <v>0.92403177400000003</v>
      </c>
      <c r="I157">
        <v>1011</v>
      </c>
      <c r="J157">
        <v>46</v>
      </c>
      <c r="K157">
        <v>4012</v>
      </c>
      <c r="L157">
        <v>6363</v>
      </c>
      <c r="M157">
        <v>815</v>
      </c>
      <c r="N157">
        <v>3214.421053</v>
      </c>
      <c r="O157">
        <v>2421.2105259999998</v>
      </c>
      <c r="P157">
        <v>44.252497259999998</v>
      </c>
    </row>
    <row r="158" spans="1:16" x14ac:dyDescent="0.25">
      <c r="A158" s="1" t="s">
        <v>172</v>
      </c>
      <c r="B158">
        <v>1.6200000000000001E-10</v>
      </c>
      <c r="C158">
        <v>1</v>
      </c>
      <c r="D158">
        <v>7.3188389999999997E-3</v>
      </c>
      <c r="E158">
        <v>0.42910312099999998</v>
      </c>
      <c r="F158">
        <v>2.0283464000000001E-2</v>
      </c>
      <c r="G158">
        <v>2.5399999999999998E-6</v>
      </c>
      <c r="H158">
        <v>0.92474756300000005</v>
      </c>
      <c r="I158">
        <v>981</v>
      </c>
      <c r="J158">
        <v>46</v>
      </c>
      <c r="K158">
        <v>3896</v>
      </c>
      <c r="L158">
        <v>6220</v>
      </c>
      <c r="M158">
        <v>821</v>
      </c>
      <c r="N158">
        <v>3141.473684</v>
      </c>
      <c r="O158">
        <v>2372</v>
      </c>
      <c r="P158">
        <v>44.33510871</v>
      </c>
    </row>
    <row r="159" spans="1:16" x14ac:dyDescent="0.25">
      <c r="A159" s="1" t="s">
        <v>173</v>
      </c>
      <c r="B159">
        <v>2.1500000000000001E-10</v>
      </c>
      <c r="C159">
        <v>1</v>
      </c>
      <c r="D159">
        <v>7.6565740000000002E-3</v>
      </c>
      <c r="E159">
        <v>0.46488842600000002</v>
      </c>
      <c r="F159">
        <v>2.0528455000000001E-2</v>
      </c>
      <c r="G159">
        <v>2.9399999999999998E-6</v>
      </c>
      <c r="H159">
        <v>0.92633396199999996</v>
      </c>
      <c r="I159">
        <v>972</v>
      </c>
      <c r="J159">
        <v>45</v>
      </c>
      <c r="K159">
        <v>3884</v>
      </c>
      <c r="L159">
        <v>6182</v>
      </c>
      <c r="M159">
        <v>797</v>
      </c>
      <c r="N159">
        <v>3112.6315789999999</v>
      </c>
      <c r="O159">
        <v>2345.473684</v>
      </c>
      <c r="P159">
        <v>44.14756826</v>
      </c>
    </row>
    <row r="160" spans="1:16" x14ac:dyDescent="0.25">
      <c r="A160" s="1" t="s">
        <v>174</v>
      </c>
      <c r="B160">
        <v>2.4900000000000002E-10</v>
      </c>
      <c r="C160">
        <v>1</v>
      </c>
      <c r="D160">
        <v>8.2131800000000005E-3</v>
      </c>
      <c r="E160">
        <v>0.49120732900000003</v>
      </c>
      <c r="F160">
        <v>2.1929767999999999E-2</v>
      </c>
      <c r="G160">
        <v>2.8200000000000001E-6</v>
      </c>
      <c r="H160">
        <v>0.924740805</v>
      </c>
      <c r="I160">
        <v>958</v>
      </c>
      <c r="J160">
        <v>44</v>
      </c>
      <c r="K160">
        <v>3818</v>
      </c>
      <c r="L160">
        <v>6155</v>
      </c>
      <c r="M160">
        <v>810</v>
      </c>
      <c r="N160">
        <v>3167.526316</v>
      </c>
      <c r="O160">
        <v>2405.3157890000002</v>
      </c>
      <c r="P160">
        <v>44.538085049999999</v>
      </c>
    </row>
    <row r="161" spans="1:16" x14ac:dyDescent="0.25">
      <c r="A161" s="1" t="s">
        <v>175</v>
      </c>
      <c r="B161">
        <v>1.9200000000000001E-10</v>
      </c>
      <c r="C161">
        <v>1</v>
      </c>
      <c r="D161">
        <v>7.4670639999999998E-3</v>
      </c>
      <c r="E161">
        <v>0.47667205299999998</v>
      </c>
      <c r="F161">
        <v>2.0776405000000001E-2</v>
      </c>
      <c r="G161">
        <v>2.5900000000000002E-6</v>
      </c>
      <c r="H161">
        <v>0.92477619099999997</v>
      </c>
      <c r="I161">
        <v>977</v>
      </c>
      <c r="J161">
        <v>45</v>
      </c>
      <c r="K161">
        <v>3872</v>
      </c>
      <c r="L161">
        <v>6209</v>
      </c>
      <c r="M161">
        <v>812</v>
      </c>
      <c r="N161">
        <v>3153.6315789999999</v>
      </c>
      <c r="O161">
        <v>2386.421053</v>
      </c>
      <c r="P161">
        <v>44.36331036</v>
      </c>
    </row>
    <row r="162" spans="1:16" x14ac:dyDescent="0.25">
      <c r="A162" s="1" t="s">
        <v>176</v>
      </c>
      <c r="B162">
        <v>5.0400000000000002E-11</v>
      </c>
      <c r="C162">
        <v>1</v>
      </c>
      <c r="D162">
        <v>5.5832690000000001E-3</v>
      </c>
      <c r="E162">
        <v>0.49615025699999998</v>
      </c>
      <c r="F162">
        <v>1.6538713999999999E-2</v>
      </c>
      <c r="G162">
        <v>1.1000000000000001E-6</v>
      </c>
      <c r="H162">
        <v>0.92098568999999997</v>
      </c>
      <c r="I162">
        <v>1035</v>
      </c>
      <c r="J162">
        <v>47</v>
      </c>
      <c r="K162">
        <v>4100</v>
      </c>
      <c r="L162">
        <v>6582</v>
      </c>
      <c r="M162">
        <v>845</v>
      </c>
      <c r="N162">
        <v>3352.1578949999998</v>
      </c>
      <c r="O162">
        <v>2536.1052629999999</v>
      </c>
      <c r="P162">
        <v>44.279921100000003</v>
      </c>
    </row>
    <row r="163" spans="1:16" x14ac:dyDescent="0.25">
      <c r="A163" s="1" t="s">
        <v>177</v>
      </c>
      <c r="B163">
        <v>2.3400000000000001E-11</v>
      </c>
      <c r="C163">
        <v>1</v>
      </c>
      <c r="D163">
        <v>5.1788670000000002E-3</v>
      </c>
      <c r="E163">
        <v>0.416405566</v>
      </c>
      <c r="F163">
        <v>1.5054198E-2</v>
      </c>
      <c r="G163">
        <v>7.2099999999999996E-7</v>
      </c>
      <c r="H163">
        <v>0.91809880499999996</v>
      </c>
      <c r="I163">
        <v>1050</v>
      </c>
      <c r="J163">
        <v>49</v>
      </c>
      <c r="K163">
        <v>4194</v>
      </c>
      <c r="L163">
        <v>6732</v>
      </c>
      <c r="M163">
        <v>883</v>
      </c>
      <c r="N163">
        <v>3444.421053</v>
      </c>
      <c r="O163">
        <v>2609.6842109999998</v>
      </c>
      <c r="P163">
        <v>44.470907879999999</v>
      </c>
    </row>
    <row r="164" spans="1:16" x14ac:dyDescent="0.25">
      <c r="A164" s="1" t="s">
        <v>178</v>
      </c>
      <c r="B164">
        <v>3.9000000000000001E-11</v>
      </c>
      <c r="C164">
        <v>1</v>
      </c>
      <c r="D164">
        <v>5.6113259999999998E-3</v>
      </c>
      <c r="E164">
        <v>0.49367260600000001</v>
      </c>
      <c r="F164">
        <v>1.6017597000000001E-2</v>
      </c>
      <c r="G164">
        <v>8.78E-7</v>
      </c>
      <c r="H164">
        <v>0.91870835799999995</v>
      </c>
      <c r="I164">
        <v>1034</v>
      </c>
      <c r="J164">
        <v>47</v>
      </c>
      <c r="K164">
        <v>4132</v>
      </c>
      <c r="L164">
        <v>6635</v>
      </c>
      <c r="M164">
        <v>872</v>
      </c>
      <c r="N164">
        <v>3429.2631580000002</v>
      </c>
      <c r="O164">
        <v>2606.6315789999999</v>
      </c>
      <c r="P164">
        <v>44.595074629999999</v>
      </c>
    </row>
    <row r="165" spans="1:16" x14ac:dyDescent="0.25">
      <c r="A165" s="1" t="s">
        <v>179</v>
      </c>
      <c r="B165">
        <v>2.9900000000000001E-11</v>
      </c>
      <c r="C165">
        <v>1</v>
      </c>
      <c r="D165">
        <v>4.9256730000000002E-3</v>
      </c>
      <c r="E165">
        <v>0.56229989499999999</v>
      </c>
      <c r="F165">
        <v>1.4964098E-2</v>
      </c>
      <c r="G165">
        <v>7.2200000000000003E-7</v>
      </c>
      <c r="H165">
        <v>0.91708492699999999</v>
      </c>
      <c r="I165">
        <v>1060</v>
      </c>
      <c r="J165">
        <v>47</v>
      </c>
      <c r="K165">
        <v>4200</v>
      </c>
      <c r="L165">
        <v>6700</v>
      </c>
      <c r="M165">
        <v>880</v>
      </c>
      <c r="N165">
        <v>3496.578947</v>
      </c>
      <c r="O165">
        <v>2669.421053</v>
      </c>
      <c r="P165">
        <v>44.731497959999999</v>
      </c>
    </row>
    <row r="166" spans="1:16" x14ac:dyDescent="0.25">
      <c r="A166" s="1" t="s">
        <v>180</v>
      </c>
      <c r="B166">
        <v>3.2799999999999999E-11</v>
      </c>
      <c r="C166">
        <v>1</v>
      </c>
      <c r="D166">
        <v>5.3369890000000003E-3</v>
      </c>
      <c r="E166">
        <v>0.51901623399999997</v>
      </c>
      <c r="F166">
        <v>1.5637563E-2</v>
      </c>
      <c r="G166">
        <v>7.5700000000000002E-7</v>
      </c>
      <c r="H166">
        <v>0.91765344199999999</v>
      </c>
      <c r="I166">
        <v>1044</v>
      </c>
      <c r="J166">
        <v>47</v>
      </c>
      <c r="K166">
        <v>4156</v>
      </c>
      <c r="L166">
        <v>6688</v>
      </c>
      <c r="M166">
        <v>878</v>
      </c>
      <c r="N166">
        <v>3484.2631580000002</v>
      </c>
      <c r="O166">
        <v>2657.2105259999998</v>
      </c>
      <c r="P166">
        <v>44.662341789999999</v>
      </c>
    </row>
    <row r="167" spans="1:16" x14ac:dyDescent="0.25">
      <c r="A167" s="1" t="s">
        <v>181</v>
      </c>
      <c r="B167">
        <v>3.71E-11</v>
      </c>
      <c r="C167">
        <v>1</v>
      </c>
      <c r="D167">
        <v>5.5275760000000002E-3</v>
      </c>
      <c r="E167">
        <v>0.50114292400000005</v>
      </c>
      <c r="F167">
        <v>1.5921731000000001E-2</v>
      </c>
      <c r="G167">
        <v>8.4E-7</v>
      </c>
      <c r="H167">
        <v>0.91904191800000001</v>
      </c>
      <c r="I167">
        <v>1037</v>
      </c>
      <c r="J167">
        <v>47</v>
      </c>
      <c r="K167">
        <v>4138</v>
      </c>
      <c r="L167">
        <v>6678</v>
      </c>
      <c r="M167">
        <v>868</v>
      </c>
      <c r="N167">
        <v>3421.2105259999998</v>
      </c>
      <c r="O167">
        <v>2595.3684210000001</v>
      </c>
      <c r="P167">
        <v>44.395465090000002</v>
      </c>
    </row>
    <row r="168" spans="1:16" x14ac:dyDescent="0.25">
      <c r="A168" s="1" t="s">
        <v>182</v>
      </c>
      <c r="B168">
        <v>4.1999999999999997E-11</v>
      </c>
      <c r="C168">
        <v>1</v>
      </c>
      <c r="D168">
        <v>5.4450760000000001E-3</v>
      </c>
      <c r="E168">
        <v>0.50872628399999997</v>
      </c>
      <c r="F168">
        <v>1.5763228000000001E-2</v>
      </c>
      <c r="G168">
        <v>9.6200000000000006E-7</v>
      </c>
      <c r="H168">
        <v>0.919686534</v>
      </c>
      <c r="I168">
        <v>1040</v>
      </c>
      <c r="J168">
        <v>47</v>
      </c>
      <c r="K168">
        <v>4148</v>
      </c>
      <c r="L168">
        <v>6613</v>
      </c>
      <c r="M168">
        <v>863</v>
      </c>
      <c r="N168">
        <v>3390.7894740000002</v>
      </c>
      <c r="O168">
        <v>2569.7894740000002</v>
      </c>
      <c r="P168">
        <v>44.469281090000003</v>
      </c>
    </row>
    <row r="169" spans="1:16" x14ac:dyDescent="0.25">
      <c r="A169" s="1" t="s">
        <v>183</v>
      </c>
      <c r="B169">
        <v>6.2800000000000005E-11</v>
      </c>
      <c r="C169">
        <v>1</v>
      </c>
      <c r="D169">
        <v>6.1411549999999997E-3</v>
      </c>
      <c r="E169">
        <v>0.39806024299999998</v>
      </c>
      <c r="F169">
        <v>1.7352349999999999E-2</v>
      </c>
      <c r="G169">
        <v>1.48E-6</v>
      </c>
      <c r="H169">
        <v>0.92201471599999996</v>
      </c>
      <c r="I169">
        <v>1016</v>
      </c>
      <c r="J169">
        <v>48</v>
      </c>
      <c r="K169">
        <v>4052</v>
      </c>
      <c r="L169">
        <v>6444</v>
      </c>
      <c r="M169">
        <v>840</v>
      </c>
      <c r="N169">
        <v>3289.3157890000002</v>
      </c>
      <c r="O169">
        <v>2489.6315789999999</v>
      </c>
      <c r="P169">
        <v>44.396644690000002</v>
      </c>
    </row>
    <row r="170" spans="1:16" x14ac:dyDescent="0.25">
      <c r="A170" s="1" t="s">
        <v>184</v>
      </c>
      <c r="B170">
        <v>3.04E-11</v>
      </c>
      <c r="C170">
        <v>1</v>
      </c>
      <c r="D170">
        <v>5.1529729999999999E-3</v>
      </c>
      <c r="E170">
        <v>0.41849542699999998</v>
      </c>
      <c r="F170">
        <v>1.5084350999999999E-2</v>
      </c>
      <c r="G170">
        <v>9.3399999999999997E-7</v>
      </c>
      <c r="H170">
        <v>0.92078073000000005</v>
      </c>
      <c r="I170">
        <v>1051</v>
      </c>
      <c r="J170">
        <v>49</v>
      </c>
      <c r="K170">
        <v>4192</v>
      </c>
      <c r="L170">
        <v>6672</v>
      </c>
      <c r="M170">
        <v>857</v>
      </c>
      <c r="N170">
        <v>3343.473684</v>
      </c>
      <c r="O170">
        <v>2515.2631580000002</v>
      </c>
      <c r="P170">
        <v>44.091351090000003</v>
      </c>
    </row>
    <row r="171" spans="1:16" x14ac:dyDescent="0.25">
      <c r="A171" s="1" t="s">
        <v>185</v>
      </c>
      <c r="B171">
        <v>3.7199999999999998E-11</v>
      </c>
      <c r="C171">
        <v>1</v>
      </c>
      <c r="D171">
        <v>5.5553529999999999E-3</v>
      </c>
      <c r="E171">
        <v>0.43997968999999998</v>
      </c>
      <c r="F171">
        <v>1.5953622000000001E-2</v>
      </c>
      <c r="G171">
        <v>9.5300000000000002E-7</v>
      </c>
      <c r="H171">
        <v>0.91883535500000002</v>
      </c>
      <c r="I171">
        <v>1036</v>
      </c>
      <c r="J171">
        <v>48</v>
      </c>
      <c r="K171">
        <v>4136</v>
      </c>
      <c r="L171">
        <v>6587</v>
      </c>
      <c r="M171">
        <v>865</v>
      </c>
      <c r="N171">
        <v>3426.2105259999998</v>
      </c>
      <c r="O171">
        <v>2607.8947370000001</v>
      </c>
      <c r="P171">
        <v>44.721715000000003</v>
      </c>
    </row>
    <row r="172" spans="1:16" x14ac:dyDescent="0.25">
      <c r="A172" s="1" t="s">
        <v>186</v>
      </c>
      <c r="B172">
        <v>8.4099999999999999E-12</v>
      </c>
      <c r="C172">
        <v>1</v>
      </c>
      <c r="D172">
        <v>3.9113560000000004E-3</v>
      </c>
      <c r="E172">
        <v>0.48631364500000002</v>
      </c>
      <c r="F172">
        <v>1.2104142999999999E-2</v>
      </c>
      <c r="G172">
        <v>3.65E-7</v>
      </c>
      <c r="H172">
        <v>0.91503333899999995</v>
      </c>
      <c r="I172">
        <v>1106</v>
      </c>
      <c r="J172">
        <v>50</v>
      </c>
      <c r="K172">
        <v>4412</v>
      </c>
      <c r="L172">
        <v>7022</v>
      </c>
      <c r="M172">
        <v>915</v>
      </c>
      <c r="N172">
        <v>3574.2105259999998</v>
      </c>
      <c r="O172">
        <v>2704.2631580000002</v>
      </c>
      <c r="P172">
        <v>44.380830799999998</v>
      </c>
    </row>
    <row r="173" spans="1:16" x14ac:dyDescent="0.25">
      <c r="A173" s="1" t="s">
        <v>187</v>
      </c>
      <c r="B173">
        <v>1.33E-11</v>
      </c>
      <c r="C173">
        <v>1</v>
      </c>
      <c r="D173">
        <v>4.4113690000000001E-3</v>
      </c>
      <c r="E173">
        <v>0.488754362</v>
      </c>
      <c r="F173">
        <v>1.3648202999999999E-2</v>
      </c>
      <c r="G173">
        <v>4.5299999999999999E-7</v>
      </c>
      <c r="H173">
        <v>0.91471572300000004</v>
      </c>
      <c r="I173">
        <v>1082</v>
      </c>
      <c r="J173">
        <v>49</v>
      </c>
      <c r="K173">
        <v>4292</v>
      </c>
      <c r="L173">
        <v>6892</v>
      </c>
      <c r="M173">
        <v>918</v>
      </c>
      <c r="N173">
        <v>3577</v>
      </c>
      <c r="O173">
        <v>2727.526316</v>
      </c>
      <c r="P173">
        <v>44.685001489999998</v>
      </c>
    </row>
    <row r="174" spans="1:16" x14ac:dyDescent="0.25">
      <c r="A174" s="1" t="s">
        <v>188</v>
      </c>
      <c r="B174">
        <v>1.1100000000000001E-11</v>
      </c>
      <c r="C174">
        <v>1</v>
      </c>
      <c r="D174">
        <v>4.2379710000000001E-3</v>
      </c>
      <c r="E174">
        <v>0.50872628399999997</v>
      </c>
      <c r="F174">
        <v>1.2776081999999999E-2</v>
      </c>
      <c r="G174">
        <v>4.0200000000000003E-7</v>
      </c>
      <c r="H174">
        <v>0.91529972999999998</v>
      </c>
      <c r="I174">
        <v>1090</v>
      </c>
      <c r="J174">
        <v>49</v>
      </c>
      <c r="K174">
        <v>4358</v>
      </c>
      <c r="L174">
        <v>6976</v>
      </c>
      <c r="M174">
        <v>909</v>
      </c>
      <c r="N174">
        <v>3570.421053</v>
      </c>
      <c r="O174">
        <v>2706.1052629999999</v>
      </c>
      <c r="P174">
        <v>44.440834340000002</v>
      </c>
    </row>
    <row r="175" spans="1:16" x14ac:dyDescent="0.25">
      <c r="A175" s="1" t="s">
        <v>189</v>
      </c>
      <c r="B175">
        <v>6.2500000000000002E-12</v>
      </c>
      <c r="C175">
        <v>1</v>
      </c>
      <c r="D175">
        <v>3.6646069999999998E-3</v>
      </c>
      <c r="E175">
        <v>0.58821449699999995</v>
      </c>
      <c r="F175">
        <v>1.1582853000000001E-2</v>
      </c>
      <c r="G175">
        <v>2.4999999999999999E-7</v>
      </c>
      <c r="H175">
        <v>0.91152131800000002</v>
      </c>
      <c r="I175">
        <v>1119</v>
      </c>
      <c r="J175">
        <v>49</v>
      </c>
      <c r="K175">
        <v>4456</v>
      </c>
      <c r="L175">
        <v>7120</v>
      </c>
      <c r="M175">
        <v>939</v>
      </c>
      <c r="N175">
        <v>3734.526316</v>
      </c>
      <c r="O175">
        <v>2856.2631580000002</v>
      </c>
      <c r="P175">
        <v>44.794957250000003</v>
      </c>
    </row>
    <row r="176" spans="1:16" x14ac:dyDescent="0.25">
      <c r="A176" s="1" t="s">
        <v>190</v>
      </c>
      <c r="B176">
        <v>7.9400000000000005E-12</v>
      </c>
      <c r="C176">
        <v>1</v>
      </c>
      <c r="D176">
        <v>3.9310109999999999E-3</v>
      </c>
      <c r="E176">
        <v>0.54839949499999996</v>
      </c>
      <c r="F176">
        <v>1.2031699999999999E-2</v>
      </c>
      <c r="G176">
        <v>3.0600000000000001E-7</v>
      </c>
      <c r="H176">
        <v>0.91285432</v>
      </c>
      <c r="I176">
        <v>1105</v>
      </c>
      <c r="J176">
        <v>49</v>
      </c>
      <c r="K176">
        <v>4418</v>
      </c>
      <c r="L176">
        <v>7044</v>
      </c>
      <c r="M176">
        <v>930</v>
      </c>
      <c r="N176">
        <v>3669.2105259999998</v>
      </c>
      <c r="O176">
        <v>2796.3157890000002</v>
      </c>
      <c r="P176">
        <v>44.75880429</v>
      </c>
    </row>
    <row r="177" spans="1:16" x14ac:dyDescent="0.25">
      <c r="A177" s="1" t="s">
        <v>191</v>
      </c>
      <c r="B177">
        <v>1.39E-11</v>
      </c>
      <c r="C177">
        <v>1</v>
      </c>
      <c r="D177">
        <v>4.2167810000000002E-3</v>
      </c>
      <c r="E177">
        <v>0.57944624099999997</v>
      </c>
      <c r="F177">
        <v>1.3060413999999999E-2</v>
      </c>
      <c r="G177">
        <v>4.3700000000000001E-7</v>
      </c>
      <c r="H177">
        <v>0.91591576100000005</v>
      </c>
      <c r="I177">
        <v>1091</v>
      </c>
      <c r="J177">
        <v>48</v>
      </c>
      <c r="K177">
        <v>4336</v>
      </c>
      <c r="L177">
        <v>6945</v>
      </c>
      <c r="M177">
        <v>901</v>
      </c>
      <c r="N177">
        <v>3559.2631580000002</v>
      </c>
      <c r="O177">
        <v>2698.578947</v>
      </c>
      <c r="P177">
        <v>44.401477130000004</v>
      </c>
    </row>
    <row r="178" spans="1:16" x14ac:dyDescent="0.25">
      <c r="A178" s="1" t="s">
        <v>192</v>
      </c>
      <c r="B178">
        <v>1.39E-11</v>
      </c>
      <c r="C178">
        <v>1</v>
      </c>
      <c r="D178">
        <v>4.6381260000000002E-3</v>
      </c>
      <c r="E178">
        <v>0.46488842600000002</v>
      </c>
      <c r="F178">
        <v>1.3813051E-2</v>
      </c>
      <c r="G178">
        <v>4.6800000000000001E-7</v>
      </c>
      <c r="H178">
        <v>0.91396268999999997</v>
      </c>
      <c r="I178">
        <v>1072</v>
      </c>
      <c r="J178">
        <v>49</v>
      </c>
      <c r="K178">
        <v>4280</v>
      </c>
      <c r="L178">
        <v>6838</v>
      </c>
      <c r="M178">
        <v>910</v>
      </c>
      <c r="N178">
        <v>3624.9473680000001</v>
      </c>
      <c r="O178">
        <v>2778.9473680000001</v>
      </c>
      <c r="P178">
        <v>45.039994839999999</v>
      </c>
    </row>
    <row r="179" spans="1:16" x14ac:dyDescent="0.25">
      <c r="A179" s="1" t="s">
        <v>193</v>
      </c>
      <c r="B179">
        <v>8.9799999999999993E-12</v>
      </c>
      <c r="C179">
        <v>1</v>
      </c>
      <c r="D179">
        <v>4.0510329999999999E-3</v>
      </c>
      <c r="E179">
        <v>0.53217185</v>
      </c>
      <c r="F179">
        <v>1.2497940000000001E-2</v>
      </c>
      <c r="G179">
        <v>3.3299999999999998E-7</v>
      </c>
      <c r="H179">
        <v>0.91477478599999995</v>
      </c>
      <c r="I179">
        <v>1099</v>
      </c>
      <c r="J179">
        <v>49</v>
      </c>
      <c r="K179">
        <v>4380</v>
      </c>
      <c r="L179">
        <v>7057</v>
      </c>
      <c r="M179">
        <v>918</v>
      </c>
      <c r="N179">
        <v>3592</v>
      </c>
      <c r="O179">
        <v>2713.3684210000001</v>
      </c>
      <c r="P179">
        <v>44.407599740000002</v>
      </c>
    </row>
    <row r="180" spans="1:16" x14ac:dyDescent="0.25">
      <c r="A180" s="1" t="s">
        <v>194</v>
      </c>
      <c r="B180">
        <v>6.8199999999999996E-12</v>
      </c>
      <c r="C180">
        <v>1</v>
      </c>
      <c r="D180">
        <v>3.5382529999999999E-3</v>
      </c>
      <c r="E180">
        <v>0.60919322300000001</v>
      </c>
      <c r="F180">
        <v>1.1376124E-2</v>
      </c>
      <c r="G180">
        <v>2.7799999999999997E-7</v>
      </c>
      <c r="H180">
        <v>0.91334497100000001</v>
      </c>
      <c r="I180">
        <v>1126</v>
      </c>
      <c r="J180">
        <v>49</v>
      </c>
      <c r="K180">
        <v>4474</v>
      </c>
      <c r="L180">
        <v>7115</v>
      </c>
      <c r="M180">
        <v>923</v>
      </c>
      <c r="N180">
        <v>3671.7894740000002</v>
      </c>
      <c r="O180">
        <v>2789.0526319999999</v>
      </c>
      <c r="P180">
        <v>44.524881800000003</v>
      </c>
    </row>
    <row r="181" spans="1:16" x14ac:dyDescent="0.25">
      <c r="A181" s="1" t="s">
        <v>195</v>
      </c>
      <c r="B181">
        <v>9.0099999999999998E-12</v>
      </c>
      <c r="C181">
        <v>1</v>
      </c>
      <c r="D181">
        <v>4.0307770000000001E-3</v>
      </c>
      <c r="E181">
        <v>0.471923178</v>
      </c>
      <c r="F181">
        <v>1.2348787E-2</v>
      </c>
      <c r="G181">
        <v>3.84E-7</v>
      </c>
      <c r="H181">
        <v>0.91557933599999997</v>
      </c>
      <c r="I181">
        <v>1100</v>
      </c>
      <c r="J181">
        <v>50</v>
      </c>
      <c r="K181">
        <v>4392</v>
      </c>
      <c r="L181">
        <v>6995</v>
      </c>
      <c r="M181">
        <v>902</v>
      </c>
      <c r="N181">
        <v>3574.526316</v>
      </c>
      <c r="O181">
        <v>2701.8947370000001</v>
      </c>
      <c r="P181">
        <v>44.436041209999999</v>
      </c>
    </row>
    <row r="182" spans="1:16" x14ac:dyDescent="0.25">
      <c r="A182" s="1" t="s">
        <v>196</v>
      </c>
      <c r="B182">
        <v>2.28E-12</v>
      </c>
      <c r="C182">
        <v>1</v>
      </c>
      <c r="D182">
        <v>2.8379479999999999E-3</v>
      </c>
      <c r="E182">
        <v>0.66998440999999997</v>
      </c>
      <c r="F182">
        <v>9.5584899999999993E-3</v>
      </c>
      <c r="G182">
        <v>1.2599999999999999E-7</v>
      </c>
      <c r="H182">
        <v>0.90802557699999997</v>
      </c>
      <c r="I182">
        <v>1170</v>
      </c>
      <c r="J182">
        <v>50</v>
      </c>
      <c r="K182">
        <v>4648</v>
      </c>
      <c r="L182">
        <v>7390</v>
      </c>
      <c r="M182">
        <v>977</v>
      </c>
      <c r="N182">
        <v>3882.8947370000001</v>
      </c>
      <c r="O182">
        <v>2969.3157890000002</v>
      </c>
      <c r="P182">
        <v>44.835552669999998</v>
      </c>
    </row>
    <row r="183" spans="1:16" x14ac:dyDescent="0.25">
      <c r="A183" s="1" t="s">
        <v>197</v>
      </c>
      <c r="B183">
        <v>2.4700000000000002E-12</v>
      </c>
      <c r="C183">
        <v>1</v>
      </c>
      <c r="D183">
        <v>2.795592E-3</v>
      </c>
      <c r="E183">
        <v>0.68012270200000002</v>
      </c>
      <c r="F183">
        <v>9.4633340000000003E-3</v>
      </c>
      <c r="G183">
        <v>1.37E-7</v>
      </c>
      <c r="H183">
        <v>0.90924568900000002</v>
      </c>
      <c r="I183">
        <v>1173</v>
      </c>
      <c r="J183">
        <v>50</v>
      </c>
      <c r="K183">
        <v>4658</v>
      </c>
      <c r="L183">
        <v>7373</v>
      </c>
      <c r="M183">
        <v>962</v>
      </c>
      <c r="N183">
        <v>3847.421053</v>
      </c>
      <c r="O183">
        <v>2932.473684</v>
      </c>
      <c r="P183">
        <v>44.713758640000002</v>
      </c>
    </row>
    <row r="184" spans="1:16" x14ac:dyDescent="0.25">
      <c r="A184" s="1" t="s">
        <v>198</v>
      </c>
      <c r="B184">
        <v>2.6200000000000001E-12</v>
      </c>
      <c r="C184">
        <v>1</v>
      </c>
      <c r="D184">
        <v>2.9099740000000001E-3</v>
      </c>
      <c r="E184">
        <v>0.65342198299999998</v>
      </c>
      <c r="F184">
        <v>9.8694660000000003E-3</v>
      </c>
      <c r="G184">
        <v>1.4000000000000001E-7</v>
      </c>
      <c r="H184">
        <v>0.90981679100000001</v>
      </c>
      <c r="I184">
        <v>1165</v>
      </c>
      <c r="J184">
        <v>50</v>
      </c>
      <c r="K184">
        <v>4616</v>
      </c>
      <c r="L184">
        <v>7380</v>
      </c>
      <c r="M184">
        <v>952</v>
      </c>
      <c r="N184">
        <v>3851.3684210000001</v>
      </c>
      <c r="O184">
        <v>2934.6842109999998</v>
      </c>
      <c r="P184">
        <v>44.617789690000002</v>
      </c>
    </row>
    <row r="185" spans="1:16" x14ac:dyDescent="0.25">
      <c r="A185" s="1" t="s">
        <v>199</v>
      </c>
      <c r="B185">
        <v>2.0699999999999999E-12</v>
      </c>
      <c r="C185">
        <v>1</v>
      </c>
      <c r="D185">
        <v>2.80964E-3</v>
      </c>
      <c r="E185">
        <v>0.67672633900000001</v>
      </c>
      <c r="F185">
        <v>9.5968189999999995E-3</v>
      </c>
      <c r="G185">
        <v>1.14E-7</v>
      </c>
      <c r="H185">
        <v>0.90920730999999999</v>
      </c>
      <c r="I185">
        <v>1172</v>
      </c>
      <c r="J185">
        <v>50</v>
      </c>
      <c r="K185">
        <v>4644</v>
      </c>
      <c r="L185">
        <v>7479</v>
      </c>
      <c r="M185">
        <v>967</v>
      </c>
      <c r="N185">
        <v>3853.578947</v>
      </c>
      <c r="O185">
        <v>2924.8421050000002</v>
      </c>
      <c r="P185">
        <v>44.488536979999999</v>
      </c>
    </row>
    <row r="186" spans="1:16" x14ac:dyDescent="0.25">
      <c r="A186" s="1" t="s">
        <v>200</v>
      </c>
      <c r="B186">
        <v>2.8099999999999999E-12</v>
      </c>
      <c r="C186">
        <v>1</v>
      </c>
      <c r="D186">
        <v>2.8665420000000001E-3</v>
      </c>
      <c r="E186">
        <v>0.663309649</v>
      </c>
      <c r="F186">
        <v>9.5776349999999993E-3</v>
      </c>
      <c r="G186">
        <v>1.54E-7</v>
      </c>
      <c r="H186">
        <v>0.90907497800000003</v>
      </c>
      <c r="I186">
        <v>1168</v>
      </c>
      <c r="J186">
        <v>50</v>
      </c>
      <c r="K186">
        <v>4646</v>
      </c>
      <c r="L186">
        <v>7311</v>
      </c>
      <c r="M186">
        <v>962</v>
      </c>
      <c r="N186">
        <v>3856.8421050000002</v>
      </c>
      <c r="O186">
        <v>2953.8947370000001</v>
      </c>
      <c r="P186">
        <v>44.820759359999997</v>
      </c>
    </row>
    <row r="187" spans="1:16" x14ac:dyDescent="0.25">
      <c r="A187" s="1" t="s">
        <v>201</v>
      </c>
      <c r="B187">
        <v>3.2599999999999998E-12</v>
      </c>
      <c r="C187">
        <v>1</v>
      </c>
      <c r="D187">
        <v>2.8954240000000002E-3</v>
      </c>
      <c r="E187">
        <v>0.65670138499999997</v>
      </c>
      <c r="F187">
        <v>9.6739410000000001E-3</v>
      </c>
      <c r="G187">
        <v>1.7700000000000001E-7</v>
      </c>
      <c r="H187">
        <v>0.91348689999999999</v>
      </c>
      <c r="I187">
        <v>1166</v>
      </c>
      <c r="J187">
        <v>50</v>
      </c>
      <c r="K187">
        <v>4636</v>
      </c>
      <c r="L187">
        <v>7371</v>
      </c>
      <c r="M187">
        <v>928</v>
      </c>
      <c r="N187">
        <v>3668.526316</v>
      </c>
      <c r="O187">
        <v>2749.7894740000002</v>
      </c>
      <c r="P187">
        <v>43.978830459999998</v>
      </c>
    </row>
    <row r="188" spans="1:16" x14ac:dyDescent="0.25">
      <c r="A188" s="1" t="s">
        <v>202</v>
      </c>
      <c r="B188">
        <v>2.9799999999999998E-12</v>
      </c>
      <c r="C188">
        <v>1</v>
      </c>
      <c r="D188">
        <v>2.9392929999999999E-3</v>
      </c>
      <c r="E188">
        <v>0.64691222500000001</v>
      </c>
      <c r="F188">
        <v>9.7712140000000003E-3</v>
      </c>
      <c r="G188">
        <v>1.6E-7</v>
      </c>
      <c r="H188">
        <v>0.91223337599999998</v>
      </c>
      <c r="I188">
        <v>1163</v>
      </c>
      <c r="J188">
        <v>50</v>
      </c>
      <c r="K188">
        <v>4626</v>
      </c>
      <c r="L188">
        <v>7384</v>
      </c>
      <c r="M188">
        <v>944</v>
      </c>
      <c r="N188">
        <v>3708.1578949999998</v>
      </c>
      <c r="O188">
        <v>2788.2105259999998</v>
      </c>
      <c r="P188">
        <v>44.173734070000002</v>
      </c>
    </row>
    <row r="189" spans="1:16" x14ac:dyDescent="0.25">
      <c r="A189" s="1" t="s">
        <v>203</v>
      </c>
      <c r="B189">
        <v>2.4499999999999999E-12</v>
      </c>
      <c r="C189">
        <v>1</v>
      </c>
      <c r="D189">
        <v>2.9838270000000001E-3</v>
      </c>
      <c r="E189">
        <v>0.63726898799999998</v>
      </c>
      <c r="F189">
        <v>1.0008680000000001E-2</v>
      </c>
      <c r="G189">
        <v>1.29E-7</v>
      </c>
      <c r="H189">
        <v>0.90933785899999997</v>
      </c>
      <c r="I189">
        <v>1160</v>
      </c>
      <c r="J189">
        <v>50</v>
      </c>
      <c r="K189">
        <v>4602</v>
      </c>
      <c r="L189">
        <v>7414</v>
      </c>
      <c r="M189">
        <v>959</v>
      </c>
      <c r="N189">
        <v>3855.8421050000002</v>
      </c>
      <c r="O189">
        <v>2937.2631580000002</v>
      </c>
      <c r="P189">
        <v>44.588996270000003</v>
      </c>
    </row>
    <row r="190" spans="1:16" x14ac:dyDescent="0.25">
      <c r="A190" s="1" t="s">
        <v>204</v>
      </c>
      <c r="B190">
        <v>3.9200000000000003E-12</v>
      </c>
      <c r="C190">
        <v>1</v>
      </c>
      <c r="D190">
        <v>3.1688139999999998E-3</v>
      </c>
      <c r="E190">
        <v>0.60011224600000002</v>
      </c>
      <c r="F190">
        <v>1.0210970999999999E-2</v>
      </c>
      <c r="G190">
        <v>2.0200000000000001E-7</v>
      </c>
      <c r="H190">
        <v>0.912621668</v>
      </c>
      <c r="I190">
        <v>1148</v>
      </c>
      <c r="J190">
        <v>50</v>
      </c>
      <c r="K190">
        <v>4582</v>
      </c>
      <c r="L190">
        <v>7280</v>
      </c>
      <c r="M190">
        <v>944</v>
      </c>
      <c r="N190">
        <v>3678.578947</v>
      </c>
      <c r="O190">
        <v>2775.2631580000002</v>
      </c>
      <c r="P190">
        <v>44.254733360000003</v>
      </c>
    </row>
    <row r="191" spans="1:16" x14ac:dyDescent="0.25">
      <c r="A191" s="1" t="s">
        <v>205</v>
      </c>
      <c r="B191">
        <v>2.0199999999999999E-12</v>
      </c>
      <c r="C191">
        <v>1</v>
      </c>
      <c r="D191">
        <v>2.880947E-3</v>
      </c>
      <c r="E191">
        <v>0.65999724599999998</v>
      </c>
      <c r="F191">
        <v>9.6933179999999994E-3</v>
      </c>
      <c r="G191">
        <v>1.09E-7</v>
      </c>
      <c r="H191">
        <v>0.90784579399999998</v>
      </c>
      <c r="I191">
        <v>1167</v>
      </c>
      <c r="J191">
        <v>50</v>
      </c>
      <c r="K191">
        <v>4634</v>
      </c>
      <c r="L191">
        <v>7450</v>
      </c>
      <c r="M191">
        <v>979</v>
      </c>
      <c r="N191">
        <v>3891.7894740000002</v>
      </c>
      <c r="O191">
        <v>2967.526316</v>
      </c>
      <c r="P191">
        <v>44.785618620000001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workbookViewId="0">
      <selection activeCell="I2" sqref="I2"/>
    </sheetView>
  </sheetViews>
  <sheetFormatPr defaultRowHeight="13.8" x14ac:dyDescent="0.25"/>
  <cols>
    <col min="3" max="3" width="11.6640625" bestFit="1" customWidth="1"/>
    <col min="4" max="4" width="10.5546875" bestFit="1" customWidth="1"/>
    <col min="6" max="6" width="11.6640625" bestFit="1" customWidth="1"/>
    <col min="7" max="7" width="10.5546875" bestFit="1" customWidth="1"/>
  </cols>
  <sheetData>
    <row r="1" spans="1:8" x14ac:dyDescent="0.25">
      <c r="A1" t="s">
        <v>208</v>
      </c>
      <c r="B1" t="s">
        <v>212</v>
      </c>
      <c r="C1" t="s">
        <v>209</v>
      </c>
      <c r="D1" t="s">
        <v>210</v>
      </c>
      <c r="E1" t="s">
        <v>211</v>
      </c>
      <c r="F1" t="s">
        <v>209</v>
      </c>
      <c r="G1" t="s">
        <v>210</v>
      </c>
      <c r="H1" t="s">
        <v>211</v>
      </c>
    </row>
    <row r="2" spans="1:8" x14ac:dyDescent="0.25">
      <c r="A2" t="str">
        <f>Enola!A2</f>
        <v>qft50 5 0</v>
      </c>
      <c r="B2" t="str">
        <f>MID(A2,FIND(" ",A2)+1,FIND(" ",A2,FIND(" ",A2)+1)-FIND(" ",A2)-1)</f>
        <v>5</v>
      </c>
      <c r="C2">
        <f>LNN!B2</f>
        <v>8.7700000000000007E-6</v>
      </c>
      <c r="D2">
        <f>zigzag!B2</f>
        <v>1.7999999999999999E-6</v>
      </c>
      <c r="E2">
        <f>Enola!B2</f>
        <v>0.17911628700000001</v>
      </c>
      <c r="F2">
        <f>LOG10(LNN!B2)</f>
        <v>-5.0570004066339598</v>
      </c>
      <c r="G2">
        <f>LOG10(zigzag!B2)</f>
        <v>-5.7447274948966935</v>
      </c>
      <c r="H2">
        <f>LOG10(Enola!B2)</f>
        <v>-0.74686492206482757</v>
      </c>
    </row>
    <row r="3" spans="1:8" x14ac:dyDescent="0.25">
      <c r="A3" t="str">
        <f>Enola!A3</f>
        <v>qft50 5 1</v>
      </c>
      <c r="B3" t="str">
        <f t="shared" ref="B3:B66" si="0">MID(A3,FIND(" ",A3)+1,FIND(" ",A3,FIND(" ",A3)+1)-FIND(" ",A3)-1)</f>
        <v>5</v>
      </c>
      <c r="C3">
        <f>LNN!B3</f>
        <v>8.2900000000000002E-7</v>
      </c>
      <c r="D3">
        <f>zigzag!B3</f>
        <v>1.68E-7</v>
      </c>
      <c r="E3">
        <f>Enola!B3</f>
        <v>0.100432535</v>
      </c>
      <c r="F3">
        <f>LOG10(LNN!B3)</f>
        <v>-6.0814454694497266</v>
      </c>
      <c r="G3">
        <f>LOG10(zigzag!B3)</f>
        <v>-6.7746907182741376</v>
      </c>
      <c r="H3">
        <f>LOG10(Enola!B3)</f>
        <v>-0.99812557521828715</v>
      </c>
    </row>
    <row r="4" spans="1:8" x14ac:dyDescent="0.25">
      <c r="A4" t="str">
        <f>Enola!A4</f>
        <v>qft50 5 2</v>
      </c>
      <c r="B4" t="str">
        <f t="shared" si="0"/>
        <v>5</v>
      </c>
      <c r="C4">
        <f>LNN!B4</f>
        <v>6.63E-6</v>
      </c>
      <c r="D4">
        <f>zigzag!B4</f>
        <v>1.33E-6</v>
      </c>
      <c r="E4">
        <f>Enola!B4</f>
        <v>0.18924490799999999</v>
      </c>
      <c r="F4">
        <f>LOG10(LNN!B4)</f>
        <v>-5.1784864715952272</v>
      </c>
      <c r="G4">
        <f>LOG10(zigzag!B4)</f>
        <v>-5.8761483590329142</v>
      </c>
      <c r="H4">
        <f>LOG10(Enola!B4)</f>
        <v>-0.72297579720307037</v>
      </c>
    </row>
    <row r="5" spans="1:8" x14ac:dyDescent="0.25">
      <c r="A5" t="str">
        <f>Enola!A5</f>
        <v>qft50 5 3</v>
      </c>
      <c r="B5" t="str">
        <f t="shared" si="0"/>
        <v>5</v>
      </c>
      <c r="C5">
        <f>LNN!B5</f>
        <v>4.3599999999999998E-6</v>
      </c>
      <c r="D5">
        <f>zigzag!B5</f>
        <v>8.5600000000000004E-7</v>
      </c>
      <c r="E5">
        <f>Enola!B5</f>
        <v>0.184656604</v>
      </c>
      <c r="F5">
        <f>LOG10(LNN!B5)</f>
        <v>-5.3605135107314137</v>
      </c>
      <c r="G5">
        <f>LOG10(zigzag!B5)</f>
        <v>-6.0675262353228465</v>
      </c>
      <c r="H5">
        <f>LOG10(Enola!B5)</f>
        <v>-0.73363515576566252</v>
      </c>
    </row>
    <row r="6" spans="1:8" x14ac:dyDescent="0.25">
      <c r="A6" t="str">
        <f>Enola!A6</f>
        <v>qft50 5 4</v>
      </c>
      <c r="B6" t="str">
        <f t="shared" si="0"/>
        <v>5</v>
      </c>
      <c r="C6">
        <f>LNN!B6</f>
        <v>1.1800000000000001E-5</v>
      </c>
      <c r="D6">
        <f>zigzag!B6</f>
        <v>2.4499999999999998E-6</v>
      </c>
      <c r="E6">
        <f>Enola!B6</f>
        <v>0.20967617599999999</v>
      </c>
      <c r="F6">
        <f>LOG10(LNN!B6)</f>
        <v>-4.928117992693875</v>
      </c>
      <c r="G6">
        <f>LOG10(zigzag!B6)</f>
        <v>-5.6108339156354674</v>
      </c>
      <c r="H6">
        <f>LOG10(Enola!B6)</f>
        <v>-0.67845091249851586</v>
      </c>
    </row>
    <row r="7" spans="1:8" x14ac:dyDescent="0.25">
      <c r="A7" t="str">
        <f>Enola!A7</f>
        <v>qft50 5 5</v>
      </c>
      <c r="B7" t="str">
        <f t="shared" si="0"/>
        <v>5</v>
      </c>
      <c r="C7">
        <f>LNN!B7</f>
        <v>3.7900000000000001E-6</v>
      </c>
      <c r="D7">
        <f>zigzag!B7</f>
        <v>7.4799999999999997E-7</v>
      </c>
      <c r="E7">
        <f>Enola!B7</f>
        <v>0.22323733700000001</v>
      </c>
      <c r="F7">
        <f>LOG10(LNN!B7)</f>
        <v>-5.4213607900319278</v>
      </c>
      <c r="G7">
        <f>LOG10(zigzag!B7)</f>
        <v>-6.1260984021355389</v>
      </c>
      <c r="H7">
        <f>LOG10(Enola!B7)</f>
        <v>-0.65123316682686694</v>
      </c>
    </row>
    <row r="8" spans="1:8" x14ac:dyDescent="0.25">
      <c r="A8" t="str">
        <f>Enola!A8</f>
        <v>qft50 5 6</v>
      </c>
      <c r="B8" t="str">
        <f t="shared" si="0"/>
        <v>5</v>
      </c>
      <c r="C8">
        <f>LNN!B8</f>
        <v>3.7900000000000001E-6</v>
      </c>
      <c r="D8">
        <f>zigzag!B8</f>
        <v>7.6899999999999996E-7</v>
      </c>
      <c r="E8">
        <f>Enola!B8</f>
        <v>0.13234363699999999</v>
      </c>
      <c r="F8">
        <f>LOG10(LNN!B8)</f>
        <v>-5.4213607900319278</v>
      </c>
      <c r="G8">
        <f>LOG10(zigzag!B8)</f>
        <v>-6.114073660198569</v>
      </c>
      <c r="H8">
        <f>LOG10(Enola!B8)</f>
        <v>-0.8782969344700674</v>
      </c>
    </row>
    <row r="9" spans="1:8" x14ac:dyDescent="0.25">
      <c r="A9" t="str">
        <f>Enola!A9</f>
        <v>qft50 5 7</v>
      </c>
      <c r="B9" t="str">
        <f t="shared" si="0"/>
        <v>5</v>
      </c>
      <c r="C9">
        <f>LNN!B9</f>
        <v>3.7900000000000001E-6</v>
      </c>
      <c r="D9">
        <f>zigzag!B9</f>
        <v>7.4099999999999998E-7</v>
      </c>
      <c r="E9">
        <f>Enola!B9</f>
        <v>0.12683251800000001</v>
      </c>
      <c r="F9">
        <f>LOG10(LNN!B9)</f>
        <v>-5.4213607900319278</v>
      </c>
      <c r="G9">
        <f>LOG10(zigzag!B9)</f>
        <v>-6.1301817920206716</v>
      </c>
      <c r="H9">
        <f>LOG10(Enola!B9)</f>
        <v>-0.89676938543361517</v>
      </c>
    </row>
    <row r="10" spans="1:8" x14ac:dyDescent="0.25">
      <c r="A10" t="str">
        <f>Enola!A10</f>
        <v>qft50 5 8</v>
      </c>
      <c r="B10" t="str">
        <f t="shared" si="0"/>
        <v>5</v>
      </c>
      <c r="C10">
        <f>LNN!B10</f>
        <v>3.7900000000000001E-6</v>
      </c>
      <c r="D10">
        <f>zigzag!B10</f>
        <v>7.4399999999999999E-7</v>
      </c>
      <c r="E10">
        <f>Enola!B10</f>
        <v>0.18658834899999999</v>
      </c>
      <c r="F10">
        <f>LOG10(LNN!B10)</f>
        <v>-5.4213607900319278</v>
      </c>
      <c r="G10">
        <f>LOG10(zigzag!B10)</f>
        <v>-6.1284270644541214</v>
      </c>
      <c r="H10">
        <f>LOG10(Enola!B10)</f>
        <v>-0.72911547807603128</v>
      </c>
    </row>
    <row r="11" spans="1:8" x14ac:dyDescent="0.25">
      <c r="A11" t="str">
        <f>Enola!A11</f>
        <v>qft50 5 9</v>
      </c>
      <c r="B11" t="str">
        <f t="shared" si="0"/>
        <v>5</v>
      </c>
      <c r="C11">
        <f>LNN!B11</f>
        <v>5.0200000000000002E-6</v>
      </c>
      <c r="D11">
        <f>zigzag!B11</f>
        <v>9.95E-7</v>
      </c>
      <c r="E11">
        <f>Enola!B11</f>
        <v>0.21913585399999999</v>
      </c>
      <c r="F11">
        <f>LOG10(LNN!B11)</f>
        <v>-5.2992962828549803</v>
      </c>
      <c r="G11">
        <f>LOG10(zigzag!B11)</f>
        <v>-6.0021769192542749</v>
      </c>
      <c r="H11">
        <f>LOG10(Enola!B11)</f>
        <v>-0.65928655936106062</v>
      </c>
    </row>
    <row r="12" spans="1:8" x14ac:dyDescent="0.25">
      <c r="A12" t="str">
        <f>Enola!A12</f>
        <v>qft50 10 0</v>
      </c>
      <c r="B12" t="str">
        <f t="shared" si="0"/>
        <v>10</v>
      </c>
      <c r="C12">
        <f>LNN!B12</f>
        <v>1.1600000000000001E-7</v>
      </c>
      <c r="D12">
        <f>zigzag!B12</f>
        <v>1.85E-8</v>
      </c>
      <c r="E12">
        <f>Enola!B12</f>
        <v>2.4430737000000001E-2</v>
      </c>
      <c r="F12">
        <f>LOG10(LNN!B12)</f>
        <v>-6.9355420107730819</v>
      </c>
      <c r="G12">
        <f>LOG10(zigzag!B12)</f>
        <v>-7.7328282715969863</v>
      </c>
      <c r="H12">
        <f>LOG10(Enola!B12)</f>
        <v>-1.6120634315036293</v>
      </c>
    </row>
    <row r="13" spans="1:8" x14ac:dyDescent="0.25">
      <c r="A13" t="str">
        <f>Enola!A13</f>
        <v>qft50 10 1</v>
      </c>
      <c r="B13" t="str">
        <f t="shared" si="0"/>
        <v>10</v>
      </c>
      <c r="C13">
        <f>LNN!B13</f>
        <v>4.0600000000000001E-7</v>
      </c>
      <c r="D13">
        <f>zigzag!B13</f>
        <v>6.4799999999999998E-8</v>
      </c>
      <c r="E13">
        <f>Enola!B13</f>
        <v>4.5544400999999998E-2</v>
      </c>
      <c r="F13">
        <f>LOG10(LNN!B13)</f>
        <v>-6.3914739664228062</v>
      </c>
      <c r="G13">
        <f>LOG10(zigzag!B13)</f>
        <v>-7.1884249941294067</v>
      </c>
      <c r="H13">
        <f>LOG10(Enola!B13)</f>
        <v>-1.3415650053927022</v>
      </c>
    </row>
    <row r="14" spans="1:8" x14ac:dyDescent="0.25">
      <c r="A14" t="str">
        <f>Enola!A14</f>
        <v>qft50 10 2</v>
      </c>
      <c r="B14" t="str">
        <f t="shared" si="0"/>
        <v>10</v>
      </c>
      <c r="C14">
        <f>LNN!B14</f>
        <v>4.0600000000000001E-7</v>
      </c>
      <c r="D14">
        <f>zigzag!B14</f>
        <v>7.1299999999999997E-8</v>
      </c>
      <c r="E14">
        <f>Enola!B14</f>
        <v>4.6309690000000001E-2</v>
      </c>
      <c r="F14">
        <f>LOG10(LNN!B14)</f>
        <v>-6.3914739664228062</v>
      </c>
      <c r="G14">
        <f>LOG10(zigzag!B14)</f>
        <v>-7.1469104701481347</v>
      </c>
      <c r="H14">
        <f>LOG10(Enola!B14)</f>
        <v>-1.3343281261911639</v>
      </c>
    </row>
    <row r="15" spans="1:8" x14ac:dyDescent="0.25">
      <c r="A15" t="str">
        <f>Enola!A15</f>
        <v>qft50 10 3</v>
      </c>
      <c r="B15" t="str">
        <f t="shared" si="0"/>
        <v>10</v>
      </c>
      <c r="C15">
        <f>LNN!B15</f>
        <v>2.3200000000000001E-7</v>
      </c>
      <c r="D15">
        <f>zigzag!B15</f>
        <v>3.9099999999999999E-8</v>
      </c>
      <c r="E15">
        <f>Enola!B15</f>
        <v>3.1665012999999999E-2</v>
      </c>
      <c r="F15">
        <f>LOG10(LNN!B15)</f>
        <v>-6.6345120151091006</v>
      </c>
      <c r="G15">
        <f>LOG10(zigzag!B15)</f>
        <v>-7.4078232426041328</v>
      </c>
      <c r="H15">
        <f>LOG10(Enola!B15)</f>
        <v>-1.4994203293380013</v>
      </c>
    </row>
    <row r="16" spans="1:8" x14ac:dyDescent="0.25">
      <c r="A16" t="str">
        <f>Enola!A16</f>
        <v>qft50 10 4</v>
      </c>
      <c r="B16" t="str">
        <f t="shared" si="0"/>
        <v>10</v>
      </c>
      <c r="C16">
        <f>LNN!B16</f>
        <v>4.6699999999999999E-7</v>
      </c>
      <c r="D16">
        <f>zigzag!B16</f>
        <v>7.8100000000000005E-8</v>
      </c>
      <c r="E16">
        <f>Enola!B16</f>
        <v>4.5866508E-2</v>
      </c>
      <c r="F16">
        <f>LOG10(LNN!B16)</f>
        <v>-6.3306831194338882</v>
      </c>
      <c r="G16">
        <f>LOG10(zigzag!B16)</f>
        <v>-7.1073489661227001</v>
      </c>
      <c r="H16">
        <f>LOG10(Enola!B16)</f>
        <v>-1.3385043231786797</v>
      </c>
    </row>
    <row r="17" spans="1:8" x14ac:dyDescent="0.25">
      <c r="A17" t="str">
        <f>Enola!A17</f>
        <v>qft50 10 5</v>
      </c>
      <c r="B17" t="str">
        <f t="shared" si="0"/>
        <v>10</v>
      </c>
      <c r="C17">
        <f>LNN!B17</f>
        <v>4.6699999999999999E-7</v>
      </c>
      <c r="D17">
        <f>zigzag!B17</f>
        <v>7.9000000000000006E-8</v>
      </c>
      <c r="E17">
        <f>Enola!B17</f>
        <v>1.8169411E-2</v>
      </c>
      <c r="F17">
        <f>LOG10(LNN!B17)</f>
        <v>-6.3306831194338882</v>
      </c>
      <c r="G17">
        <f>LOG10(zigzag!B17)</f>
        <v>-7.1023729087095582</v>
      </c>
      <c r="H17">
        <f>LOG10(Enola!B17)</f>
        <v>-1.7406591510406688</v>
      </c>
    </row>
    <row r="18" spans="1:8" x14ac:dyDescent="0.25">
      <c r="A18" t="str">
        <f>Enola!A18</f>
        <v>qft50 10 6</v>
      </c>
      <c r="B18" t="str">
        <f t="shared" si="0"/>
        <v>10</v>
      </c>
      <c r="C18">
        <f>LNN!B18</f>
        <v>4.1199999999999998E-7</v>
      </c>
      <c r="D18">
        <f>zigzag!B18</f>
        <v>7.0000000000000005E-8</v>
      </c>
      <c r="E18">
        <f>Enola!B18</f>
        <v>4.9026526000000001E-2</v>
      </c>
      <c r="F18">
        <f>LOG10(LNN!B18)</f>
        <v>-6.3851027839668655</v>
      </c>
      <c r="G18">
        <f>LOG10(zigzag!B18)</f>
        <v>-7.1549019599857431</v>
      </c>
      <c r="H18">
        <f>LOG10(Enola!B18)</f>
        <v>-1.3095688795966363</v>
      </c>
    </row>
    <row r="19" spans="1:8" x14ac:dyDescent="0.25">
      <c r="A19" t="str">
        <f>Enola!A19</f>
        <v>qft50 10 7</v>
      </c>
      <c r="B19" t="str">
        <f t="shared" si="0"/>
        <v>10</v>
      </c>
      <c r="C19">
        <f>LNN!B19</f>
        <v>8.7400000000000002E-8</v>
      </c>
      <c r="D19">
        <f>zigzag!B19</f>
        <v>1.4500000000000001E-8</v>
      </c>
      <c r="E19">
        <f>Enola!B19</f>
        <v>3.9935879000000001E-2</v>
      </c>
      <c r="F19">
        <f>LOG10(LNN!B19)</f>
        <v>-7.0584885673655968</v>
      </c>
      <c r="G19">
        <f>LOG10(zigzag!B19)</f>
        <v>-7.8386319977650247</v>
      </c>
      <c r="H19">
        <f>LOG10(Enola!B19)</f>
        <v>-1.3986367521818439</v>
      </c>
    </row>
    <row r="20" spans="1:8" x14ac:dyDescent="0.25">
      <c r="A20" t="str">
        <f>Enola!A20</f>
        <v>qft50 10 8</v>
      </c>
      <c r="B20" t="str">
        <f t="shared" si="0"/>
        <v>10</v>
      </c>
      <c r="C20">
        <f>LNN!B20</f>
        <v>7.0999999999999998E-7</v>
      </c>
      <c r="D20">
        <f>zigzag!B20</f>
        <v>1.1899999999999999E-7</v>
      </c>
      <c r="E20">
        <f>Enola!B20</f>
        <v>3.4451676000000001E-2</v>
      </c>
      <c r="F20">
        <f>LOG10(LNN!B20)</f>
        <v>-6.1487416512809245</v>
      </c>
      <c r="G20">
        <f>LOG10(zigzag!B20)</f>
        <v>-6.924453038607469</v>
      </c>
      <c r="H20">
        <f>LOG10(Enola!B20)</f>
        <v>-1.4627896457491989</v>
      </c>
    </row>
    <row r="21" spans="1:8" x14ac:dyDescent="0.25">
      <c r="A21" t="str">
        <f>Enola!A21</f>
        <v>qft50 10 9</v>
      </c>
      <c r="B21" t="str">
        <f t="shared" si="0"/>
        <v>10</v>
      </c>
      <c r="C21">
        <f>LNN!B21</f>
        <v>2.3200000000000001E-7</v>
      </c>
      <c r="D21">
        <f>zigzag!B21</f>
        <v>3.8799999999999997E-8</v>
      </c>
      <c r="E21">
        <f>Enola!B21</f>
        <v>4.9749789000000003E-2</v>
      </c>
      <c r="F21">
        <f>LOG10(LNN!B21)</f>
        <v>-6.6345120151091006</v>
      </c>
      <c r="G21">
        <f>LOG10(zigzag!B21)</f>
        <v>-7.4111682744057932</v>
      </c>
      <c r="H21">
        <f>LOG10(Enola!B21)</f>
        <v>-1.3032087568545372</v>
      </c>
    </row>
    <row r="22" spans="1:8" x14ac:dyDescent="0.25">
      <c r="A22" t="str">
        <f>Enola!A22</f>
        <v>qft50 15 0</v>
      </c>
      <c r="B22" t="str">
        <f t="shared" si="0"/>
        <v>15</v>
      </c>
      <c r="C22">
        <f>LNN!B22</f>
        <v>2.5200000000000001E-8</v>
      </c>
      <c r="D22">
        <f>zigzag!B22</f>
        <v>3.6E-9</v>
      </c>
      <c r="E22">
        <f>Enola!B22</f>
        <v>1.0918641999999999E-2</v>
      </c>
      <c r="F22">
        <f>LOG10(LNN!B22)</f>
        <v>-7.5985994592184563</v>
      </c>
      <c r="G22">
        <f>LOG10(zigzag!B22)</f>
        <v>-8.4436974992327123</v>
      </c>
      <c r="H22">
        <f>LOG10(Enola!B22)</f>
        <v>-1.961831373406115</v>
      </c>
    </row>
    <row r="23" spans="1:8" x14ac:dyDescent="0.25">
      <c r="A23" t="str">
        <f>Enola!A23</f>
        <v>qft50 15 1</v>
      </c>
      <c r="B23" t="str">
        <f t="shared" si="0"/>
        <v>15</v>
      </c>
      <c r="C23">
        <f>LNN!B23</f>
        <v>1.02E-7</v>
      </c>
      <c r="D23">
        <f>zigzag!B23</f>
        <v>1.4699999999999999E-8</v>
      </c>
      <c r="E23">
        <f>Enola!B23</f>
        <v>8.9513530000000004E-3</v>
      </c>
      <c r="F23">
        <f>LOG10(LNN!B23)</f>
        <v>-6.991399828238082</v>
      </c>
      <c r="G23">
        <f>LOG10(zigzag!B23)</f>
        <v>-7.8326826652518236</v>
      </c>
      <c r="H23">
        <f>LOG10(Enola!B23)</f>
        <v>-2.0481113159663478</v>
      </c>
    </row>
    <row r="24" spans="1:8" x14ac:dyDescent="0.25">
      <c r="A24" t="str">
        <f>Enola!A24</f>
        <v>qft50 15 2</v>
      </c>
      <c r="B24" t="str">
        <f t="shared" si="0"/>
        <v>15</v>
      </c>
      <c r="C24">
        <f>LNN!B24</f>
        <v>8.7400000000000002E-8</v>
      </c>
      <c r="D24">
        <f>zigzag!B24</f>
        <v>1.1900000000000001E-8</v>
      </c>
      <c r="E24">
        <f>Enola!B24</f>
        <v>1.1075798E-2</v>
      </c>
      <c r="F24">
        <f>LOG10(LNN!B24)</f>
        <v>-7.0584885673655968</v>
      </c>
      <c r="G24">
        <f>LOG10(zigzag!B24)</f>
        <v>-7.924453038607469</v>
      </c>
      <c r="H24">
        <f>LOG10(Enola!B24)</f>
        <v>-1.9556249735011584</v>
      </c>
    </row>
    <row r="25" spans="1:8" x14ac:dyDescent="0.25">
      <c r="A25" t="str">
        <f>Enola!A25</f>
        <v>qft50 15 3</v>
      </c>
      <c r="B25" t="str">
        <f t="shared" si="0"/>
        <v>15</v>
      </c>
      <c r="C25">
        <f>LNN!B25</f>
        <v>4.9999999999999998E-8</v>
      </c>
      <c r="D25">
        <f>zigzag!B25</f>
        <v>6.2799999999999998E-9</v>
      </c>
      <c r="E25">
        <f>Enola!B25</f>
        <v>7.3437809999999997E-3</v>
      </c>
      <c r="F25">
        <f>LOG10(LNN!B25)</f>
        <v>-7.3010299956639813</v>
      </c>
      <c r="G25">
        <f>LOG10(zigzag!B25)</f>
        <v>-8.2020403562628044</v>
      </c>
      <c r="H25">
        <f>LOG10(Enola!B25)</f>
        <v>-2.134080282774907</v>
      </c>
    </row>
    <row r="26" spans="1:8" x14ac:dyDescent="0.25">
      <c r="A26" t="str">
        <f>Enola!A26</f>
        <v>qft50 15 4</v>
      </c>
      <c r="B26" t="str">
        <f t="shared" si="0"/>
        <v>15</v>
      </c>
      <c r="C26">
        <f>LNN!B26</f>
        <v>5.7499999999999999E-8</v>
      </c>
      <c r="D26">
        <f>zigzag!B26</f>
        <v>8.6599999999999995E-9</v>
      </c>
      <c r="E26">
        <f>Enola!B26</f>
        <v>1.3702934999999999E-2</v>
      </c>
      <c r="F26">
        <f>LOG10(LNN!B26)</f>
        <v>-7.2403321553103694</v>
      </c>
      <c r="G26">
        <f>LOG10(zigzag!B26)</f>
        <v>-8.0624821079826532</v>
      </c>
      <c r="H26">
        <f>LOG10(Enola!B26)</f>
        <v>-1.8631864023481912</v>
      </c>
    </row>
    <row r="27" spans="1:8" x14ac:dyDescent="0.25">
      <c r="A27" t="str">
        <f>Enola!A27</f>
        <v>qft50 15 5</v>
      </c>
      <c r="B27" t="str">
        <f t="shared" si="0"/>
        <v>15</v>
      </c>
      <c r="C27">
        <f>LNN!B27</f>
        <v>1.01E-7</v>
      </c>
      <c r="D27">
        <f>zigzag!B27</f>
        <v>1.4100000000000001E-8</v>
      </c>
      <c r="E27">
        <f>Enola!B27</f>
        <v>8.5965109999999994E-3</v>
      </c>
      <c r="F27">
        <f>LOG10(LNN!B27)</f>
        <v>-6.9956786262173578</v>
      </c>
      <c r="G27">
        <f>LOG10(zigzag!B27)</f>
        <v>-7.8507808873446203</v>
      </c>
      <c r="H27">
        <f>LOG10(Enola!B27)</f>
        <v>-2.0656777767678181</v>
      </c>
    </row>
    <row r="28" spans="1:8" x14ac:dyDescent="0.25">
      <c r="A28" t="str">
        <f>Enola!A28</f>
        <v>qft50 15 6</v>
      </c>
      <c r="B28" t="str">
        <f t="shared" si="0"/>
        <v>15</v>
      </c>
      <c r="C28">
        <f>LNN!B28</f>
        <v>3.84E-8</v>
      </c>
      <c r="D28">
        <f>zigzag!B28</f>
        <v>4.97E-9</v>
      </c>
      <c r="E28">
        <f>Enola!B28</f>
        <v>7.1166659999999998E-3</v>
      </c>
      <c r="F28">
        <f>LOG10(LNN!B28)</f>
        <v>-7.4156687756324695</v>
      </c>
      <c r="G28">
        <f>LOG10(zigzag!B28)</f>
        <v>-8.3036436112666685</v>
      </c>
      <c r="H28">
        <f>LOG10(Enola!B28)</f>
        <v>-2.1477234160419454</v>
      </c>
    </row>
    <row r="29" spans="1:8" x14ac:dyDescent="0.25">
      <c r="A29" t="str">
        <f>Enola!A29</f>
        <v>qft50 15 7</v>
      </c>
      <c r="B29" t="str">
        <f t="shared" si="0"/>
        <v>15</v>
      </c>
      <c r="C29">
        <f>LNN!B29</f>
        <v>7.6000000000000006E-8</v>
      </c>
      <c r="D29">
        <f>zigzag!B29</f>
        <v>1.0999999999999999E-8</v>
      </c>
      <c r="E29">
        <f>Enola!B29</f>
        <v>1.8350149999999999E-2</v>
      </c>
      <c r="F29">
        <f>LOG10(LNN!B29)</f>
        <v>-7.1191864077192086</v>
      </c>
      <c r="G29">
        <f>LOG10(zigzag!B29)</f>
        <v>-7.9586073148417746</v>
      </c>
      <c r="H29">
        <f>LOG10(Enola!B29)</f>
        <v>-1.736360381335269</v>
      </c>
    </row>
    <row r="30" spans="1:8" x14ac:dyDescent="0.25">
      <c r="A30" t="str">
        <f>Enola!A30</f>
        <v>qft50 15 8</v>
      </c>
      <c r="B30" t="str">
        <f t="shared" si="0"/>
        <v>15</v>
      </c>
      <c r="C30">
        <f>LNN!B30</f>
        <v>1.5300000000000001E-7</v>
      </c>
      <c r="D30">
        <f>zigzag!B30</f>
        <v>2.1500000000000001E-8</v>
      </c>
      <c r="E30">
        <f>Enola!B30</f>
        <v>1.0665269E-2</v>
      </c>
      <c r="F30">
        <f>LOG10(LNN!B30)</f>
        <v>-6.8153085691824016</v>
      </c>
      <c r="G30">
        <f>LOG10(zigzag!B30)</f>
        <v>-7.6675615400843951</v>
      </c>
      <c r="H30">
        <f>LOG10(Enola!B30)</f>
        <v>-1.972028186277156</v>
      </c>
    </row>
    <row r="31" spans="1:8" x14ac:dyDescent="0.25">
      <c r="A31" t="str">
        <f>Enola!A31</f>
        <v>qft50 15 9</v>
      </c>
      <c r="B31" t="str">
        <f t="shared" si="0"/>
        <v>15</v>
      </c>
      <c r="C31">
        <f>LNN!B31</f>
        <v>1.7800000000000001E-7</v>
      </c>
      <c r="D31">
        <f>zigzag!B31</f>
        <v>2.5399999999999999E-8</v>
      </c>
      <c r="E31">
        <f>Enola!B31</f>
        <v>1.2284969E-2</v>
      </c>
      <c r="F31">
        <f>LOG10(LNN!B31)</f>
        <v>-6.7495799976911064</v>
      </c>
      <c r="G31">
        <f>LOG10(zigzag!B31)</f>
        <v>-7.5951662833800624</v>
      </c>
      <c r="H31">
        <f>LOG10(Enola!B31)</f>
        <v>-1.9106259350850745</v>
      </c>
    </row>
    <row r="32" spans="1:8" x14ac:dyDescent="0.25">
      <c r="A32" t="str">
        <f>Enola!A32</f>
        <v>qft50 20 0</v>
      </c>
      <c r="B32" t="str">
        <f t="shared" si="0"/>
        <v>20</v>
      </c>
      <c r="C32">
        <f>LNN!B32</f>
        <v>1.96E-8</v>
      </c>
      <c r="D32">
        <f>zigzag!B32</f>
        <v>2.52E-9</v>
      </c>
      <c r="E32">
        <f>Enola!B32</f>
        <v>2.5507960000000001E-3</v>
      </c>
      <c r="F32">
        <f>LOG10(LNN!B32)</f>
        <v>-7.7077439286435236</v>
      </c>
      <c r="G32">
        <f>LOG10(zigzag!B32)</f>
        <v>-8.5985994592184554</v>
      </c>
      <c r="H32">
        <f>LOG10(Enola!B32)</f>
        <v>-2.5933242727179051</v>
      </c>
    </row>
    <row r="33" spans="1:8" x14ac:dyDescent="0.25">
      <c r="A33" t="str">
        <f>Enola!A33</f>
        <v>qft50 20 1</v>
      </c>
      <c r="B33" t="str">
        <f t="shared" si="0"/>
        <v>20</v>
      </c>
      <c r="C33">
        <f>LNN!B33</f>
        <v>7.6000000000000006E-8</v>
      </c>
      <c r="D33">
        <f>zigzag!B33</f>
        <v>8.8499999999999998E-9</v>
      </c>
      <c r="E33">
        <f>Enola!B33</f>
        <v>4.6419180000000001E-3</v>
      </c>
      <c r="F33">
        <f>LOG10(LNN!B33)</f>
        <v>-7.1191864077192086</v>
      </c>
      <c r="G33">
        <f>LOG10(zigzag!B33)</f>
        <v>-8.053056729302174</v>
      </c>
      <c r="H33">
        <f>LOG10(Enola!B33)</f>
        <v>-2.333302535672876</v>
      </c>
    </row>
    <row r="34" spans="1:8" x14ac:dyDescent="0.25">
      <c r="A34" t="str">
        <f>Enola!A34</f>
        <v>qft50 20 2</v>
      </c>
      <c r="B34" t="str">
        <f t="shared" si="0"/>
        <v>20</v>
      </c>
      <c r="C34">
        <f>LNN!B34</f>
        <v>2.5600000000000001E-8</v>
      </c>
      <c r="D34">
        <f>zigzag!B34</f>
        <v>3.1099999999999998E-9</v>
      </c>
      <c r="E34">
        <f>Enola!B34</f>
        <v>5.1592979999999997E-3</v>
      </c>
      <c r="F34">
        <f>LOG10(LNN!B34)</f>
        <v>-7.5917600346881509</v>
      </c>
      <c r="G34">
        <f>LOG10(zigzag!B34)</f>
        <v>-8.5072396109731621</v>
      </c>
      <c r="H34">
        <f>LOG10(Enola!B34)</f>
        <v>-2.2874093866415386</v>
      </c>
    </row>
    <row r="35" spans="1:8" x14ac:dyDescent="0.25">
      <c r="A35" t="str">
        <f>Enola!A35</f>
        <v>qft50 20 3</v>
      </c>
      <c r="B35" t="str">
        <f t="shared" si="0"/>
        <v>20</v>
      </c>
      <c r="C35">
        <f>LNN!B35</f>
        <v>1.48E-8</v>
      </c>
      <c r="D35">
        <f>zigzag!B35</f>
        <v>1.8800000000000001E-9</v>
      </c>
      <c r="E35">
        <f>Enola!B35</f>
        <v>2.256297E-3</v>
      </c>
      <c r="F35">
        <f>LOG10(LNN!B35)</f>
        <v>-7.8297382846050425</v>
      </c>
      <c r="G35">
        <f>LOG10(zigzag!B35)</f>
        <v>-8.7258421507363195</v>
      </c>
      <c r="H35">
        <f>LOG10(Enola!B35)</f>
        <v>-2.6466037340453128</v>
      </c>
    </row>
    <row r="36" spans="1:8" x14ac:dyDescent="0.25">
      <c r="A36" t="str">
        <f>Enola!A36</f>
        <v>qft50 20 4</v>
      </c>
      <c r="B36" t="str">
        <f t="shared" si="0"/>
        <v>20</v>
      </c>
      <c r="C36">
        <f>LNN!B36</f>
        <v>3.2899999999999997E-8</v>
      </c>
      <c r="D36">
        <f>zigzag!B36</f>
        <v>3.8700000000000001E-9</v>
      </c>
      <c r="E36">
        <f>Enola!B36</f>
        <v>1.4099340000000001E-3</v>
      </c>
      <c r="F36">
        <f>LOG10(LNN!B36)</f>
        <v>-7.482804102050026</v>
      </c>
      <c r="G36">
        <f>LOG10(zigzag!B36)</f>
        <v>-8.4122890349810877</v>
      </c>
      <c r="H36">
        <f>LOG10(Enola!B36)</f>
        <v>-2.8508012164982888</v>
      </c>
    </row>
    <row r="37" spans="1:8" x14ac:dyDescent="0.25">
      <c r="A37" t="str">
        <f>Enola!A37</f>
        <v>qft50 20 5</v>
      </c>
      <c r="B37" t="str">
        <f t="shared" si="0"/>
        <v>20</v>
      </c>
      <c r="C37">
        <f>LNN!B37</f>
        <v>3.7800000000000001E-8</v>
      </c>
      <c r="D37">
        <f>zigzag!B37</f>
        <v>4.7699999999999999E-9</v>
      </c>
      <c r="E37">
        <f>Enola!B37</f>
        <v>2.8900530000000001E-3</v>
      </c>
      <c r="F37">
        <f>LOG10(LNN!B37)</f>
        <v>-7.4225082001627749</v>
      </c>
      <c r="G37">
        <f>LOG10(zigzag!B37)</f>
        <v>-8.3214816209598865</v>
      </c>
      <c r="H37">
        <f>LOG10(Enola!B37)</f>
        <v>-2.5390941927463992</v>
      </c>
    </row>
    <row r="38" spans="1:8" x14ac:dyDescent="0.25">
      <c r="A38" t="str">
        <f>Enola!A38</f>
        <v>qft50 20 6</v>
      </c>
      <c r="B38" t="str">
        <f t="shared" si="0"/>
        <v>20</v>
      </c>
      <c r="C38">
        <f>LNN!B38</f>
        <v>1.88E-8</v>
      </c>
      <c r="D38">
        <f>zigzag!B38</f>
        <v>2.11E-9</v>
      </c>
      <c r="E38">
        <f>Enola!B38</f>
        <v>2.2157570000000001E-3</v>
      </c>
      <c r="F38">
        <f>LOG10(LNN!B38)</f>
        <v>-7.7258421507363204</v>
      </c>
      <c r="G38">
        <f>LOG10(zigzag!B38)</f>
        <v>-8.6757175447023069</v>
      </c>
      <c r="H38">
        <f>LOG10(Enola!B38)</f>
        <v>-2.6544778700021703</v>
      </c>
    </row>
    <row r="39" spans="1:8" x14ac:dyDescent="0.25">
      <c r="A39" t="str">
        <f>Enola!A39</f>
        <v>qft50 20 7</v>
      </c>
      <c r="B39" t="str">
        <f t="shared" si="0"/>
        <v>20</v>
      </c>
      <c r="C39">
        <f>LNN!B39</f>
        <v>2.9000000000000002E-8</v>
      </c>
      <c r="D39">
        <f>zigzag!B39</f>
        <v>3.5600000000000001E-9</v>
      </c>
      <c r="E39">
        <f>Enola!B39</f>
        <v>2.6447950000000001E-3</v>
      </c>
      <c r="F39">
        <f>LOG10(LNN!B39)</f>
        <v>-7.5376020021010435</v>
      </c>
      <c r="G39">
        <f>LOG10(zigzag!B39)</f>
        <v>-8.4485500020271243</v>
      </c>
      <c r="H39">
        <f>LOG10(Enola!B39)</f>
        <v>-2.5776079848080413</v>
      </c>
    </row>
    <row r="40" spans="1:8" x14ac:dyDescent="0.25">
      <c r="A40" t="str">
        <f>Enola!A40</f>
        <v>qft50 20 8</v>
      </c>
      <c r="B40" t="str">
        <f t="shared" si="0"/>
        <v>20</v>
      </c>
      <c r="C40">
        <f>LNN!B40</f>
        <v>2.6000000000000001E-8</v>
      </c>
      <c r="D40">
        <f>zigzag!B40</f>
        <v>3.2299999999999998E-9</v>
      </c>
      <c r="E40">
        <f>Enola!B40</f>
        <v>2.0670969999999999E-3</v>
      </c>
      <c r="F40">
        <f>LOG10(LNN!B40)</f>
        <v>-7.5850266520291818</v>
      </c>
      <c r="G40">
        <f>LOG10(zigzag!B40)</f>
        <v>-8.490797477668897</v>
      </c>
      <c r="H40">
        <f>LOG10(Enola!B40)</f>
        <v>-2.6846391433164372</v>
      </c>
    </row>
    <row r="41" spans="1:8" x14ac:dyDescent="0.25">
      <c r="A41" t="str">
        <f>Enola!A41</f>
        <v>qft50 20 9</v>
      </c>
      <c r="B41" t="str">
        <f t="shared" si="0"/>
        <v>20</v>
      </c>
      <c r="C41">
        <f>LNN!B41</f>
        <v>2.5200000000000001E-8</v>
      </c>
      <c r="D41">
        <f>zigzag!B41</f>
        <v>2.8200000000000002E-9</v>
      </c>
      <c r="E41">
        <f>Enola!B41</f>
        <v>2.7399059999999999E-3</v>
      </c>
      <c r="F41">
        <f>LOG10(LNN!B41)</f>
        <v>-7.5985994592184563</v>
      </c>
      <c r="G41">
        <f>LOG10(zigzag!B41)</f>
        <v>-8.5497508916806382</v>
      </c>
      <c r="H41">
        <f>LOG10(Enola!B41)</f>
        <v>-2.5622643365889459</v>
      </c>
    </row>
    <row r="42" spans="1:8" x14ac:dyDescent="0.25">
      <c r="A42" t="str">
        <f>Enola!A42</f>
        <v>qft50 25 0</v>
      </c>
      <c r="B42" t="str">
        <f t="shared" si="0"/>
        <v>25</v>
      </c>
      <c r="C42">
        <f>LNN!B42</f>
        <v>1.2499999999999999E-8</v>
      </c>
      <c r="D42">
        <f>zigzag!B42</f>
        <v>1.3000000000000001E-9</v>
      </c>
      <c r="E42">
        <f>Enola!B42</f>
        <v>6.0631699999999999E-4</v>
      </c>
      <c r="F42">
        <f>LOG10(LNN!B42)</f>
        <v>-7.9030899869919438</v>
      </c>
      <c r="G42">
        <f>LOG10(zigzag!B42)</f>
        <v>-8.8860566476931631</v>
      </c>
      <c r="H42">
        <f>LOG10(Enola!B42)</f>
        <v>-3.2173002547855045</v>
      </c>
    </row>
    <row r="43" spans="1:8" x14ac:dyDescent="0.25">
      <c r="A43" t="str">
        <f>Enola!A43</f>
        <v>qft50 25 1</v>
      </c>
      <c r="B43" t="str">
        <f t="shared" si="0"/>
        <v>25</v>
      </c>
      <c r="C43">
        <f>LNN!B43</f>
        <v>1.6800000000000002E-8</v>
      </c>
      <c r="D43">
        <f>zigzag!B43</f>
        <v>1.5900000000000001E-9</v>
      </c>
      <c r="E43">
        <f>Enola!B43</f>
        <v>4.4705E-4</v>
      </c>
      <c r="F43">
        <f>LOG10(LNN!B43)</f>
        <v>-7.7746907182741367</v>
      </c>
      <c r="G43">
        <f>LOG10(zigzag!B43)</f>
        <v>-8.7986028756795491</v>
      </c>
      <c r="H43">
        <f>LOG10(Enola!B43)</f>
        <v>-3.3496439007836885</v>
      </c>
    </row>
    <row r="44" spans="1:8" x14ac:dyDescent="0.25">
      <c r="A44" t="str">
        <f>Enola!A44</f>
        <v>qft50 25 2</v>
      </c>
      <c r="B44" t="str">
        <f t="shared" si="0"/>
        <v>25</v>
      </c>
      <c r="C44">
        <f>LNN!B44</f>
        <v>8.4900000000000003E-9</v>
      </c>
      <c r="D44">
        <f>zigzag!B44</f>
        <v>9.0799999999999997E-10</v>
      </c>
      <c r="E44">
        <f>Enola!B44</f>
        <v>5.2136700000000001E-4</v>
      </c>
      <c r="F44">
        <f>LOG10(LNN!B44)</f>
        <v>-8.0710923097560467</v>
      </c>
      <c r="G44">
        <f>LOG10(zigzag!B44)</f>
        <v>-9.041914151478915</v>
      </c>
      <c r="H44">
        <f>LOG10(Enola!B44)</f>
        <v>-3.2828564610300934</v>
      </c>
    </row>
    <row r="45" spans="1:8" x14ac:dyDescent="0.25">
      <c r="A45" t="str">
        <f>Enola!A45</f>
        <v>qft50 25 3</v>
      </c>
      <c r="B45" t="str">
        <f t="shared" si="0"/>
        <v>25</v>
      </c>
      <c r="C45">
        <f>LNN!B45</f>
        <v>1.09E-8</v>
      </c>
      <c r="D45">
        <f>zigzag!B45</f>
        <v>1.13E-9</v>
      </c>
      <c r="E45">
        <f>Enola!B45</f>
        <v>2.9656099999999998E-4</v>
      </c>
      <c r="F45">
        <f>LOG10(LNN!B45)</f>
        <v>-7.9625735020593762</v>
      </c>
      <c r="G45">
        <f>LOG10(zigzag!B45)</f>
        <v>-8.9469215565165801</v>
      </c>
      <c r="H45">
        <f>LOG10(Enola!B45)</f>
        <v>-3.5278859625404375</v>
      </c>
    </row>
    <row r="46" spans="1:8" x14ac:dyDescent="0.25">
      <c r="A46" t="str">
        <f>Enola!A46</f>
        <v>qft50 25 4</v>
      </c>
      <c r="B46" t="str">
        <f t="shared" si="0"/>
        <v>25</v>
      </c>
      <c r="C46">
        <f>LNN!B46</f>
        <v>1.48E-8</v>
      </c>
      <c r="D46">
        <f>zigzag!B46</f>
        <v>1.6000000000000001E-9</v>
      </c>
      <c r="E46">
        <f>Enola!B46</f>
        <v>5.2917299999999997E-4</v>
      </c>
      <c r="F46">
        <f>LOG10(LNN!B46)</f>
        <v>-7.8297382846050425</v>
      </c>
      <c r="G46">
        <f>LOG10(zigzag!B46)</f>
        <v>-8.795880017344075</v>
      </c>
      <c r="H46">
        <f>LOG10(Enola!B46)</f>
        <v>-3.2764023229315375</v>
      </c>
    </row>
    <row r="47" spans="1:8" x14ac:dyDescent="0.25">
      <c r="A47" t="str">
        <f>Enola!A47</f>
        <v>qft50 25 5</v>
      </c>
      <c r="B47" t="str">
        <f t="shared" si="0"/>
        <v>25</v>
      </c>
      <c r="C47">
        <f>LNN!B47</f>
        <v>1.96E-8</v>
      </c>
      <c r="D47">
        <f>zigzag!B47</f>
        <v>1.9800000000000002E-9</v>
      </c>
      <c r="E47">
        <f>Enola!B47</f>
        <v>2.7280199999999999E-4</v>
      </c>
      <c r="F47">
        <f>LOG10(LNN!B47)</f>
        <v>-7.7077439286435236</v>
      </c>
      <c r="G47">
        <f>LOG10(zigzag!B47)</f>
        <v>-8.7033348097384682</v>
      </c>
      <c r="H47">
        <f>LOG10(Enola!B47)</f>
        <v>-3.5641524500500901</v>
      </c>
    </row>
    <row r="48" spans="1:8" x14ac:dyDescent="0.25">
      <c r="A48" t="str">
        <f>Enola!A48</f>
        <v>qft50 25 6</v>
      </c>
      <c r="B48" t="str">
        <f t="shared" si="0"/>
        <v>25</v>
      </c>
      <c r="C48">
        <f>LNN!B48</f>
        <v>2.1600000000000002E-8</v>
      </c>
      <c r="D48">
        <f>zigzag!B48</f>
        <v>2.1700000000000002E-9</v>
      </c>
      <c r="E48">
        <f>Enola!B48</f>
        <v>7.57835E-4</v>
      </c>
      <c r="F48">
        <f>LOG10(LNN!B48)</f>
        <v>-7.6655462488490693</v>
      </c>
      <c r="G48">
        <f>LOG10(zigzag!B48)</f>
        <v>-8.66354026615147</v>
      </c>
      <c r="H48">
        <f>LOG10(Enola!B48)</f>
        <v>-3.1204253410564675</v>
      </c>
    </row>
    <row r="49" spans="1:8" x14ac:dyDescent="0.25">
      <c r="A49" t="str">
        <f>Enola!A49</f>
        <v>qft50 25 7</v>
      </c>
      <c r="B49" t="str">
        <f t="shared" si="0"/>
        <v>25</v>
      </c>
      <c r="C49">
        <f>LNN!B49</f>
        <v>9.4799999999999995E-9</v>
      </c>
      <c r="D49">
        <f>zigzag!B49</f>
        <v>9.3600000000000008E-10</v>
      </c>
      <c r="E49">
        <f>Enola!B49</f>
        <v>2.2507399999999999E-4</v>
      </c>
      <c r="F49">
        <f>LOG10(LNN!B49)</f>
        <v>-8.0231916626619331</v>
      </c>
      <c r="G49">
        <f>LOG10(zigzag!B49)</f>
        <v>-9.0287241512618941</v>
      </c>
      <c r="H49">
        <f>LOG10(Enola!B49)</f>
        <v>-3.6476746707422465</v>
      </c>
    </row>
    <row r="50" spans="1:8" x14ac:dyDescent="0.25">
      <c r="A50" t="str">
        <f>Enola!A50</f>
        <v>qft50 25 8</v>
      </c>
      <c r="B50" t="str">
        <f t="shared" si="0"/>
        <v>25</v>
      </c>
      <c r="C50">
        <f>LNN!B50</f>
        <v>1.7100000000000001E-8</v>
      </c>
      <c r="D50">
        <f>zigzag!B50</f>
        <v>1.68E-9</v>
      </c>
      <c r="E50">
        <f>Enola!B50</f>
        <v>4.2270399999999998E-4</v>
      </c>
      <c r="F50">
        <f>LOG10(LNN!B50)</f>
        <v>-7.7670038896078459</v>
      </c>
      <c r="G50">
        <f>LOG10(zigzag!B50)</f>
        <v>-8.7746907182741367</v>
      </c>
      <c r="H50">
        <f>LOG10(Enola!B50)</f>
        <v>-3.3739636424721211</v>
      </c>
    </row>
    <row r="51" spans="1:8" x14ac:dyDescent="0.25">
      <c r="A51" t="str">
        <f>Enola!A51</f>
        <v>qft50 25 9</v>
      </c>
      <c r="B51" t="str">
        <f t="shared" si="0"/>
        <v>25</v>
      </c>
      <c r="C51">
        <f>LNN!B51</f>
        <v>1.9300000000000001E-8</v>
      </c>
      <c r="D51">
        <f>zigzag!B51</f>
        <v>2.0099999999999999E-9</v>
      </c>
      <c r="E51">
        <f>Enola!B51</f>
        <v>4.7192399999999998E-4</v>
      </c>
      <c r="F51">
        <f>LOG10(LNN!B51)</f>
        <v>-7.7144426909922261</v>
      </c>
      <c r="G51">
        <f>LOG10(zigzag!B51)</f>
        <v>-8.6968039425795105</v>
      </c>
      <c r="H51">
        <f>LOG10(Enola!B51)</f>
        <v>-3.3261279357688851</v>
      </c>
    </row>
    <row r="52" spans="1:8" x14ac:dyDescent="0.25">
      <c r="A52" t="str">
        <f>Enola!A52</f>
        <v>qft50 30 0</v>
      </c>
      <c r="B52" t="str">
        <f t="shared" si="0"/>
        <v>30</v>
      </c>
      <c r="C52">
        <f>LNN!B52</f>
        <v>1.07E-8</v>
      </c>
      <c r="D52">
        <f>zigzag!B52</f>
        <v>1.01E-9</v>
      </c>
      <c r="E52">
        <f>Enola!B52</f>
        <v>1.6480999999999999E-4</v>
      </c>
      <c r="F52">
        <f>LOG10(LNN!B52)</f>
        <v>-7.9706162223147903</v>
      </c>
      <c r="G52">
        <f>LOG10(zigzag!B52)</f>
        <v>-8.9956786262173569</v>
      </c>
      <c r="H52">
        <f>LOG10(Enola!B52)</f>
        <v>-3.7830164406179065</v>
      </c>
    </row>
    <row r="53" spans="1:8" x14ac:dyDescent="0.25">
      <c r="A53" t="str">
        <f>Enola!A53</f>
        <v>qft50 30 1</v>
      </c>
      <c r="B53" t="str">
        <f t="shared" si="0"/>
        <v>30</v>
      </c>
      <c r="C53">
        <f>LNN!B53</f>
        <v>1.09E-8</v>
      </c>
      <c r="D53">
        <f>zigzag!B53</f>
        <v>1.0500000000000001E-9</v>
      </c>
      <c r="E53">
        <f>Enola!B53</f>
        <v>1.24158E-4</v>
      </c>
      <c r="F53">
        <f>LOG10(LNN!B53)</f>
        <v>-7.9625735020593762</v>
      </c>
      <c r="G53">
        <f>LOG10(zigzag!B53)</f>
        <v>-8.9788107009300617</v>
      </c>
      <c r="H53">
        <f>LOG10(Enola!B53)</f>
        <v>-3.9060252918652005</v>
      </c>
    </row>
    <row r="54" spans="1:8" x14ac:dyDescent="0.25">
      <c r="A54" t="str">
        <f>Enola!A54</f>
        <v>qft50 30 2</v>
      </c>
      <c r="B54" t="str">
        <f t="shared" si="0"/>
        <v>30</v>
      </c>
      <c r="C54">
        <f>LNN!B54</f>
        <v>9.6099999999999997E-9</v>
      </c>
      <c r="D54">
        <f>zigzag!B54</f>
        <v>8.4399999999999998E-10</v>
      </c>
      <c r="E54">
        <f>Enola!B54</f>
        <v>1.16385E-4</v>
      </c>
      <c r="F54">
        <f>LOG10(LNN!B54)</f>
        <v>-8.0172766123314538</v>
      </c>
      <c r="G54">
        <f>LOG10(zigzag!B54)</f>
        <v>-9.0736575533743444</v>
      </c>
      <c r="H54">
        <f>LOG10(Enola!B54)</f>
        <v>-3.9341029890762331</v>
      </c>
    </row>
    <row r="55" spans="1:8" x14ac:dyDescent="0.25">
      <c r="A55" t="str">
        <f>Enola!A55</f>
        <v>qft50 30 3</v>
      </c>
      <c r="B55" t="str">
        <f t="shared" si="0"/>
        <v>30</v>
      </c>
      <c r="C55">
        <f>LNN!B55</f>
        <v>1.66E-8</v>
      </c>
      <c r="D55">
        <f>zigzag!B55</f>
        <v>1.61E-9</v>
      </c>
      <c r="E55">
        <f>Enola!B55</f>
        <v>2.4252099999999999E-4</v>
      </c>
      <c r="F55">
        <f>LOG10(LNN!B55)</f>
        <v>-7.779891911959945</v>
      </c>
      <c r="G55">
        <f>LOG10(zigzag!B55)</f>
        <v>-8.79317412396815</v>
      </c>
      <c r="H55">
        <f>LOG10(Enola!B55)</f>
        <v>-3.6152506496833743</v>
      </c>
    </row>
    <row r="56" spans="1:8" x14ac:dyDescent="0.25">
      <c r="A56" t="str">
        <f>Enola!A56</f>
        <v>qft50 30 4</v>
      </c>
      <c r="B56" t="str">
        <f t="shared" si="0"/>
        <v>30</v>
      </c>
      <c r="C56">
        <f>LNN!B56</f>
        <v>8.3600000000000001E-9</v>
      </c>
      <c r="D56">
        <f>zigzag!B56</f>
        <v>7.8899999999999996E-10</v>
      </c>
      <c r="E56">
        <f>Enola!B56</f>
        <v>1.4082E-4</v>
      </c>
      <c r="F56">
        <f>LOG10(LNN!B56)</f>
        <v>-8.0777937225609833</v>
      </c>
      <c r="G56">
        <f>LOG10(zigzag!B56)</f>
        <v>-9.1029229967905803</v>
      </c>
      <c r="H56">
        <f>LOG10(Enola!B56)</f>
        <v>-3.8513356600177637</v>
      </c>
    </row>
    <row r="57" spans="1:8" x14ac:dyDescent="0.25">
      <c r="A57" t="str">
        <f>Enola!A57</f>
        <v>qft50 30 5</v>
      </c>
      <c r="B57" t="str">
        <f t="shared" si="0"/>
        <v>30</v>
      </c>
      <c r="C57">
        <f>LNN!B57</f>
        <v>8.4800000000000005E-9</v>
      </c>
      <c r="D57">
        <f>zigzag!B57</f>
        <v>8.1699999999999997E-10</v>
      </c>
      <c r="E57">
        <f>Enola!B57</f>
        <v>2.09199E-4</v>
      </c>
      <c r="F57">
        <f>LOG10(LNN!B57)</f>
        <v>-8.0716041477432867</v>
      </c>
      <c r="G57">
        <f>LOG10(zigzag!B57)</f>
        <v>-9.0877779434675841</v>
      </c>
      <c r="H57">
        <f>LOG10(Enola!B57)</f>
        <v>-3.679440395787172</v>
      </c>
    </row>
    <row r="58" spans="1:8" x14ac:dyDescent="0.25">
      <c r="A58" t="str">
        <f>Enola!A58</f>
        <v>qft50 30 6</v>
      </c>
      <c r="B58" t="str">
        <f t="shared" si="0"/>
        <v>30</v>
      </c>
      <c r="C58">
        <f>LNN!B58</f>
        <v>1.09E-8</v>
      </c>
      <c r="D58">
        <f>zigzag!B58</f>
        <v>1.07E-9</v>
      </c>
      <c r="E58">
        <f>Enola!B58</f>
        <v>2.6467E-4</v>
      </c>
      <c r="F58">
        <f>LOG10(LNN!B58)</f>
        <v>-7.9625735020593762</v>
      </c>
      <c r="G58">
        <f>LOG10(zigzag!B58)</f>
        <v>-8.9706162223147903</v>
      </c>
      <c r="H58">
        <f>LOG10(Enola!B58)</f>
        <v>-3.5772952826232074</v>
      </c>
    </row>
    <row r="59" spans="1:8" x14ac:dyDescent="0.25">
      <c r="A59" t="str">
        <f>Enola!A59</f>
        <v>qft50 30 7</v>
      </c>
      <c r="B59" t="str">
        <f t="shared" si="0"/>
        <v>30</v>
      </c>
      <c r="C59">
        <f>LNN!B59</f>
        <v>9.7599999999999994E-9</v>
      </c>
      <c r="D59">
        <f>zigzag!B59</f>
        <v>9.4400000000000005E-10</v>
      </c>
      <c r="E59">
        <f>Enola!B59</f>
        <v>2.32103E-4</v>
      </c>
      <c r="F59">
        <f>LOG10(LNN!B59)</f>
        <v>-8.0105501823333078</v>
      </c>
      <c r="G59">
        <f>LOG10(zigzag!B59)</f>
        <v>-9.0250280057019303</v>
      </c>
      <c r="H59">
        <f>LOG10(Enola!B59)</f>
        <v>-3.6343192461230327</v>
      </c>
    </row>
    <row r="60" spans="1:8" x14ac:dyDescent="0.25">
      <c r="A60" t="str">
        <f>Enola!A60</f>
        <v>qft50 30 8</v>
      </c>
      <c r="B60" t="str">
        <f t="shared" si="0"/>
        <v>30</v>
      </c>
      <c r="C60">
        <f>LNN!B60</f>
        <v>8.2399999999999997E-9</v>
      </c>
      <c r="D60">
        <f>zigzag!B60</f>
        <v>8.3300000000000002E-10</v>
      </c>
      <c r="E60">
        <f>Enola!B60</f>
        <v>1.53098E-4</v>
      </c>
      <c r="F60">
        <f>LOG10(LNN!B60)</f>
        <v>-8.0840727883028833</v>
      </c>
      <c r="G60">
        <f>LOG10(zigzag!B60)</f>
        <v>-9.079354998593212</v>
      </c>
      <c r="H60">
        <f>LOG10(Enola!B60)</f>
        <v>-3.8150304826827788</v>
      </c>
    </row>
    <row r="61" spans="1:8" x14ac:dyDescent="0.25">
      <c r="A61" t="str">
        <f>Enola!A61</f>
        <v>qft50 30 9</v>
      </c>
      <c r="B61" t="str">
        <f t="shared" si="0"/>
        <v>30</v>
      </c>
      <c r="C61">
        <f>LNN!B61</f>
        <v>1.44E-8</v>
      </c>
      <c r="D61">
        <f>zigzag!B61</f>
        <v>1.39E-9</v>
      </c>
      <c r="E61">
        <f>Enola!B61</f>
        <v>1.85243E-4</v>
      </c>
      <c r="F61">
        <f>LOG10(LNN!B61)</f>
        <v>-7.8416375079047507</v>
      </c>
      <c r="G61">
        <f>LOG10(zigzag!B61)</f>
        <v>-8.856985199745905</v>
      </c>
      <c r="H61">
        <f>LOG10(Enola!B61)</f>
        <v>-3.7322581942464037</v>
      </c>
    </row>
    <row r="62" spans="1:8" x14ac:dyDescent="0.25">
      <c r="A62" t="str">
        <f>Enola!A62</f>
        <v>qft50 35 0</v>
      </c>
      <c r="B62" t="str">
        <f t="shared" si="0"/>
        <v>35</v>
      </c>
      <c r="C62">
        <f>LNN!B62</f>
        <v>7.4799999999999998E-9</v>
      </c>
      <c r="D62">
        <f>zigzag!B62</f>
        <v>6.58E-10</v>
      </c>
      <c r="E62">
        <f>Enola!B62</f>
        <v>4.8099999999999997E-5</v>
      </c>
      <c r="F62">
        <f>LOG10(LNN!B62)</f>
        <v>-8.126098402135538</v>
      </c>
      <c r="G62">
        <f>LOG10(zigzag!B62)</f>
        <v>-9.1817741063860439</v>
      </c>
      <c r="H62">
        <f>LOG10(Enola!B62)</f>
        <v>-4.3178549236261681</v>
      </c>
    </row>
    <row r="63" spans="1:8" x14ac:dyDescent="0.25">
      <c r="A63" t="str">
        <f>Enola!A63</f>
        <v>qft50 35 1</v>
      </c>
      <c r="B63" t="str">
        <f t="shared" si="0"/>
        <v>35</v>
      </c>
      <c r="C63">
        <f>LNN!B63</f>
        <v>7.06E-9</v>
      </c>
      <c r="D63">
        <f>zigzag!B63</f>
        <v>6.1800000000000004E-10</v>
      </c>
      <c r="E63">
        <f>Enola!B63</f>
        <v>4.6E-5</v>
      </c>
      <c r="F63">
        <f>LOG10(LNN!B63)</f>
        <v>-8.1511952989481955</v>
      </c>
      <c r="G63">
        <f>LOG10(zigzag!B63)</f>
        <v>-9.209011524911185</v>
      </c>
      <c r="H63">
        <f>LOG10(Enola!B63)</f>
        <v>-4.3372421683184257</v>
      </c>
    </row>
    <row r="64" spans="1:8" x14ac:dyDescent="0.25">
      <c r="A64" t="str">
        <f>Enola!A64</f>
        <v>qft50 35 2</v>
      </c>
      <c r="B64" t="str">
        <f t="shared" si="0"/>
        <v>35</v>
      </c>
      <c r="C64">
        <f>LNN!B64</f>
        <v>7.3799999999999997E-9</v>
      </c>
      <c r="D64">
        <f>zigzag!B64</f>
        <v>6.3999999999999996E-10</v>
      </c>
      <c r="E64">
        <f>Enola!B64</f>
        <v>5.7899999999999998E-5</v>
      </c>
      <c r="F64">
        <f>LOG10(LNN!B64)</f>
        <v>-8.1319436381769581</v>
      </c>
      <c r="G64">
        <f>LOG10(zigzag!B64)</f>
        <v>-9.1938200260161125</v>
      </c>
      <c r="H64">
        <f>LOG10(Enola!B64)</f>
        <v>-4.2373214362725635</v>
      </c>
    </row>
    <row r="65" spans="1:8" x14ac:dyDescent="0.25">
      <c r="A65" t="str">
        <f>Enola!A65</f>
        <v>qft50 35 3</v>
      </c>
      <c r="B65" t="str">
        <f t="shared" si="0"/>
        <v>35</v>
      </c>
      <c r="C65">
        <f>LNN!B65</f>
        <v>1.09E-8</v>
      </c>
      <c r="D65">
        <f>zigzag!B65</f>
        <v>9.2500000000000001E-10</v>
      </c>
      <c r="E65">
        <f>Enola!B65</f>
        <v>4.7299999999999998E-5</v>
      </c>
      <c r="F65">
        <f>LOG10(LNN!B65)</f>
        <v>-7.9625735020593762</v>
      </c>
      <c r="G65">
        <f>LOG10(zigzag!B65)</f>
        <v>-9.0338582672609675</v>
      </c>
      <c r="H65">
        <f>LOG10(Enola!B65)</f>
        <v>-4.3251388592621884</v>
      </c>
    </row>
    <row r="66" spans="1:8" x14ac:dyDescent="0.25">
      <c r="A66" t="str">
        <f>Enola!A66</f>
        <v>qft50 35 4</v>
      </c>
      <c r="B66" t="str">
        <f t="shared" si="0"/>
        <v>35</v>
      </c>
      <c r="C66">
        <f>LNN!B66</f>
        <v>8.2399999999999997E-9</v>
      </c>
      <c r="D66">
        <f>zigzag!B66</f>
        <v>7.1500000000000001E-10</v>
      </c>
      <c r="E66">
        <f>Enola!B66</f>
        <v>3.0899999999999999E-5</v>
      </c>
      <c r="F66">
        <f>LOG10(LNN!B66)</f>
        <v>-8.0840727883028833</v>
      </c>
      <c r="G66">
        <f>LOG10(zigzag!B66)</f>
        <v>-9.1456939581989189</v>
      </c>
      <c r="H66">
        <f>LOG10(Enola!B66)</f>
        <v>-4.5100415205751654</v>
      </c>
    </row>
    <row r="67" spans="1:8" x14ac:dyDescent="0.25">
      <c r="A67" t="str">
        <f>Enola!A67</f>
        <v>qft50 35 5</v>
      </c>
      <c r="B67" t="str">
        <f t="shared" ref="B67:B130" si="1">MID(A67,FIND(" ",A67)+1,FIND(" ",A67,FIND(" ",A67)+1)-FIND(" ",A67)-1)</f>
        <v>35</v>
      </c>
      <c r="C67">
        <f>LNN!B67</f>
        <v>8.3600000000000001E-9</v>
      </c>
      <c r="D67">
        <f>zigzag!B67</f>
        <v>7.5E-10</v>
      </c>
      <c r="E67">
        <f>Enola!B67</f>
        <v>2.9E-5</v>
      </c>
      <c r="F67">
        <f>LOG10(LNN!B67)</f>
        <v>-8.0777937225609833</v>
      </c>
      <c r="G67">
        <f>LOG10(zigzag!B67)</f>
        <v>-9.1249387366082999</v>
      </c>
      <c r="H67">
        <f>LOG10(Enola!B67)</f>
        <v>-4.5376020021010435</v>
      </c>
    </row>
    <row r="68" spans="1:8" x14ac:dyDescent="0.25">
      <c r="A68" t="str">
        <f>Enola!A68</f>
        <v>qft50 35 6</v>
      </c>
      <c r="B68" t="str">
        <f t="shared" si="1"/>
        <v>35</v>
      </c>
      <c r="C68">
        <f>LNN!B68</f>
        <v>6.41E-9</v>
      </c>
      <c r="D68">
        <f>zigzag!B68</f>
        <v>6.0399999999999998E-10</v>
      </c>
      <c r="E68">
        <f>Enola!B68</f>
        <v>2.6800000000000001E-5</v>
      </c>
      <c r="F68">
        <f>LOG10(LNN!B68)</f>
        <v>-8.1931419704811823</v>
      </c>
      <c r="G68">
        <f>LOG10(zigzag!B68)</f>
        <v>-9.2189630613788687</v>
      </c>
      <c r="H68">
        <f>LOG10(Enola!B68)</f>
        <v>-4.5718652059712115</v>
      </c>
    </row>
    <row r="69" spans="1:8" x14ac:dyDescent="0.25">
      <c r="A69" t="str">
        <f>Enola!A69</f>
        <v>qft50 35 7</v>
      </c>
      <c r="B69" t="str">
        <f t="shared" si="1"/>
        <v>35</v>
      </c>
      <c r="C69">
        <f>LNN!B69</f>
        <v>5.6599999999999999E-9</v>
      </c>
      <c r="D69">
        <f>zigzag!B69</f>
        <v>5.09E-10</v>
      </c>
      <c r="E69">
        <f>Enola!B69</f>
        <v>7.7000000000000001E-5</v>
      </c>
      <c r="F69">
        <f>LOG10(LNN!B69)</f>
        <v>-8.2471835688117281</v>
      </c>
      <c r="G69">
        <f>LOG10(zigzag!B69)</f>
        <v>-9.2932822176632417</v>
      </c>
      <c r="H69">
        <f>LOG10(Enola!B69)</f>
        <v>-4.1135092748275177</v>
      </c>
    </row>
    <row r="70" spans="1:8" x14ac:dyDescent="0.25">
      <c r="A70" t="str">
        <f>Enola!A70</f>
        <v>qft50 35 8</v>
      </c>
      <c r="B70" t="str">
        <f t="shared" si="1"/>
        <v>35</v>
      </c>
      <c r="C70">
        <f>LNN!B70</f>
        <v>1.63E-8</v>
      </c>
      <c r="D70">
        <f>zigzag!B70</f>
        <v>1.3999999999999999E-9</v>
      </c>
      <c r="E70">
        <f>Enola!B70</f>
        <v>3.8399999999999998E-5</v>
      </c>
      <c r="F70">
        <f>LOG10(LNN!B70)</f>
        <v>-7.7878123955960419</v>
      </c>
      <c r="G70">
        <f>LOG10(zigzag!B70)</f>
        <v>-8.8538719643217618</v>
      </c>
      <c r="H70">
        <f>LOG10(Enola!B70)</f>
        <v>-4.4156687756324695</v>
      </c>
    </row>
    <row r="71" spans="1:8" x14ac:dyDescent="0.25">
      <c r="A71" t="str">
        <f>Enola!A71</f>
        <v>qft50 35 9</v>
      </c>
      <c r="B71" t="str">
        <f t="shared" si="1"/>
        <v>35</v>
      </c>
      <c r="C71">
        <f>LNN!B71</f>
        <v>1.44E-8</v>
      </c>
      <c r="D71">
        <f>zigzag!B71</f>
        <v>1.2900000000000001E-9</v>
      </c>
      <c r="E71">
        <f>Enola!B71</f>
        <v>4.0299999999999997E-5</v>
      </c>
      <c r="F71">
        <f>LOG10(LNN!B71)</f>
        <v>-7.8416375079047507</v>
      </c>
      <c r="G71">
        <f>LOG10(zigzag!B71)</f>
        <v>-8.8894102897007503</v>
      </c>
      <c r="H71">
        <f>LOG10(Enola!B71)</f>
        <v>-4.3946949538588909</v>
      </c>
    </row>
    <row r="72" spans="1:8" x14ac:dyDescent="0.25">
      <c r="A72" t="str">
        <f>Enola!A72</f>
        <v>qft50 40 0</v>
      </c>
      <c r="B72" t="str">
        <f t="shared" si="1"/>
        <v>40</v>
      </c>
      <c r="C72">
        <f>LNN!B72</f>
        <v>6.41E-9</v>
      </c>
      <c r="D72">
        <f>zigzag!B72</f>
        <v>5.1599999999999998E-10</v>
      </c>
      <c r="E72">
        <f>Enola!B72</f>
        <v>1.08E-5</v>
      </c>
      <c r="F72">
        <f>LOG10(LNN!B72)</f>
        <v>-8.1931419704811823</v>
      </c>
      <c r="G72">
        <f>LOG10(zigzag!B72)</f>
        <v>-9.2873502983727878</v>
      </c>
      <c r="H72">
        <f>LOG10(Enola!B72)</f>
        <v>-4.9665762445130506</v>
      </c>
    </row>
    <row r="73" spans="1:8" x14ac:dyDescent="0.25">
      <c r="A73" t="str">
        <f>Enola!A73</f>
        <v>qft50 40 1</v>
      </c>
      <c r="B73" t="str">
        <f t="shared" si="1"/>
        <v>40</v>
      </c>
      <c r="C73">
        <f>LNN!B73</f>
        <v>5.4899999999999999E-9</v>
      </c>
      <c r="D73">
        <f>zigzag!B73</f>
        <v>4.5900000000000002E-10</v>
      </c>
      <c r="E73">
        <f>Enola!B73</f>
        <v>1.4600000000000001E-5</v>
      </c>
      <c r="F73">
        <f>LOG10(LNN!B73)</f>
        <v>-8.2604276555499077</v>
      </c>
      <c r="G73">
        <f>LOG10(zigzag!B73)</f>
        <v>-9.3381873144627381</v>
      </c>
      <c r="H73">
        <f>LOG10(Enola!B73)</f>
        <v>-4.8356471442155629</v>
      </c>
    </row>
    <row r="74" spans="1:8" x14ac:dyDescent="0.25">
      <c r="A74" t="str">
        <f>Enola!A74</f>
        <v>qft50 40 2</v>
      </c>
      <c r="B74" t="str">
        <f t="shared" si="1"/>
        <v>40</v>
      </c>
      <c r="C74">
        <f>LNN!B74</f>
        <v>4.2199999999999999E-9</v>
      </c>
      <c r="D74">
        <f>zigzag!B74</f>
        <v>3.3900000000000002E-10</v>
      </c>
      <c r="E74">
        <f>Enola!B74</f>
        <v>1.0499999999999999E-5</v>
      </c>
      <c r="F74">
        <f>LOG10(LNN!B74)</f>
        <v>-8.3746875490383257</v>
      </c>
      <c r="G74">
        <f>LOG10(zigzag!B74)</f>
        <v>-9.4698003017969175</v>
      </c>
      <c r="H74">
        <f>LOG10(Enola!B74)</f>
        <v>-4.9788107009300617</v>
      </c>
    </row>
    <row r="75" spans="1:8" x14ac:dyDescent="0.25">
      <c r="A75" t="str">
        <f>Enola!A75</f>
        <v>qft50 40 3</v>
      </c>
      <c r="B75" t="str">
        <f t="shared" si="1"/>
        <v>40</v>
      </c>
      <c r="C75">
        <f>LNN!B75</f>
        <v>7.4799999999999998E-9</v>
      </c>
      <c r="D75">
        <f>zigzag!B75</f>
        <v>6.29E-10</v>
      </c>
      <c r="E75">
        <f>Enola!B75</f>
        <v>1.5400000000000002E-5</v>
      </c>
      <c r="F75">
        <f>LOG10(LNN!B75)</f>
        <v>-8.126098402135538</v>
      </c>
      <c r="G75">
        <f>LOG10(zigzag!B75)</f>
        <v>-9.2013493545547309</v>
      </c>
      <c r="H75">
        <f>LOG10(Enola!B75)</f>
        <v>-4.8124792791635365</v>
      </c>
    </row>
    <row r="76" spans="1:8" x14ac:dyDescent="0.25">
      <c r="A76" t="str">
        <f>Enola!A76</f>
        <v>qft50 40 4</v>
      </c>
      <c r="B76" t="str">
        <f t="shared" si="1"/>
        <v>40</v>
      </c>
      <c r="C76">
        <f>LNN!B76</f>
        <v>7.37E-9</v>
      </c>
      <c r="D76">
        <f>zigzag!B76</f>
        <v>6.0199999999999999E-10</v>
      </c>
      <c r="E76">
        <f>Enola!B76</f>
        <v>2.1100000000000001E-5</v>
      </c>
      <c r="F76">
        <f>LOG10(LNN!B76)</f>
        <v>-8.1325325121409477</v>
      </c>
      <c r="G76">
        <f>LOG10(zigzag!B76)</f>
        <v>-9.2204035087421747</v>
      </c>
      <c r="H76">
        <f>LOG10(Enola!B76)</f>
        <v>-4.6757175447023069</v>
      </c>
    </row>
    <row r="77" spans="1:8" x14ac:dyDescent="0.25">
      <c r="A77" t="str">
        <f>Enola!A77</f>
        <v>qft50 40 5</v>
      </c>
      <c r="B77" t="str">
        <f t="shared" si="1"/>
        <v>40</v>
      </c>
      <c r="C77">
        <f>LNN!B77</f>
        <v>5.6599999999999999E-9</v>
      </c>
      <c r="D77">
        <f>zigzag!B77</f>
        <v>4.9299999999999995E-10</v>
      </c>
      <c r="E77">
        <f>Enola!B77</f>
        <v>8.0299999999999994E-6</v>
      </c>
      <c r="F77">
        <f>LOG10(LNN!B77)</f>
        <v>-8.2471835688117281</v>
      </c>
      <c r="G77">
        <f>LOG10(zigzag!B77)</f>
        <v>-9.3071530807227703</v>
      </c>
      <c r="H77">
        <f>LOG10(Enola!B77)</f>
        <v>-5.0952844547213187</v>
      </c>
    </row>
    <row r="78" spans="1:8" x14ac:dyDescent="0.25">
      <c r="A78" t="str">
        <f>Enola!A78</f>
        <v>qft50 40 6</v>
      </c>
      <c r="B78" t="str">
        <f t="shared" si="1"/>
        <v>40</v>
      </c>
      <c r="C78">
        <f>LNN!B78</f>
        <v>5.5700000000000004E-9</v>
      </c>
      <c r="D78">
        <f>zigzag!B78</f>
        <v>4.63E-10</v>
      </c>
      <c r="E78">
        <f>Enola!B78</f>
        <v>1.52E-5</v>
      </c>
      <c r="F78">
        <f>LOG10(LNN!B78)</f>
        <v>-8.2541448048262716</v>
      </c>
      <c r="G78">
        <f>LOG10(zigzag!B78)</f>
        <v>-9.3344190089820476</v>
      </c>
      <c r="H78">
        <f>LOG10(Enola!B78)</f>
        <v>-4.8181564120552274</v>
      </c>
    </row>
    <row r="79" spans="1:8" x14ac:dyDescent="0.25">
      <c r="A79" t="str">
        <f>Enola!A79</f>
        <v>qft50 40 7</v>
      </c>
      <c r="B79" t="str">
        <f t="shared" si="1"/>
        <v>40</v>
      </c>
      <c r="C79">
        <f>LNN!B79</f>
        <v>5.4899999999999999E-9</v>
      </c>
      <c r="D79">
        <f>zigzag!B79</f>
        <v>4.4400000000000002E-10</v>
      </c>
      <c r="E79">
        <f>Enola!B79</f>
        <v>8.1499999999999999E-6</v>
      </c>
      <c r="F79">
        <f>LOG10(LNN!B79)</f>
        <v>-8.2604276555499077</v>
      </c>
      <c r="G79">
        <f>LOG10(zigzag!B79)</f>
        <v>-9.3526170298853799</v>
      </c>
      <c r="H79">
        <f>LOG10(Enola!B79)</f>
        <v>-5.0888423912600231</v>
      </c>
    </row>
    <row r="80" spans="1:8" x14ac:dyDescent="0.25">
      <c r="A80" t="str">
        <f>Enola!A80</f>
        <v>qft50 40 8</v>
      </c>
      <c r="B80" t="str">
        <f t="shared" si="1"/>
        <v>40</v>
      </c>
      <c r="C80">
        <f>LNN!B80</f>
        <v>4.2100000000000001E-9</v>
      </c>
      <c r="D80">
        <f>zigzag!B80</f>
        <v>3.5500000000000001E-10</v>
      </c>
      <c r="E80">
        <f>Enola!B80</f>
        <v>1.19E-5</v>
      </c>
      <c r="F80">
        <f>LOG10(LNN!B80)</f>
        <v>-8.3757179041643308</v>
      </c>
      <c r="G80">
        <f>LOG10(zigzag!B80)</f>
        <v>-9.4497716469449067</v>
      </c>
      <c r="H80">
        <f>LOG10(Enola!B80)</f>
        <v>-4.924453038607469</v>
      </c>
    </row>
    <row r="81" spans="1:8" x14ac:dyDescent="0.25">
      <c r="A81" t="str">
        <f>Enola!A81</f>
        <v>qft50 40 9</v>
      </c>
      <c r="B81" t="str">
        <f t="shared" si="1"/>
        <v>40</v>
      </c>
      <c r="C81">
        <f>LNN!B81</f>
        <v>5.4899999999999999E-9</v>
      </c>
      <c r="D81">
        <f>zigzag!B81</f>
        <v>4.7000000000000003E-10</v>
      </c>
      <c r="E81">
        <f>Enola!B81</f>
        <v>1.4600000000000001E-5</v>
      </c>
      <c r="F81">
        <f>LOG10(LNN!B81)</f>
        <v>-8.2604276555499077</v>
      </c>
      <c r="G81">
        <f>LOG10(zigzag!B81)</f>
        <v>-9.327902142064282</v>
      </c>
      <c r="H81">
        <f>LOG10(Enola!B81)</f>
        <v>-4.8356471442155629</v>
      </c>
    </row>
    <row r="82" spans="1:8" x14ac:dyDescent="0.25">
      <c r="A82" t="str">
        <f>Enola!A82</f>
        <v>qft50 45 0</v>
      </c>
      <c r="B82" t="str">
        <f t="shared" si="1"/>
        <v>45</v>
      </c>
      <c r="C82">
        <f>LNN!B82</f>
        <v>4.7699999999999999E-9</v>
      </c>
      <c r="D82">
        <f>zigzag!B82</f>
        <v>3.8099999999999998E-10</v>
      </c>
      <c r="E82">
        <f>Enola!B82</f>
        <v>2.1299999999999999E-6</v>
      </c>
      <c r="F82">
        <f>LOG10(LNN!B82)</f>
        <v>-8.3214816209598865</v>
      </c>
      <c r="G82">
        <f>LOG10(zigzag!B82)</f>
        <v>-9.4190750243243802</v>
      </c>
      <c r="H82">
        <f>LOG10(Enola!B82)</f>
        <v>-5.6716203965612619</v>
      </c>
    </row>
    <row r="83" spans="1:8" x14ac:dyDescent="0.25">
      <c r="A83" t="str">
        <f>Enola!A83</f>
        <v>qft50 45 1</v>
      </c>
      <c r="B83" t="str">
        <f t="shared" si="1"/>
        <v>45</v>
      </c>
      <c r="C83">
        <f>LNN!B83</f>
        <v>4.8399999999999998E-9</v>
      </c>
      <c r="D83">
        <f>zigzag!B83</f>
        <v>3.8099999999999998E-10</v>
      </c>
      <c r="E83">
        <f>Enola!B83</f>
        <v>7.61E-7</v>
      </c>
      <c r="F83">
        <f>LOG10(LNN!B83)</f>
        <v>-8.3151546383555868</v>
      </c>
      <c r="G83">
        <f>LOG10(zigzag!B83)</f>
        <v>-9.4190750243243802</v>
      </c>
      <c r="H83">
        <f>LOG10(Enola!B83)</f>
        <v>-6.1186153432294272</v>
      </c>
    </row>
    <row r="84" spans="1:8" x14ac:dyDescent="0.25">
      <c r="A84" t="str">
        <f>Enola!A84</f>
        <v>qft50 45 2</v>
      </c>
      <c r="B84" t="str">
        <f t="shared" si="1"/>
        <v>45</v>
      </c>
      <c r="C84">
        <f>LNN!B84</f>
        <v>5.4899999999999999E-9</v>
      </c>
      <c r="D84">
        <f>zigzag!B84</f>
        <v>4.4700000000000001E-10</v>
      </c>
      <c r="E84">
        <f>Enola!B84</f>
        <v>2.5000000000000002E-6</v>
      </c>
      <c r="F84">
        <f>LOG10(LNN!B84)</f>
        <v>-8.2604276555499077</v>
      </c>
      <c r="G84">
        <f>LOG10(zigzag!B84)</f>
        <v>-9.3496924768680643</v>
      </c>
      <c r="H84">
        <f>LOG10(Enola!B84)</f>
        <v>-5.6020599913279625</v>
      </c>
    </row>
    <row r="85" spans="1:8" x14ac:dyDescent="0.25">
      <c r="A85" t="str">
        <f>Enola!A85</f>
        <v>qft50 45 3</v>
      </c>
      <c r="B85" t="str">
        <f t="shared" si="1"/>
        <v>45</v>
      </c>
      <c r="C85">
        <f>LNN!B85</f>
        <v>4.0899999999999997E-9</v>
      </c>
      <c r="D85">
        <f>zigzag!B85</f>
        <v>3.2300000000000002E-10</v>
      </c>
      <c r="E85">
        <f>Enola!B85</f>
        <v>8.9800000000000002E-7</v>
      </c>
      <c r="F85">
        <f>LOG10(LNN!B85)</f>
        <v>-8.3882766919926581</v>
      </c>
      <c r="G85">
        <f>LOG10(zigzag!B85)</f>
        <v>-9.490797477668897</v>
      </c>
      <c r="H85">
        <f>LOG10(Enola!B85)</f>
        <v>-6.0467236633326955</v>
      </c>
    </row>
    <row r="86" spans="1:8" x14ac:dyDescent="0.25">
      <c r="A86" t="str">
        <f>Enola!A86</f>
        <v>qft50 45 4</v>
      </c>
      <c r="B86" t="str">
        <f t="shared" si="1"/>
        <v>45</v>
      </c>
      <c r="C86">
        <f>LNN!B86</f>
        <v>4.8499999999999996E-9</v>
      </c>
      <c r="D86">
        <f>zigzag!B86</f>
        <v>4.0799999999999999E-10</v>
      </c>
      <c r="E86">
        <f>Enola!B86</f>
        <v>2.7E-6</v>
      </c>
      <c r="F86">
        <f>LOG10(LNN!B86)</f>
        <v>-8.314258261397736</v>
      </c>
      <c r="G86">
        <f>LOG10(zigzag!B86)</f>
        <v>-9.3893398369101195</v>
      </c>
      <c r="H86">
        <f>LOG10(Enola!B86)</f>
        <v>-5.5686362358410131</v>
      </c>
    </row>
    <row r="87" spans="1:8" x14ac:dyDescent="0.25">
      <c r="A87" t="str">
        <f>Enola!A87</f>
        <v>qft50 45 5</v>
      </c>
      <c r="B87" t="str">
        <f t="shared" si="1"/>
        <v>45</v>
      </c>
      <c r="C87">
        <f>LNN!B87</f>
        <v>4.8399999999999998E-9</v>
      </c>
      <c r="D87">
        <f>zigzag!B87</f>
        <v>3.74E-10</v>
      </c>
      <c r="E87">
        <f>Enola!B87</f>
        <v>1.39E-6</v>
      </c>
      <c r="F87">
        <f>LOG10(LNN!B87)</f>
        <v>-8.3151546383555868</v>
      </c>
      <c r="G87">
        <f>LOG10(zigzag!B87)</f>
        <v>-9.4271283977995193</v>
      </c>
      <c r="H87">
        <f>LOG10(Enola!B87)</f>
        <v>-5.856985199745905</v>
      </c>
    </row>
    <row r="88" spans="1:8" x14ac:dyDescent="0.25">
      <c r="A88" t="str">
        <f>Enola!A88</f>
        <v>qft50 45 6</v>
      </c>
      <c r="B88" t="str">
        <f t="shared" si="1"/>
        <v>45</v>
      </c>
      <c r="C88">
        <f>LNN!B88</f>
        <v>5.6599999999999999E-9</v>
      </c>
      <c r="D88">
        <f>zigzag!B88</f>
        <v>4.65E-10</v>
      </c>
      <c r="E88">
        <f>Enola!B88</f>
        <v>7.0600000000000002E-6</v>
      </c>
      <c r="F88">
        <f>LOG10(LNN!B88)</f>
        <v>-8.2471835688117281</v>
      </c>
      <c r="G88">
        <f>LOG10(zigzag!B88)</f>
        <v>-9.3325470471100456</v>
      </c>
      <c r="H88">
        <f>LOG10(Enola!B88)</f>
        <v>-5.1511952989481964</v>
      </c>
    </row>
    <row r="89" spans="1:8" x14ac:dyDescent="0.25">
      <c r="A89" t="str">
        <f>Enola!A89</f>
        <v>qft50 45 7</v>
      </c>
      <c r="B89" t="str">
        <f t="shared" si="1"/>
        <v>45</v>
      </c>
      <c r="C89">
        <f>LNN!B89</f>
        <v>5.7399999999999996E-9</v>
      </c>
      <c r="D89">
        <f>zigzag!B89</f>
        <v>4.6800000000000004E-10</v>
      </c>
      <c r="E89">
        <f>Enola!B89</f>
        <v>2.04E-6</v>
      </c>
      <c r="F89">
        <f>LOG10(LNN!B89)</f>
        <v>-8.2410881076020264</v>
      </c>
      <c r="G89">
        <f>LOG10(zigzag!B89)</f>
        <v>-9.3297541469258753</v>
      </c>
      <c r="H89">
        <f>LOG10(Enola!B89)</f>
        <v>-5.6903698325741017</v>
      </c>
    </row>
    <row r="90" spans="1:8" x14ac:dyDescent="0.25">
      <c r="A90" t="str">
        <f>Enola!A90</f>
        <v>qft50 45 8</v>
      </c>
      <c r="B90" t="str">
        <f t="shared" si="1"/>
        <v>45</v>
      </c>
      <c r="C90">
        <f>LNN!B90</f>
        <v>5.5700000000000004E-9</v>
      </c>
      <c r="D90">
        <f>zigzag!B90</f>
        <v>4.65E-10</v>
      </c>
      <c r="E90">
        <f>Enola!B90</f>
        <v>1.7099999999999999E-6</v>
      </c>
      <c r="F90">
        <f>LOG10(LNN!B90)</f>
        <v>-8.2541448048262716</v>
      </c>
      <c r="G90">
        <f>LOG10(zigzag!B90)</f>
        <v>-9.3325470471100456</v>
      </c>
      <c r="H90">
        <f>LOG10(Enola!B90)</f>
        <v>-5.7670038896078459</v>
      </c>
    </row>
    <row r="91" spans="1:8" x14ac:dyDescent="0.25">
      <c r="A91" t="str">
        <f>Enola!A91</f>
        <v>qft50 45 9</v>
      </c>
      <c r="B91" t="str">
        <f t="shared" si="1"/>
        <v>45</v>
      </c>
      <c r="C91">
        <f>LNN!B91</f>
        <v>6.41E-9</v>
      </c>
      <c r="D91">
        <f>zigzag!B91</f>
        <v>5.2800000000000004E-10</v>
      </c>
      <c r="E91">
        <f>Enola!B91</f>
        <v>1.7999999999999999E-6</v>
      </c>
      <c r="F91">
        <f>LOG10(LNN!B91)</f>
        <v>-8.1931419704811823</v>
      </c>
      <c r="G91">
        <f>LOG10(zigzag!B91)</f>
        <v>-9.277366077466187</v>
      </c>
      <c r="H91">
        <f>LOG10(Enola!B91)</f>
        <v>-5.7447274948966935</v>
      </c>
    </row>
    <row r="92" spans="1:8" x14ac:dyDescent="0.25">
      <c r="A92" t="str">
        <f>Enola!A92</f>
        <v>qft50 50 0</v>
      </c>
      <c r="B92" t="str">
        <f t="shared" si="1"/>
        <v>50</v>
      </c>
      <c r="C92">
        <f>LNN!B92</f>
        <v>3.72E-9</v>
      </c>
      <c r="D92">
        <f>zigzag!B92</f>
        <v>2.8799999999999999E-10</v>
      </c>
      <c r="E92">
        <f>Enola!B92</f>
        <v>4.9100000000000004E-7</v>
      </c>
      <c r="F92">
        <f>LOG10(LNN!B92)</f>
        <v>-8.4294570601181018</v>
      </c>
      <c r="G92">
        <f>LOG10(zigzag!B92)</f>
        <v>-9.5406075122407685</v>
      </c>
      <c r="H92">
        <f>LOG10(Enola!B92)</f>
        <v>-6.3089185078770313</v>
      </c>
    </row>
    <row r="93" spans="1:8" x14ac:dyDescent="0.25">
      <c r="A93" t="str">
        <f>Enola!A93</f>
        <v>qft50 50 1</v>
      </c>
      <c r="B93" t="str">
        <f t="shared" si="1"/>
        <v>50</v>
      </c>
      <c r="C93">
        <f>LNN!B93</f>
        <v>6.5899999999999998E-9</v>
      </c>
      <c r="D93">
        <f>zigzag!B93</f>
        <v>5.0600000000000001E-10</v>
      </c>
      <c r="E93">
        <f>Enola!B93</f>
        <v>6.4099999999999998E-7</v>
      </c>
      <c r="F93">
        <f>LOG10(LNN!B93)</f>
        <v>-8.1811145854059895</v>
      </c>
      <c r="G93">
        <f>LOG10(zigzag!B93)</f>
        <v>-9.2958494831602003</v>
      </c>
      <c r="H93">
        <f>LOG10(Enola!B93)</f>
        <v>-6.1931419704811823</v>
      </c>
    </row>
    <row r="94" spans="1:8" x14ac:dyDescent="0.25">
      <c r="A94" t="str">
        <f>Enola!A94</f>
        <v>qft50 50 2</v>
      </c>
      <c r="B94" t="str">
        <f t="shared" si="1"/>
        <v>50</v>
      </c>
      <c r="C94">
        <f>LNN!B94</f>
        <v>4.3400000000000003E-9</v>
      </c>
      <c r="D94">
        <f>zigzag!B94</f>
        <v>3.6099999999999999E-10</v>
      </c>
      <c r="E94">
        <f>Enola!B94</f>
        <v>6.1399999999999997E-7</v>
      </c>
      <c r="F94">
        <f>LOG10(LNN!B94)</f>
        <v>-8.3625102704874887</v>
      </c>
      <c r="G94">
        <f>LOG10(zigzag!B94)</f>
        <v>-9.4424927980943423</v>
      </c>
      <c r="H94">
        <f>LOG10(Enola!B94)</f>
        <v>-6.2118316288588327</v>
      </c>
    </row>
    <row r="95" spans="1:8" x14ac:dyDescent="0.25">
      <c r="A95" t="str">
        <f>Enola!A95</f>
        <v>qft50 50 3</v>
      </c>
      <c r="B95" t="str">
        <f t="shared" si="1"/>
        <v>50</v>
      </c>
      <c r="C95">
        <f>LNN!B95</f>
        <v>4.3400000000000003E-9</v>
      </c>
      <c r="D95">
        <f>zigzag!B95</f>
        <v>3.43E-10</v>
      </c>
      <c r="E95">
        <f>Enola!B95</f>
        <v>5.7599999999999997E-7</v>
      </c>
      <c r="F95">
        <f>LOG10(LNN!B95)</f>
        <v>-8.3625102704874887</v>
      </c>
      <c r="G95">
        <f>LOG10(zigzag!B95)</f>
        <v>-9.4647058799572292</v>
      </c>
      <c r="H95">
        <f>LOG10(Enola!B95)</f>
        <v>-6.2395775165767882</v>
      </c>
    </row>
    <row r="96" spans="1:8" x14ac:dyDescent="0.25">
      <c r="A96" t="str">
        <f>Enola!A96</f>
        <v>qft50 50 4</v>
      </c>
      <c r="B96" t="str">
        <f t="shared" si="1"/>
        <v>50</v>
      </c>
      <c r="C96">
        <f>LNN!B96</f>
        <v>3.2299999999999998E-9</v>
      </c>
      <c r="D96">
        <f>zigzag!B96</f>
        <v>2.54E-10</v>
      </c>
      <c r="E96">
        <f>Enola!B96</f>
        <v>6.1699999999999998E-7</v>
      </c>
      <c r="F96">
        <f>LOG10(LNN!B96)</f>
        <v>-8.490797477668897</v>
      </c>
      <c r="G96">
        <f>LOG10(zigzag!B96)</f>
        <v>-9.5951662833800615</v>
      </c>
      <c r="H96">
        <f>LOG10(Enola!B96)</f>
        <v>-6.209714835966758</v>
      </c>
    </row>
    <row r="97" spans="1:8" x14ac:dyDescent="0.25">
      <c r="A97" t="str">
        <f>Enola!A97</f>
        <v>qft50 50 5</v>
      </c>
      <c r="B97" t="str">
        <f t="shared" si="1"/>
        <v>50</v>
      </c>
      <c r="C97">
        <f>LNN!B97</f>
        <v>5.6500000000000001E-9</v>
      </c>
      <c r="D97">
        <f>zigzag!B97</f>
        <v>4.3799999999999999E-10</v>
      </c>
      <c r="E97">
        <f>Enola!B97</f>
        <v>6.0900000000000001E-7</v>
      </c>
      <c r="F97">
        <f>LOG10(LNN!B97)</f>
        <v>-8.2479515521805613</v>
      </c>
      <c r="G97">
        <f>LOG10(zigzag!B97)</f>
        <v>-9.3585258894959011</v>
      </c>
      <c r="H97">
        <f>LOG10(Enola!B97)</f>
        <v>-6.2153827073671248</v>
      </c>
    </row>
    <row r="98" spans="1:8" x14ac:dyDescent="0.25">
      <c r="A98" t="str">
        <f>Enola!A98</f>
        <v>qft50 50 6</v>
      </c>
      <c r="B98" t="str">
        <f t="shared" si="1"/>
        <v>50</v>
      </c>
      <c r="C98">
        <f>LNN!B98</f>
        <v>4.8399999999999998E-9</v>
      </c>
      <c r="D98">
        <f>zigzag!B98</f>
        <v>3.7599999999999999E-10</v>
      </c>
      <c r="E98">
        <f>Enola!B98</f>
        <v>1.0300000000000001E-6</v>
      </c>
      <c r="F98">
        <f>LOG10(LNN!B98)</f>
        <v>-8.3151546383555868</v>
      </c>
      <c r="G98">
        <f>LOG10(zigzag!B98)</f>
        <v>-9.4248121550723383</v>
      </c>
      <c r="H98">
        <f>LOG10(Enola!B98)</f>
        <v>-5.987162775294828</v>
      </c>
    </row>
    <row r="99" spans="1:8" x14ac:dyDescent="0.25">
      <c r="A99" t="str">
        <f>Enola!A99</f>
        <v>qft50 50 7</v>
      </c>
      <c r="B99" t="str">
        <f t="shared" si="1"/>
        <v>50</v>
      </c>
      <c r="C99">
        <f>LNN!B99</f>
        <v>6.5899999999999998E-9</v>
      </c>
      <c r="D99">
        <f>zigzag!B99</f>
        <v>5.2299999999999995E-10</v>
      </c>
      <c r="E99">
        <f>Enola!B99</f>
        <v>4.5400000000000002E-7</v>
      </c>
      <c r="F99">
        <f>LOG10(LNN!B99)</f>
        <v>-8.1811145854059895</v>
      </c>
      <c r="G99">
        <f>LOG10(zigzag!B99)</f>
        <v>-9.2814983111327258</v>
      </c>
      <c r="H99">
        <f>LOG10(Enola!B99)</f>
        <v>-6.3429441471428962</v>
      </c>
    </row>
    <row r="100" spans="1:8" x14ac:dyDescent="0.25">
      <c r="A100" t="str">
        <f>Enola!A100</f>
        <v>qft50 50 8</v>
      </c>
      <c r="B100" t="str">
        <f t="shared" si="1"/>
        <v>50</v>
      </c>
      <c r="C100">
        <f>LNN!B100</f>
        <v>4.4599999999999999E-9</v>
      </c>
      <c r="D100">
        <f>zigzag!B100</f>
        <v>3.5600000000000001E-10</v>
      </c>
      <c r="E100">
        <f>Enola!B100</f>
        <v>6.4700000000000001E-7</v>
      </c>
      <c r="F100">
        <f>LOG10(LNN!B100)</f>
        <v>-8.350665141287859</v>
      </c>
      <c r="G100">
        <f>LOG10(zigzag!B100)</f>
        <v>-9.4485500020271243</v>
      </c>
      <c r="H100">
        <f>LOG10(Enola!B100)</f>
        <v>-6.1890957193312994</v>
      </c>
    </row>
    <row r="101" spans="1:8" x14ac:dyDescent="0.25">
      <c r="A101" t="str">
        <f>Enola!A101</f>
        <v>qft50 50 9</v>
      </c>
      <c r="B101" t="str">
        <f t="shared" si="1"/>
        <v>50</v>
      </c>
      <c r="C101">
        <f>LNN!B101</f>
        <v>5.6500000000000001E-9</v>
      </c>
      <c r="D101">
        <f>zigzag!B101</f>
        <v>4.5700000000000002E-10</v>
      </c>
      <c r="E101">
        <f>Enola!B101</f>
        <v>1.2699999999999999E-6</v>
      </c>
      <c r="F101">
        <f>LOG10(LNN!B101)</f>
        <v>-8.2479515521805613</v>
      </c>
      <c r="G101">
        <f>LOG10(zigzag!B101)</f>
        <v>-9.3400837999301505</v>
      </c>
      <c r="H101">
        <f>LOG10(Enola!B101)</f>
        <v>-5.8961962790440428</v>
      </c>
    </row>
    <row r="102" spans="1:8" x14ac:dyDescent="0.25">
      <c r="A102" t="str">
        <f>Enola!A102</f>
        <v>qft50 55 0</v>
      </c>
      <c r="B102" t="str">
        <f t="shared" si="1"/>
        <v>55</v>
      </c>
      <c r="C102">
        <f>LNN!B102</f>
        <v>4.9099999999999998E-9</v>
      </c>
      <c r="D102">
        <f>zigzag!B102</f>
        <v>4.0200000000000001E-10</v>
      </c>
      <c r="E102">
        <f>Enola!B102</f>
        <v>3.0800000000000001E-7</v>
      </c>
      <c r="F102">
        <f>LOG10(LNN!B102)</f>
        <v>-8.3089185078770313</v>
      </c>
      <c r="G102">
        <f>LOG10(zigzag!B102)</f>
        <v>-9.3957739469155293</v>
      </c>
      <c r="H102">
        <f>LOG10(Enola!B102)</f>
        <v>-6.5114492834995561</v>
      </c>
    </row>
    <row r="103" spans="1:8" x14ac:dyDescent="0.25">
      <c r="A103" t="str">
        <f>Enola!A103</f>
        <v>qft50 55 1</v>
      </c>
      <c r="B103" t="str">
        <f t="shared" si="1"/>
        <v>55</v>
      </c>
      <c r="C103">
        <f>LNN!B103</f>
        <v>4.9099999999999998E-9</v>
      </c>
      <c r="D103">
        <f>zigzag!B103</f>
        <v>4.03E-10</v>
      </c>
      <c r="E103">
        <f>Enola!B103</f>
        <v>7.0900000000000006E-8</v>
      </c>
      <c r="F103">
        <f>LOG10(LNN!B103)</f>
        <v>-8.3089185078770313</v>
      </c>
      <c r="G103">
        <f>LOG10(zigzag!B103)</f>
        <v>-9.39469495385889</v>
      </c>
      <c r="H103">
        <f>LOG10(Enola!B103)</f>
        <v>-7.1493537648169339</v>
      </c>
    </row>
    <row r="104" spans="1:8" x14ac:dyDescent="0.25">
      <c r="A104" t="str">
        <f>Enola!A104</f>
        <v>qft50 55 2</v>
      </c>
      <c r="B104" t="str">
        <f t="shared" si="1"/>
        <v>55</v>
      </c>
      <c r="C104">
        <f>LNN!B104</f>
        <v>3.8199999999999996E-9</v>
      </c>
      <c r="D104">
        <f>zigzag!B104</f>
        <v>3.2400000000000002E-10</v>
      </c>
      <c r="E104">
        <f>Enola!B104</f>
        <v>1.2800000000000001E-7</v>
      </c>
      <c r="F104">
        <f>LOG10(LNN!B104)</f>
        <v>-8.4179366370882907</v>
      </c>
      <c r="G104">
        <f>LOG10(zigzag!B104)</f>
        <v>-9.4894549897933871</v>
      </c>
      <c r="H104">
        <f>LOG10(Enola!B104)</f>
        <v>-6.8927900303521312</v>
      </c>
    </row>
    <row r="105" spans="1:8" x14ac:dyDescent="0.25">
      <c r="A105" t="str">
        <f>Enola!A105</f>
        <v>qft50 55 3</v>
      </c>
      <c r="B105" t="str">
        <f t="shared" si="1"/>
        <v>55</v>
      </c>
      <c r="C105">
        <f>LNN!B105</f>
        <v>6.4000000000000002E-9</v>
      </c>
      <c r="D105">
        <f>zigzag!B105</f>
        <v>5.0400000000000002E-10</v>
      </c>
      <c r="E105">
        <f>Enola!B105</f>
        <v>1.02E-7</v>
      </c>
      <c r="F105">
        <f>LOG10(LNN!B105)</f>
        <v>-8.1938200260161125</v>
      </c>
      <c r="G105">
        <f>LOG10(zigzag!B105)</f>
        <v>-9.2975694635544741</v>
      </c>
      <c r="H105">
        <f>LOG10(Enola!B105)</f>
        <v>-6.991399828238082</v>
      </c>
    </row>
    <row r="106" spans="1:8" x14ac:dyDescent="0.25">
      <c r="A106" t="str">
        <f>Enola!A106</f>
        <v>qft50 55 4</v>
      </c>
      <c r="B106" t="str">
        <f t="shared" si="1"/>
        <v>55</v>
      </c>
      <c r="C106">
        <f>LNN!B106</f>
        <v>4.3999999999999997E-9</v>
      </c>
      <c r="D106">
        <f>zigzag!B106</f>
        <v>3.5400000000000002E-10</v>
      </c>
      <c r="E106">
        <f>Enola!B106</f>
        <v>1.7100000000000001E-7</v>
      </c>
      <c r="F106">
        <f>LOG10(LNN!B106)</f>
        <v>-8.3565473235138121</v>
      </c>
      <c r="G106">
        <f>LOG10(zigzag!B106)</f>
        <v>-9.4509967379742115</v>
      </c>
      <c r="H106">
        <f>LOG10(Enola!B106)</f>
        <v>-6.7670038896078459</v>
      </c>
    </row>
    <row r="107" spans="1:8" x14ac:dyDescent="0.25">
      <c r="A107" t="str">
        <f>Enola!A107</f>
        <v>qft50 55 5</v>
      </c>
      <c r="B107" t="str">
        <f t="shared" si="1"/>
        <v>55</v>
      </c>
      <c r="C107">
        <f>LNN!B107</f>
        <v>3.8799999999999998E-9</v>
      </c>
      <c r="D107">
        <f>zigzag!B107</f>
        <v>3.3099999999999999E-10</v>
      </c>
      <c r="E107">
        <f>Enola!B107</f>
        <v>1.06E-7</v>
      </c>
      <c r="F107">
        <f>LOG10(LNN!B107)</f>
        <v>-8.4111682744057923</v>
      </c>
      <c r="G107">
        <f>LOG10(zigzag!B107)</f>
        <v>-9.4801720062242811</v>
      </c>
      <c r="H107">
        <f>LOG10(Enola!B107)</f>
        <v>-6.9746941347352296</v>
      </c>
    </row>
    <row r="108" spans="1:8" x14ac:dyDescent="0.25">
      <c r="A108" t="str">
        <f>Enola!A108</f>
        <v>qft50 55 6</v>
      </c>
      <c r="B108" t="str">
        <f t="shared" si="1"/>
        <v>55</v>
      </c>
      <c r="C108">
        <f>LNN!B108</f>
        <v>4.3299999999999997E-9</v>
      </c>
      <c r="D108">
        <f>zigzag!B108</f>
        <v>3.45E-10</v>
      </c>
      <c r="E108">
        <f>Enola!B108</f>
        <v>1.6999999999999999E-7</v>
      </c>
      <c r="F108">
        <f>LOG10(LNN!B108)</f>
        <v>-8.3635121036466344</v>
      </c>
      <c r="G108">
        <f>LOG10(zigzag!B108)</f>
        <v>-9.4621809049267256</v>
      </c>
      <c r="H108">
        <f>LOG10(Enola!B108)</f>
        <v>-6.7695510786217259</v>
      </c>
    </row>
    <row r="109" spans="1:8" x14ac:dyDescent="0.25">
      <c r="A109" t="str">
        <f>Enola!A109</f>
        <v>qft50 55 7</v>
      </c>
      <c r="B109" t="str">
        <f t="shared" si="1"/>
        <v>55</v>
      </c>
      <c r="C109">
        <f>LNN!B109</f>
        <v>4.3999999999999997E-9</v>
      </c>
      <c r="D109">
        <f>zigzag!B109</f>
        <v>3.44E-10</v>
      </c>
      <c r="E109">
        <f>Enola!B109</f>
        <v>1.8E-7</v>
      </c>
      <c r="F109">
        <f>LOG10(LNN!B109)</f>
        <v>-8.3565473235138121</v>
      </c>
      <c r="G109">
        <f>LOG10(zigzag!B109)</f>
        <v>-9.4634415574284692</v>
      </c>
      <c r="H109">
        <f>LOG10(Enola!B109)</f>
        <v>-6.7447274948966935</v>
      </c>
    </row>
    <row r="110" spans="1:8" x14ac:dyDescent="0.25">
      <c r="A110" t="str">
        <f>Enola!A110</f>
        <v>qft50 55 8</v>
      </c>
      <c r="B110" t="str">
        <f t="shared" si="1"/>
        <v>55</v>
      </c>
      <c r="C110">
        <f>LNN!B110</f>
        <v>3.3799999999999999E-9</v>
      </c>
      <c r="D110">
        <f>zigzag!B110</f>
        <v>2.69E-10</v>
      </c>
      <c r="E110">
        <f>Enola!B110</f>
        <v>3.2899999999999999E-7</v>
      </c>
      <c r="F110">
        <f>LOG10(LNN!B110)</f>
        <v>-8.4710832997223449</v>
      </c>
      <c r="G110">
        <f>LOG10(zigzag!B110)</f>
        <v>-9.5702477199975924</v>
      </c>
      <c r="H110">
        <f>LOG10(Enola!B110)</f>
        <v>-6.482804102050026</v>
      </c>
    </row>
    <row r="111" spans="1:8" x14ac:dyDescent="0.25">
      <c r="A111" t="str">
        <f>Enola!A111</f>
        <v>qft50 55 9</v>
      </c>
      <c r="B111" t="str">
        <f t="shared" si="1"/>
        <v>55</v>
      </c>
      <c r="C111">
        <f>LNN!B111</f>
        <v>4.3299999999999997E-9</v>
      </c>
      <c r="D111">
        <f>zigzag!B111</f>
        <v>3.4000000000000001E-10</v>
      </c>
      <c r="E111">
        <f>Enola!B111</f>
        <v>1.92E-7</v>
      </c>
      <c r="F111">
        <f>LOG10(LNN!B111)</f>
        <v>-8.3635121036466344</v>
      </c>
      <c r="G111">
        <f>LOG10(zigzag!B111)</f>
        <v>-9.4685210829577446</v>
      </c>
      <c r="H111">
        <f>LOG10(Enola!B111)</f>
        <v>-6.7166987712964508</v>
      </c>
    </row>
    <row r="112" spans="1:8" x14ac:dyDescent="0.25">
      <c r="A112" t="str">
        <f>Enola!A112</f>
        <v>qft50 60 0</v>
      </c>
      <c r="B112" t="str">
        <f t="shared" si="1"/>
        <v>60</v>
      </c>
      <c r="C112">
        <f>LNN!B112</f>
        <v>4.3999999999999997E-9</v>
      </c>
      <c r="D112">
        <f>zigzag!B112</f>
        <v>3.6299999999999999E-10</v>
      </c>
      <c r="E112">
        <f>Enola!B112</f>
        <v>2.44E-8</v>
      </c>
      <c r="F112">
        <f>LOG10(LNN!B112)</f>
        <v>-8.3565473235138121</v>
      </c>
      <c r="G112">
        <f>LOG10(zigzag!B112)</f>
        <v>-9.4400933749638867</v>
      </c>
      <c r="H112">
        <f>LOG10(Enola!B112)</f>
        <v>-7.6126101736612704</v>
      </c>
    </row>
    <row r="113" spans="1:8" x14ac:dyDescent="0.25">
      <c r="A113" t="str">
        <f>Enola!A113</f>
        <v>qft50 60 1</v>
      </c>
      <c r="B113" t="str">
        <f t="shared" si="1"/>
        <v>60</v>
      </c>
      <c r="C113">
        <f>LNN!B113</f>
        <v>3.9899999999999997E-9</v>
      </c>
      <c r="D113">
        <f>zigzag!B113</f>
        <v>3.28E-10</v>
      </c>
      <c r="E113">
        <f>Enola!B113</f>
        <v>6.5600000000000005E-8</v>
      </c>
      <c r="F113">
        <f>LOG10(LNN!B113)</f>
        <v>-8.3990271043132516</v>
      </c>
      <c r="G113">
        <f>LOG10(zigzag!B113)</f>
        <v>-9.4841261562883208</v>
      </c>
      <c r="H113">
        <f>LOG10(Enola!B113)</f>
        <v>-7.1830961606243395</v>
      </c>
    </row>
    <row r="114" spans="1:8" x14ac:dyDescent="0.25">
      <c r="A114" t="str">
        <f>Enola!A114</f>
        <v>qft50 60 2</v>
      </c>
      <c r="B114" t="str">
        <f t="shared" si="1"/>
        <v>60</v>
      </c>
      <c r="C114">
        <f>LNN!B114</f>
        <v>3.8799999999999998E-9</v>
      </c>
      <c r="D114">
        <f>zigzag!B114</f>
        <v>3.28E-10</v>
      </c>
      <c r="E114">
        <f>Enola!B114</f>
        <v>1.9300000000000001E-8</v>
      </c>
      <c r="F114">
        <f>LOG10(LNN!B114)</f>
        <v>-8.4111682744057923</v>
      </c>
      <c r="G114">
        <f>LOG10(zigzag!B114)</f>
        <v>-9.4841261562883208</v>
      </c>
      <c r="H114">
        <f>LOG10(Enola!B114)</f>
        <v>-7.7144426909922261</v>
      </c>
    </row>
    <row r="115" spans="1:8" x14ac:dyDescent="0.25">
      <c r="A115" t="str">
        <f>Enola!A115</f>
        <v>qft50 60 3</v>
      </c>
      <c r="B115" t="str">
        <f t="shared" si="1"/>
        <v>60</v>
      </c>
      <c r="C115">
        <f>LNN!B115</f>
        <v>3.9899999999999997E-9</v>
      </c>
      <c r="D115">
        <f>zigzag!B115</f>
        <v>3.2200000000000003E-10</v>
      </c>
      <c r="E115">
        <f>Enola!B115</f>
        <v>2.4500000000000001E-8</v>
      </c>
      <c r="F115">
        <f>LOG10(LNN!B115)</f>
        <v>-8.3990271043132516</v>
      </c>
      <c r="G115">
        <f>LOG10(zigzag!B115)</f>
        <v>-9.4921441283041688</v>
      </c>
      <c r="H115">
        <f>LOG10(Enola!B115)</f>
        <v>-7.6108339156354674</v>
      </c>
    </row>
    <row r="116" spans="1:8" x14ac:dyDescent="0.25">
      <c r="A116" t="str">
        <f>Enola!A116</f>
        <v>qft50 60 4</v>
      </c>
      <c r="B116" t="str">
        <f t="shared" si="1"/>
        <v>60</v>
      </c>
      <c r="C116">
        <f>LNN!B116</f>
        <v>3.8799999999999998E-9</v>
      </c>
      <c r="D116">
        <f>zigzag!B116</f>
        <v>3.0399999999999998E-10</v>
      </c>
      <c r="E116">
        <f>Enola!B116</f>
        <v>3.2199999999999997E-8</v>
      </c>
      <c r="F116">
        <f>LOG10(LNN!B116)</f>
        <v>-8.4111682744057923</v>
      </c>
      <c r="G116">
        <f>LOG10(zigzag!B116)</f>
        <v>-9.5171264163912461</v>
      </c>
      <c r="H116">
        <f>LOG10(Enola!B116)</f>
        <v>-7.4921441283041688</v>
      </c>
    </row>
    <row r="117" spans="1:8" x14ac:dyDescent="0.25">
      <c r="A117" t="str">
        <f>Enola!A117</f>
        <v>qft50 60 5</v>
      </c>
      <c r="B117" t="str">
        <f t="shared" si="1"/>
        <v>60</v>
      </c>
      <c r="C117">
        <f>LNN!B117</f>
        <v>3.2799999999999998E-9</v>
      </c>
      <c r="D117">
        <f>zigzag!B117</f>
        <v>2.69E-10</v>
      </c>
      <c r="E117">
        <f>Enola!B117</f>
        <v>4.4799999999999997E-8</v>
      </c>
      <c r="F117">
        <f>LOG10(LNN!B117)</f>
        <v>-8.4841261562883208</v>
      </c>
      <c r="G117">
        <f>LOG10(zigzag!B117)</f>
        <v>-9.5702477199975924</v>
      </c>
      <c r="H117">
        <f>LOG10(Enola!B117)</f>
        <v>-7.3487219860018564</v>
      </c>
    </row>
    <row r="118" spans="1:8" x14ac:dyDescent="0.25">
      <c r="A118" t="str">
        <f>Enola!A118</f>
        <v>qft50 60 6</v>
      </c>
      <c r="B118" t="str">
        <f t="shared" si="1"/>
        <v>60</v>
      </c>
      <c r="C118">
        <f>LNN!B118</f>
        <v>4.3999999999999997E-9</v>
      </c>
      <c r="D118">
        <f>zigzag!B118</f>
        <v>3.4599999999999999E-10</v>
      </c>
      <c r="E118">
        <f>Enola!B118</f>
        <v>6.9399999999999999E-8</v>
      </c>
      <c r="F118">
        <f>LOG10(LNN!B118)</f>
        <v>-8.3565473235138121</v>
      </c>
      <c r="G118">
        <f>LOG10(zigzag!B118)</f>
        <v>-9.4609239012072237</v>
      </c>
      <c r="H118">
        <f>LOG10(Enola!B118)</f>
        <v>-7.1586405295451447</v>
      </c>
    </row>
    <row r="119" spans="1:8" x14ac:dyDescent="0.25">
      <c r="A119" t="str">
        <f>Enola!A119</f>
        <v>qft50 60 7</v>
      </c>
      <c r="B119" t="str">
        <f t="shared" si="1"/>
        <v>60</v>
      </c>
      <c r="C119">
        <f>LNN!B119</f>
        <v>4.0499999999999999E-9</v>
      </c>
      <c r="D119">
        <f>zigzag!B119</f>
        <v>3.5200000000000003E-10</v>
      </c>
      <c r="E119">
        <f>Enola!B119</f>
        <v>1.8600000000000001E-8</v>
      </c>
      <c r="F119">
        <f>LOG10(LNN!B119)</f>
        <v>-8.3925449767853308</v>
      </c>
      <c r="G119">
        <f>LOG10(zigzag!B119)</f>
        <v>-9.4534573365218684</v>
      </c>
      <c r="H119">
        <f>LOG10(Enola!B119)</f>
        <v>-7.7304870557820839</v>
      </c>
    </row>
    <row r="120" spans="1:8" x14ac:dyDescent="0.25">
      <c r="A120" t="str">
        <f>Enola!A120</f>
        <v>qft50 60 8</v>
      </c>
      <c r="B120" t="str">
        <f t="shared" si="1"/>
        <v>60</v>
      </c>
      <c r="C120">
        <f>LNN!B120</f>
        <v>3.4699999999999998E-9</v>
      </c>
      <c r="D120">
        <f>zigzag!B120</f>
        <v>2.99E-10</v>
      </c>
      <c r="E120">
        <f>Enola!B120</f>
        <v>1.6400000000000001E-8</v>
      </c>
      <c r="F120">
        <f>LOG10(LNN!B120)</f>
        <v>-8.4596705252091269</v>
      </c>
      <c r="G120">
        <f>LOG10(zigzag!B120)</f>
        <v>-9.52432881167557</v>
      </c>
      <c r="H120">
        <f>LOG10(Enola!B120)</f>
        <v>-7.785156151952302</v>
      </c>
    </row>
    <row r="121" spans="1:8" x14ac:dyDescent="0.25">
      <c r="A121" t="str">
        <f>Enola!A121</f>
        <v>qft50 60 9</v>
      </c>
      <c r="B121" t="str">
        <f t="shared" si="1"/>
        <v>60</v>
      </c>
      <c r="C121">
        <f>LNN!B121</f>
        <v>4.3999999999999997E-9</v>
      </c>
      <c r="D121">
        <f>zigzag!B121</f>
        <v>3.7000000000000001E-10</v>
      </c>
      <c r="E121">
        <f>Enola!B121</f>
        <v>3.3099999999999999E-8</v>
      </c>
      <c r="F121">
        <f>LOG10(LNN!B121)</f>
        <v>-8.3565473235138121</v>
      </c>
      <c r="G121">
        <f>LOG10(zigzag!B121)</f>
        <v>-9.431798275933005</v>
      </c>
      <c r="H121">
        <f>LOG10(Enola!B121)</f>
        <v>-7.4801720062242811</v>
      </c>
    </row>
    <row r="122" spans="1:8" x14ac:dyDescent="0.25">
      <c r="A122" t="str">
        <f>Enola!A122</f>
        <v>qft50 65 0</v>
      </c>
      <c r="B122" t="str">
        <f t="shared" si="1"/>
        <v>65</v>
      </c>
      <c r="C122">
        <f>LNN!B122</f>
        <v>3.4200000000000002E-9</v>
      </c>
      <c r="D122">
        <f>zigzag!B122</f>
        <v>2.8699999999999999E-10</v>
      </c>
      <c r="E122">
        <f>Enola!B122</f>
        <v>1.2E-8</v>
      </c>
      <c r="F122">
        <f>LOG10(LNN!B122)</f>
        <v>-8.4659738939438647</v>
      </c>
      <c r="G122">
        <f>LOG10(zigzag!B122)</f>
        <v>-9.5421181032660076</v>
      </c>
      <c r="H122">
        <f>LOG10(Enola!B122)</f>
        <v>-7.9208187539523749</v>
      </c>
    </row>
    <row r="123" spans="1:8" x14ac:dyDescent="0.25">
      <c r="A123" t="str">
        <f>Enola!A123</f>
        <v>qft50 65 1</v>
      </c>
      <c r="B123" t="str">
        <f t="shared" si="1"/>
        <v>65</v>
      </c>
      <c r="C123">
        <f>LNN!B123</f>
        <v>3.5199999999999998E-9</v>
      </c>
      <c r="D123">
        <f>zigzag!B123</f>
        <v>3.3399999999999998E-10</v>
      </c>
      <c r="E123">
        <f>Enola!B123</f>
        <v>7.3200000000000004E-9</v>
      </c>
      <c r="F123">
        <f>LOG10(LNN!B123)</f>
        <v>-8.4534573365218684</v>
      </c>
      <c r="G123">
        <f>LOG10(zigzag!B123)</f>
        <v>-9.4762535331884354</v>
      </c>
      <c r="H123">
        <f>LOG10(Enola!B123)</f>
        <v>-8.1354889189416077</v>
      </c>
    </row>
    <row r="124" spans="1:8" x14ac:dyDescent="0.25">
      <c r="A124" t="str">
        <f>Enola!A124</f>
        <v>qft50 65 2</v>
      </c>
      <c r="B124" t="str">
        <f t="shared" si="1"/>
        <v>65</v>
      </c>
      <c r="C124">
        <f>LNN!B124</f>
        <v>3.7099999999999998E-9</v>
      </c>
      <c r="D124">
        <f>zigzag!B124</f>
        <v>3.1799999999999999E-10</v>
      </c>
      <c r="E124">
        <f>Enola!B124</f>
        <v>1.3799999999999999E-8</v>
      </c>
      <c r="F124">
        <f>LOG10(LNN!B124)</f>
        <v>-8.4306260903849548</v>
      </c>
      <c r="G124">
        <f>LOG10(zigzag!B124)</f>
        <v>-9.4975728800155679</v>
      </c>
      <c r="H124">
        <f>LOG10(Enola!B124)</f>
        <v>-7.8601209135987631</v>
      </c>
    </row>
    <row r="125" spans="1:8" x14ac:dyDescent="0.25">
      <c r="A125" t="str">
        <f>Enola!A125</f>
        <v>qft50 65 3</v>
      </c>
      <c r="B125" t="str">
        <f t="shared" si="1"/>
        <v>65</v>
      </c>
      <c r="C125">
        <f>LNN!B125</f>
        <v>3.5699999999999999E-9</v>
      </c>
      <c r="D125">
        <f>zigzag!B125</f>
        <v>3.0800000000000002E-10</v>
      </c>
      <c r="E125">
        <f>Enola!B125</f>
        <v>5.2700000000000002E-9</v>
      </c>
      <c r="F125">
        <f>LOG10(LNN!B125)</f>
        <v>-8.4473317838878064</v>
      </c>
      <c r="G125">
        <f>LOG10(zigzag!B125)</f>
        <v>-9.5114492834995552</v>
      </c>
      <c r="H125">
        <f>LOG10(Enola!B125)</f>
        <v>-8.2781893847874528</v>
      </c>
    </row>
    <row r="126" spans="1:8" x14ac:dyDescent="0.25">
      <c r="A126" t="str">
        <f>Enola!A126</f>
        <v>qft50 65 4</v>
      </c>
      <c r="B126" t="str">
        <f t="shared" si="1"/>
        <v>65</v>
      </c>
      <c r="C126">
        <f>LNN!B126</f>
        <v>4.9799999999999998E-9</v>
      </c>
      <c r="D126">
        <f>zigzag!B126</f>
        <v>4.0799999999999999E-10</v>
      </c>
      <c r="E126">
        <f>Enola!B126</f>
        <v>8.6499999999999997E-9</v>
      </c>
      <c r="F126">
        <f>LOG10(LNN!B126)</f>
        <v>-8.3027706572402824</v>
      </c>
      <c r="G126">
        <f>LOG10(zigzag!B126)</f>
        <v>-9.3893398369101195</v>
      </c>
      <c r="H126">
        <f>LOG10(Enola!B126)</f>
        <v>-8.0629838925351862</v>
      </c>
    </row>
    <row r="127" spans="1:8" x14ac:dyDescent="0.25">
      <c r="A127" t="str">
        <f>Enola!A127</f>
        <v>qft50 65 5</v>
      </c>
      <c r="B127" t="str">
        <f t="shared" si="1"/>
        <v>65</v>
      </c>
      <c r="C127">
        <f>LNN!B127</f>
        <v>3.2799999999999998E-9</v>
      </c>
      <c r="D127">
        <f>zigzag!B127</f>
        <v>2.8100000000000001E-10</v>
      </c>
      <c r="E127">
        <f>Enola!B127</f>
        <v>1.4100000000000001E-8</v>
      </c>
      <c r="F127">
        <f>LOG10(LNN!B127)</f>
        <v>-8.4841261562883208</v>
      </c>
      <c r="G127">
        <f>LOG10(zigzag!B127)</f>
        <v>-9.5512936800949202</v>
      </c>
      <c r="H127">
        <f>LOG10(Enola!B127)</f>
        <v>-7.8507808873446203</v>
      </c>
    </row>
    <row r="128" spans="1:8" x14ac:dyDescent="0.25">
      <c r="A128" t="str">
        <f>Enola!A128</f>
        <v>qft50 65 6</v>
      </c>
      <c r="B128" t="str">
        <f t="shared" si="1"/>
        <v>65</v>
      </c>
      <c r="C128">
        <f>LNN!B128</f>
        <v>3.0199999999999999E-9</v>
      </c>
      <c r="D128">
        <f>zigzag!B128</f>
        <v>2.6200000000000003E-10</v>
      </c>
      <c r="E128">
        <f>Enola!B128</f>
        <v>7.7900000000000006E-9</v>
      </c>
      <c r="F128">
        <f>LOG10(LNN!B128)</f>
        <v>-8.5199930570428499</v>
      </c>
      <c r="G128">
        <f>LOG10(zigzag!B128)</f>
        <v>-9.5816987086802552</v>
      </c>
      <c r="H128">
        <f>LOG10(Enola!B128)</f>
        <v>-8.1084625423274357</v>
      </c>
    </row>
    <row r="129" spans="1:8" x14ac:dyDescent="0.25">
      <c r="A129" t="str">
        <f>Enola!A129</f>
        <v>qft50 65 7</v>
      </c>
      <c r="B129" t="str">
        <f t="shared" si="1"/>
        <v>65</v>
      </c>
      <c r="C129">
        <f>LNN!B129</f>
        <v>3.9899999999999997E-9</v>
      </c>
      <c r="D129">
        <f>zigzag!B129</f>
        <v>3.5600000000000001E-10</v>
      </c>
      <c r="E129">
        <f>Enola!B129</f>
        <v>8.6699999999999992E-9</v>
      </c>
      <c r="F129">
        <f>LOG10(LNN!B129)</f>
        <v>-8.3990271043132516</v>
      </c>
      <c r="G129">
        <f>LOG10(zigzag!B129)</f>
        <v>-9.4485500020271243</v>
      </c>
      <c r="H129">
        <f>LOG10(Enola!B129)</f>
        <v>-8.0619809025237892</v>
      </c>
    </row>
    <row r="130" spans="1:8" x14ac:dyDescent="0.25">
      <c r="A130" t="str">
        <f>Enola!A130</f>
        <v>qft50 65 8</v>
      </c>
      <c r="B130" t="str">
        <f t="shared" si="1"/>
        <v>65</v>
      </c>
      <c r="C130">
        <f>LNN!B130</f>
        <v>3.9300000000000003E-9</v>
      </c>
      <c r="D130">
        <f>zigzag!B130</f>
        <v>3.5200000000000003E-10</v>
      </c>
      <c r="E130">
        <f>Enola!B130</f>
        <v>3.24E-9</v>
      </c>
      <c r="F130">
        <f>LOG10(LNN!B130)</f>
        <v>-8.4056074496245738</v>
      </c>
      <c r="G130">
        <f>LOG10(zigzag!B130)</f>
        <v>-9.4534573365218684</v>
      </c>
      <c r="H130">
        <f>LOG10(Enola!B130)</f>
        <v>-8.4894549897933871</v>
      </c>
    </row>
    <row r="131" spans="1:8" x14ac:dyDescent="0.25">
      <c r="A131" t="str">
        <f>Enola!A131</f>
        <v>qft50 65 9</v>
      </c>
      <c r="B131" t="str">
        <f t="shared" ref="B131:B191" si="2">MID(A131,FIND(" ",A131)+1,FIND(" ",A131,FIND(" ",A131)+1)-FIND(" ",A131)-1)</f>
        <v>65</v>
      </c>
      <c r="C131">
        <f>LNN!B131</f>
        <v>3.5199999999999998E-9</v>
      </c>
      <c r="D131">
        <f>zigzag!B131</f>
        <v>3E-10</v>
      </c>
      <c r="E131">
        <f>Enola!B131</f>
        <v>1.18E-8</v>
      </c>
      <c r="F131">
        <f>LOG10(LNN!B131)</f>
        <v>-8.4534573365218684</v>
      </c>
      <c r="G131">
        <f>LOG10(zigzag!B131)</f>
        <v>-9.5228787452803374</v>
      </c>
      <c r="H131">
        <f>LOG10(Enola!B131)</f>
        <v>-7.928117992693875</v>
      </c>
    </row>
    <row r="132" spans="1:8" x14ac:dyDescent="0.25">
      <c r="A132" t="str">
        <f>Enola!A132</f>
        <v>qft50 70 0</v>
      </c>
      <c r="B132" t="str">
        <f t="shared" si="2"/>
        <v>70</v>
      </c>
      <c r="C132">
        <f>LNN!B132</f>
        <v>4.5900000000000001E-9</v>
      </c>
      <c r="D132">
        <f>zigzag!B132</f>
        <v>4.5E-10</v>
      </c>
      <c r="E132">
        <f>Enola!B132</f>
        <v>2.0099999999999999E-9</v>
      </c>
      <c r="F132">
        <f>LOG10(LNN!B132)</f>
        <v>-8.3381873144627381</v>
      </c>
      <c r="G132">
        <f>LOG10(zigzag!B132)</f>
        <v>-9.346787486224656</v>
      </c>
      <c r="H132">
        <f>LOG10(Enola!B132)</f>
        <v>-8.6968039425795105</v>
      </c>
    </row>
    <row r="133" spans="1:8" x14ac:dyDescent="0.25">
      <c r="A133" t="str">
        <f>Enola!A133</f>
        <v>qft50 70 1</v>
      </c>
      <c r="B133" t="str">
        <f t="shared" si="2"/>
        <v>70</v>
      </c>
      <c r="C133">
        <f>LNN!B133</f>
        <v>4.4599999999999999E-9</v>
      </c>
      <c r="D133">
        <f>zigzag!B133</f>
        <v>4.4700000000000001E-10</v>
      </c>
      <c r="E133">
        <f>Enola!B133</f>
        <v>1.7700000000000001E-9</v>
      </c>
      <c r="F133">
        <f>LOG10(LNN!B133)</f>
        <v>-8.350665141287859</v>
      </c>
      <c r="G133">
        <f>LOG10(zigzag!B133)</f>
        <v>-9.3496924768680643</v>
      </c>
      <c r="H133">
        <f>LOG10(Enola!B133)</f>
        <v>-8.7520267336381927</v>
      </c>
    </row>
    <row r="134" spans="1:8" x14ac:dyDescent="0.25">
      <c r="A134" t="str">
        <f>Enola!A134</f>
        <v>qft50 70 2</v>
      </c>
      <c r="B134" t="str">
        <f t="shared" si="2"/>
        <v>70</v>
      </c>
      <c r="C134">
        <f>LNN!B134</f>
        <v>3.5199999999999998E-9</v>
      </c>
      <c r="D134">
        <f>zigzag!B134</f>
        <v>3.2099999999999998E-10</v>
      </c>
      <c r="E134">
        <f>Enola!B134</f>
        <v>4.4599999999999999E-9</v>
      </c>
      <c r="F134">
        <f>LOG10(LNN!B134)</f>
        <v>-8.4534573365218684</v>
      </c>
      <c r="G134">
        <f>LOG10(zigzag!B134)</f>
        <v>-9.4934949675951277</v>
      </c>
      <c r="H134">
        <f>LOG10(Enola!B134)</f>
        <v>-8.350665141287859</v>
      </c>
    </row>
    <row r="135" spans="1:8" x14ac:dyDescent="0.25">
      <c r="A135" t="str">
        <f>Enola!A135</f>
        <v>qft50 70 3</v>
      </c>
      <c r="B135" t="str">
        <f t="shared" si="2"/>
        <v>70</v>
      </c>
      <c r="C135">
        <f>LNN!B135</f>
        <v>3.7300000000000001E-9</v>
      </c>
      <c r="D135">
        <f>zigzag!B135</f>
        <v>3.6E-10</v>
      </c>
      <c r="E135">
        <f>Enola!B135</f>
        <v>1.63E-9</v>
      </c>
      <c r="F135">
        <f>LOG10(LNN!B135)</f>
        <v>-8.4282911681913131</v>
      </c>
      <c r="G135">
        <f>LOG10(zigzag!B135)</f>
        <v>-9.4436974992327123</v>
      </c>
      <c r="H135">
        <f>LOG10(Enola!B135)</f>
        <v>-8.7878123955960419</v>
      </c>
    </row>
    <row r="136" spans="1:8" x14ac:dyDescent="0.25">
      <c r="A136" t="str">
        <f>Enola!A136</f>
        <v>qft50 70 4</v>
      </c>
      <c r="B136" t="str">
        <f t="shared" si="2"/>
        <v>70</v>
      </c>
      <c r="C136">
        <f>LNN!B136</f>
        <v>4.1100000000000001E-9</v>
      </c>
      <c r="D136">
        <f>zigzag!B136</f>
        <v>4.0200000000000001E-10</v>
      </c>
      <c r="E136">
        <f>Enola!B136</f>
        <v>2.3800000000000001E-9</v>
      </c>
      <c r="F136">
        <f>LOG10(LNN!B136)</f>
        <v>-8.3861581781239316</v>
      </c>
      <c r="G136">
        <f>LOG10(zigzag!B136)</f>
        <v>-9.3957739469155293</v>
      </c>
      <c r="H136">
        <f>LOG10(Enola!B136)</f>
        <v>-8.6234230429434877</v>
      </c>
    </row>
    <row r="137" spans="1:8" x14ac:dyDescent="0.25">
      <c r="A137" t="str">
        <f>Enola!A137</f>
        <v>qft50 70 5</v>
      </c>
      <c r="B137" t="str">
        <f t="shared" si="2"/>
        <v>70</v>
      </c>
      <c r="C137">
        <f>LNN!B137</f>
        <v>3.5199999999999998E-9</v>
      </c>
      <c r="D137">
        <f>zigzag!B137</f>
        <v>3.73E-10</v>
      </c>
      <c r="E137">
        <f>Enola!B137</f>
        <v>1.55E-9</v>
      </c>
      <c r="F137">
        <f>LOG10(LNN!B137)</f>
        <v>-8.4534573365218684</v>
      </c>
      <c r="G137">
        <f>LOG10(zigzag!B137)</f>
        <v>-9.4282911681913131</v>
      </c>
      <c r="H137">
        <f>LOG10(Enola!B137)</f>
        <v>-8.8096683018297082</v>
      </c>
    </row>
    <row r="138" spans="1:8" x14ac:dyDescent="0.25">
      <c r="A138" t="str">
        <f>Enola!A138</f>
        <v>qft50 70 6</v>
      </c>
      <c r="B138" t="str">
        <f t="shared" si="2"/>
        <v>70</v>
      </c>
      <c r="C138">
        <f>LNN!B138</f>
        <v>3.9899999999999997E-9</v>
      </c>
      <c r="D138">
        <f>zigzag!B138</f>
        <v>3.8300000000000002E-10</v>
      </c>
      <c r="E138">
        <f>Enola!B138</f>
        <v>1.61E-9</v>
      </c>
      <c r="F138">
        <f>LOG10(LNN!B138)</f>
        <v>-8.3990271043132516</v>
      </c>
      <c r="G138">
        <f>LOG10(zigzag!B138)</f>
        <v>-9.416801226031378</v>
      </c>
      <c r="H138">
        <f>LOG10(Enola!B138)</f>
        <v>-8.79317412396815</v>
      </c>
    </row>
    <row r="139" spans="1:8" x14ac:dyDescent="0.25">
      <c r="A139" t="str">
        <f>Enola!A139</f>
        <v>qft50 70 7</v>
      </c>
      <c r="B139" t="str">
        <f t="shared" si="2"/>
        <v>70</v>
      </c>
      <c r="C139">
        <f>LNN!B139</f>
        <v>3.9300000000000003E-9</v>
      </c>
      <c r="D139">
        <f>zigzag!B139</f>
        <v>3.9399999999999998E-10</v>
      </c>
      <c r="E139">
        <f>Enola!B139</f>
        <v>1.32E-9</v>
      </c>
      <c r="F139">
        <f>LOG10(LNN!B139)</f>
        <v>-8.4056074496245738</v>
      </c>
      <c r="G139">
        <f>LOG10(zigzag!B139)</f>
        <v>-9.4045037781744263</v>
      </c>
      <c r="H139">
        <f>LOG10(Enola!B139)</f>
        <v>-8.8794260687941495</v>
      </c>
    </row>
    <row r="140" spans="1:8" x14ac:dyDescent="0.25">
      <c r="A140" t="str">
        <f>Enola!A140</f>
        <v>qft50 70 8</v>
      </c>
      <c r="B140" t="str">
        <f t="shared" si="2"/>
        <v>70</v>
      </c>
      <c r="C140">
        <f>LNN!B140</f>
        <v>3.1099999999999998E-9</v>
      </c>
      <c r="D140">
        <f>zigzag!B140</f>
        <v>2.7499999999999998E-10</v>
      </c>
      <c r="E140">
        <f>Enola!B140</f>
        <v>2.8999999999999999E-9</v>
      </c>
      <c r="F140">
        <f>LOG10(LNN!B140)</f>
        <v>-8.5072396109731621</v>
      </c>
      <c r="G140">
        <f>LOG10(zigzag!B140)</f>
        <v>-9.5606673061697371</v>
      </c>
      <c r="H140">
        <f>LOG10(Enola!B140)</f>
        <v>-8.5376020021010444</v>
      </c>
    </row>
    <row r="141" spans="1:8" x14ac:dyDescent="0.25">
      <c r="A141" t="str">
        <f>Enola!A141</f>
        <v>qft50 70 9</v>
      </c>
      <c r="B141" t="str">
        <f t="shared" si="2"/>
        <v>70</v>
      </c>
      <c r="C141">
        <f>LNN!B141</f>
        <v>3.4699999999999998E-9</v>
      </c>
      <c r="D141">
        <f>zigzag!B141</f>
        <v>3.3E-10</v>
      </c>
      <c r="E141">
        <f>Enola!B141</f>
        <v>2.7900000000000001E-9</v>
      </c>
      <c r="F141">
        <f>LOG10(LNN!B141)</f>
        <v>-8.4596705252091269</v>
      </c>
      <c r="G141">
        <f>LOG10(zigzag!B141)</f>
        <v>-9.481486060122112</v>
      </c>
      <c r="H141">
        <f>LOG10(Enola!B141)</f>
        <v>-8.5543957967264017</v>
      </c>
    </row>
    <row r="142" spans="1:8" x14ac:dyDescent="0.25">
      <c r="A142" t="str">
        <f>Enola!A142</f>
        <v>qft50 75 0</v>
      </c>
      <c r="B142" t="str">
        <f t="shared" si="2"/>
        <v>75</v>
      </c>
      <c r="C142">
        <f>LNN!B142</f>
        <v>3.0600000000000002E-9</v>
      </c>
      <c r="D142">
        <f>zigzag!B142</f>
        <v>3.4799999999999999E-10</v>
      </c>
      <c r="E142">
        <f>Enola!B142</f>
        <v>4.5900000000000002E-10</v>
      </c>
      <c r="F142">
        <f>LOG10(LNN!B142)</f>
        <v>-8.5142785735184194</v>
      </c>
      <c r="G142">
        <f>LOG10(zigzag!B142)</f>
        <v>-9.4584207560534193</v>
      </c>
      <c r="H142">
        <f>LOG10(Enola!B142)</f>
        <v>-9.3381873144627381</v>
      </c>
    </row>
    <row r="143" spans="1:8" x14ac:dyDescent="0.25">
      <c r="A143" t="str">
        <f>Enola!A143</f>
        <v>qft50 75 1</v>
      </c>
      <c r="B143" t="str">
        <f t="shared" si="2"/>
        <v>75</v>
      </c>
      <c r="C143">
        <f>LNN!B143</f>
        <v>4.7200000000000002E-9</v>
      </c>
      <c r="D143">
        <f>zigzag!B143</f>
        <v>5.1599999999999998E-10</v>
      </c>
      <c r="E143">
        <f>Enola!B143</f>
        <v>6.2400000000000002E-10</v>
      </c>
      <c r="F143">
        <f>LOG10(LNN!B143)</f>
        <v>-8.3260580013659116</v>
      </c>
      <c r="G143">
        <f>LOG10(zigzag!B143)</f>
        <v>-9.2873502983727878</v>
      </c>
      <c r="H143">
        <f>LOG10(Enola!B143)</f>
        <v>-9.2048154103175754</v>
      </c>
    </row>
    <row r="144" spans="1:8" x14ac:dyDescent="0.25">
      <c r="A144" t="str">
        <f>Enola!A144</f>
        <v>qft50 75 2</v>
      </c>
      <c r="B144" t="str">
        <f t="shared" si="2"/>
        <v>75</v>
      </c>
      <c r="C144">
        <f>LNN!B144</f>
        <v>3.5699999999999999E-9</v>
      </c>
      <c r="D144">
        <f>zigzag!B144</f>
        <v>3.5500000000000001E-10</v>
      </c>
      <c r="E144">
        <f>Enola!B144</f>
        <v>4.3100000000000001E-10</v>
      </c>
      <c r="F144">
        <f>LOG10(LNN!B144)</f>
        <v>-8.4473317838878064</v>
      </c>
      <c r="G144">
        <f>LOG10(zigzag!B144)</f>
        <v>-9.4497716469449067</v>
      </c>
      <c r="H144">
        <f>LOG10(Enola!B144)</f>
        <v>-9.3655227298392685</v>
      </c>
    </row>
    <row r="145" spans="1:8" x14ac:dyDescent="0.25">
      <c r="A145" t="str">
        <f>Enola!A145</f>
        <v>qft50 75 3</v>
      </c>
      <c r="B145" t="str">
        <f t="shared" si="2"/>
        <v>75</v>
      </c>
      <c r="C145">
        <f>LNN!B145</f>
        <v>3.84E-9</v>
      </c>
      <c r="D145">
        <f>zigzag!B145</f>
        <v>4.1400000000000002E-10</v>
      </c>
      <c r="E145">
        <f>Enola!B145</f>
        <v>3.9700000000000002E-10</v>
      </c>
      <c r="F145">
        <f>LOG10(LNN!B145)</f>
        <v>-8.4156687756324686</v>
      </c>
      <c r="G145">
        <f>LOG10(zigzag!B145)</f>
        <v>-9.3829996588791005</v>
      </c>
      <c r="H145">
        <f>LOG10(Enola!B145)</f>
        <v>-9.4012094932368857</v>
      </c>
    </row>
    <row r="146" spans="1:8" x14ac:dyDescent="0.25">
      <c r="A146" t="str">
        <f>Enola!A146</f>
        <v>qft50 75 4</v>
      </c>
      <c r="B146" t="str">
        <f t="shared" si="2"/>
        <v>75</v>
      </c>
      <c r="C146">
        <f>LNN!B146</f>
        <v>3.6800000000000001E-9</v>
      </c>
      <c r="D146">
        <f>zigzag!B146</f>
        <v>3.7699999999999999E-10</v>
      </c>
      <c r="E146">
        <f>Enola!B146</f>
        <v>5.3100000000000003E-10</v>
      </c>
      <c r="F146">
        <f>LOG10(LNN!B146)</f>
        <v>-8.4341521813264819</v>
      </c>
      <c r="G146">
        <f>LOG10(zigzag!B146)</f>
        <v>-9.4236586497942074</v>
      </c>
      <c r="H146">
        <f>LOG10(Enola!B146)</f>
        <v>-9.2749054789185301</v>
      </c>
    </row>
    <row r="147" spans="1:8" x14ac:dyDescent="0.25">
      <c r="A147" t="str">
        <f>Enola!A147</f>
        <v>qft50 75 5</v>
      </c>
      <c r="B147" t="str">
        <f t="shared" si="2"/>
        <v>75</v>
      </c>
      <c r="C147">
        <f>LNN!B147</f>
        <v>4.4599999999999999E-9</v>
      </c>
      <c r="D147">
        <f>zigzag!B147</f>
        <v>4.6200000000000001E-10</v>
      </c>
      <c r="E147">
        <f>Enola!B147</f>
        <v>6.2600000000000001E-10</v>
      </c>
      <c r="F147">
        <f>LOG10(LNN!B147)</f>
        <v>-8.350665141287859</v>
      </c>
      <c r="G147">
        <f>LOG10(zigzag!B147)</f>
        <v>-9.3353580244438739</v>
      </c>
      <c r="H147">
        <f>LOG10(Enola!B147)</f>
        <v>-9.2034256667895704</v>
      </c>
    </row>
    <row r="148" spans="1:8" x14ac:dyDescent="0.25">
      <c r="A148" t="str">
        <f>Enola!A148</f>
        <v>qft50 75 6</v>
      </c>
      <c r="B148" t="str">
        <f t="shared" si="2"/>
        <v>75</v>
      </c>
      <c r="C148">
        <f>LNN!B148</f>
        <v>5.4299999999999997E-9</v>
      </c>
      <c r="D148">
        <f>zigzag!B148</f>
        <v>5.4399999999999998E-10</v>
      </c>
      <c r="E148">
        <f>Enola!B148</f>
        <v>5.1199999999999999E-10</v>
      </c>
      <c r="F148">
        <f>LOG10(LNN!B148)</f>
        <v>-8.2652001704111537</v>
      </c>
      <c r="G148">
        <f>LOG10(zigzag!B148)</f>
        <v>-9.2644011003018196</v>
      </c>
      <c r="H148">
        <f>LOG10(Enola!B148)</f>
        <v>-9.2907300390241687</v>
      </c>
    </row>
    <row r="149" spans="1:8" x14ac:dyDescent="0.25">
      <c r="A149" t="str">
        <f>Enola!A149</f>
        <v>qft50 75 7</v>
      </c>
      <c r="B149" t="str">
        <f t="shared" si="2"/>
        <v>75</v>
      </c>
      <c r="C149">
        <f>LNN!B149</f>
        <v>3.5699999999999999E-9</v>
      </c>
      <c r="D149">
        <f>zigzag!B149</f>
        <v>3.7799999999999999E-10</v>
      </c>
      <c r="E149">
        <f>Enola!B149</f>
        <v>6.9799999999999997E-10</v>
      </c>
      <c r="F149">
        <f>LOG10(LNN!B149)</f>
        <v>-8.4473317838878064</v>
      </c>
      <c r="G149">
        <f>LOG10(zigzag!B149)</f>
        <v>-9.422508200162774</v>
      </c>
      <c r="H149">
        <f>LOG10(Enola!B149)</f>
        <v>-9.1561445773768391</v>
      </c>
    </row>
    <row r="150" spans="1:8" x14ac:dyDescent="0.25">
      <c r="A150" t="str">
        <f>Enola!A150</f>
        <v>qft50 75 8</v>
      </c>
      <c r="B150" t="str">
        <f t="shared" si="2"/>
        <v>75</v>
      </c>
      <c r="C150">
        <f>LNN!B150</f>
        <v>3.84E-9</v>
      </c>
      <c r="D150">
        <f>zigzag!B150</f>
        <v>4.2399999999999998E-10</v>
      </c>
      <c r="E150">
        <f>Enola!B150</f>
        <v>3.73E-10</v>
      </c>
      <c r="F150">
        <f>LOG10(LNN!B150)</f>
        <v>-8.4156687756324686</v>
      </c>
      <c r="G150">
        <f>LOG10(zigzag!B150)</f>
        <v>-9.372634143407268</v>
      </c>
      <c r="H150">
        <f>LOG10(Enola!B150)</f>
        <v>-9.4282911681913131</v>
      </c>
    </row>
    <row r="151" spans="1:8" x14ac:dyDescent="0.25">
      <c r="A151" t="str">
        <f>Enola!A151</f>
        <v>qft50 75 9</v>
      </c>
      <c r="B151" t="str">
        <f t="shared" si="2"/>
        <v>75</v>
      </c>
      <c r="C151">
        <f>LNN!B151</f>
        <v>3.5699999999999999E-9</v>
      </c>
      <c r="D151">
        <f>zigzag!B151</f>
        <v>3.8200000000000003E-10</v>
      </c>
      <c r="E151">
        <f>Enola!B151</f>
        <v>1.3600000000000001E-9</v>
      </c>
      <c r="F151">
        <f>LOG10(LNN!B151)</f>
        <v>-8.4473317838878064</v>
      </c>
      <c r="G151">
        <f>LOG10(zigzag!B151)</f>
        <v>-9.4179366370882907</v>
      </c>
      <c r="H151">
        <f>LOG10(Enola!B151)</f>
        <v>-8.8664610916297821</v>
      </c>
    </row>
    <row r="152" spans="1:8" x14ac:dyDescent="0.25">
      <c r="A152" t="str">
        <f>Enola!A152</f>
        <v>qft50 80 0</v>
      </c>
      <c r="B152" t="str">
        <f t="shared" si="2"/>
        <v>80</v>
      </c>
      <c r="C152">
        <f>LNN!B152</f>
        <v>4.1100000000000001E-9</v>
      </c>
      <c r="D152">
        <f>zigzag!B152</f>
        <v>4.7400000000000002E-10</v>
      </c>
      <c r="E152">
        <f>Enola!B152</f>
        <v>2.6800000000000001E-10</v>
      </c>
      <c r="F152">
        <f>LOG10(LNN!B152)</f>
        <v>-8.3861581781239316</v>
      </c>
      <c r="G152">
        <f>LOG10(zigzag!B152)</f>
        <v>-9.3242216583259143</v>
      </c>
      <c r="H152">
        <f>LOG10(Enola!B152)</f>
        <v>-9.5718652059712106</v>
      </c>
    </row>
    <row r="153" spans="1:8" x14ac:dyDescent="0.25">
      <c r="A153" t="str">
        <f>Enola!A153</f>
        <v>qft50 80 1</v>
      </c>
      <c r="B153" t="str">
        <f t="shared" si="2"/>
        <v>80</v>
      </c>
      <c r="C153">
        <f>LNN!B153</f>
        <v>3.9499999999999998E-9</v>
      </c>
      <c r="D153">
        <f>zigzag!B153</f>
        <v>4.5099999999999999E-10</v>
      </c>
      <c r="E153">
        <f>Enola!B153</f>
        <v>1.16E-10</v>
      </c>
      <c r="F153">
        <f>LOG10(LNN!B153)</f>
        <v>-8.4034029043735394</v>
      </c>
      <c r="G153">
        <f>LOG10(zigzag!B153)</f>
        <v>-9.3458234581220392</v>
      </c>
      <c r="H153">
        <f>LOG10(Enola!B153)</f>
        <v>-9.9355420107730819</v>
      </c>
    </row>
    <row r="154" spans="1:8" x14ac:dyDescent="0.25">
      <c r="A154" t="str">
        <f>Enola!A154</f>
        <v>qft50 80 2</v>
      </c>
      <c r="B154" t="str">
        <f t="shared" si="2"/>
        <v>80</v>
      </c>
      <c r="C154">
        <f>LNN!B154</f>
        <v>4.1299999999999996E-9</v>
      </c>
      <c r="D154">
        <f>zigzag!B154</f>
        <v>5.0600000000000001E-10</v>
      </c>
      <c r="E154">
        <f>Enola!B154</f>
        <v>1.16E-10</v>
      </c>
      <c r="F154">
        <f>LOG10(LNN!B154)</f>
        <v>-8.3840499483435984</v>
      </c>
      <c r="G154">
        <f>LOG10(zigzag!B154)</f>
        <v>-9.2958494831602003</v>
      </c>
      <c r="H154">
        <f>LOG10(Enola!B154)</f>
        <v>-9.9355420107730819</v>
      </c>
    </row>
    <row r="155" spans="1:8" x14ac:dyDescent="0.25">
      <c r="A155" t="str">
        <f>Enola!A155</f>
        <v>qft50 80 3</v>
      </c>
      <c r="B155" t="str">
        <f t="shared" si="2"/>
        <v>80</v>
      </c>
      <c r="C155">
        <f>LNN!B155</f>
        <v>3.5400000000000002E-9</v>
      </c>
      <c r="D155">
        <f>zigzag!B155</f>
        <v>4.3200000000000001E-10</v>
      </c>
      <c r="E155">
        <f>Enola!B155</f>
        <v>1.4000000000000001E-10</v>
      </c>
      <c r="F155">
        <f>LOG10(LNN!B155)</f>
        <v>-8.4509967379742115</v>
      </c>
      <c r="G155">
        <f>LOG10(zigzag!B155)</f>
        <v>-9.3645162531850872</v>
      </c>
      <c r="H155">
        <f>LOG10(Enola!B155)</f>
        <v>-9.8538719643217618</v>
      </c>
    </row>
    <row r="156" spans="1:8" x14ac:dyDescent="0.25">
      <c r="A156" t="str">
        <f>Enola!A156</f>
        <v>qft50 80 4</v>
      </c>
      <c r="B156" t="str">
        <f t="shared" si="2"/>
        <v>80</v>
      </c>
      <c r="C156">
        <f>LNN!B156</f>
        <v>4.42E-9</v>
      </c>
      <c r="D156">
        <f>zigzag!B156</f>
        <v>5.1399999999999998E-10</v>
      </c>
      <c r="E156">
        <f>Enola!B156</f>
        <v>2.0399999999999999E-10</v>
      </c>
      <c r="F156">
        <f>LOG10(LNN!B156)</f>
        <v>-8.3545777306509077</v>
      </c>
      <c r="G156">
        <f>LOG10(zigzag!B156)</f>
        <v>-9.2890368810047246</v>
      </c>
      <c r="H156">
        <f>LOG10(Enola!B156)</f>
        <v>-9.6903698325741008</v>
      </c>
    </row>
    <row r="157" spans="1:8" x14ac:dyDescent="0.25">
      <c r="A157" t="str">
        <f>Enola!A157</f>
        <v>qft50 80 5</v>
      </c>
      <c r="B157" t="str">
        <f t="shared" si="2"/>
        <v>80</v>
      </c>
      <c r="C157">
        <f>LNN!B157</f>
        <v>3.3900000000000001E-9</v>
      </c>
      <c r="D157">
        <f>zigzag!B157</f>
        <v>4.3100000000000001E-10</v>
      </c>
      <c r="E157">
        <f>Enola!B157</f>
        <v>1.06E-10</v>
      </c>
      <c r="F157">
        <f>LOG10(LNN!B157)</f>
        <v>-8.4698003017969175</v>
      </c>
      <c r="G157">
        <f>LOG10(zigzag!B157)</f>
        <v>-9.3655227298392685</v>
      </c>
      <c r="H157">
        <f>LOG10(Enola!B157)</f>
        <v>-9.9746941347352305</v>
      </c>
    </row>
    <row r="158" spans="1:8" x14ac:dyDescent="0.25">
      <c r="A158" t="str">
        <f>Enola!A158</f>
        <v>qft50 80 6</v>
      </c>
      <c r="B158" t="str">
        <f t="shared" si="2"/>
        <v>80</v>
      </c>
      <c r="C158">
        <f>LNN!B158</f>
        <v>3.84E-9</v>
      </c>
      <c r="D158">
        <f>zigzag!B158</f>
        <v>4.5700000000000002E-10</v>
      </c>
      <c r="E158">
        <f>Enola!B158</f>
        <v>1.6200000000000001E-10</v>
      </c>
      <c r="F158">
        <f>LOG10(LNN!B158)</f>
        <v>-8.4156687756324686</v>
      </c>
      <c r="G158">
        <f>LOG10(zigzag!B158)</f>
        <v>-9.3400837999301505</v>
      </c>
      <c r="H158">
        <f>LOG10(Enola!B158)</f>
        <v>-9.7904849854573683</v>
      </c>
    </row>
    <row r="159" spans="1:8" x14ac:dyDescent="0.25">
      <c r="A159" t="str">
        <f>Enola!A159</f>
        <v>qft50 80 7</v>
      </c>
      <c r="B159" t="str">
        <f t="shared" si="2"/>
        <v>80</v>
      </c>
      <c r="C159">
        <f>LNN!B159</f>
        <v>3.6800000000000001E-9</v>
      </c>
      <c r="D159">
        <f>zigzag!B159</f>
        <v>4.4099999999999998E-10</v>
      </c>
      <c r="E159">
        <f>Enola!B159</f>
        <v>2.1500000000000001E-10</v>
      </c>
      <c r="F159">
        <f>LOG10(LNN!B159)</f>
        <v>-8.4341521813264819</v>
      </c>
      <c r="G159">
        <f>LOG10(zigzag!B159)</f>
        <v>-9.3555614105321609</v>
      </c>
      <c r="H159">
        <f>LOG10(Enola!B159)</f>
        <v>-9.6675615400843942</v>
      </c>
    </row>
    <row r="160" spans="1:8" x14ac:dyDescent="0.25">
      <c r="A160" t="str">
        <f>Enola!A160</f>
        <v>qft50 80 8</v>
      </c>
      <c r="B160" t="str">
        <f t="shared" si="2"/>
        <v>80</v>
      </c>
      <c r="C160">
        <f>LNN!B160</f>
        <v>3.9499999999999998E-9</v>
      </c>
      <c r="D160">
        <f>zigzag!B160</f>
        <v>4.4600000000000001E-10</v>
      </c>
      <c r="E160">
        <f>Enola!B160</f>
        <v>2.4900000000000002E-10</v>
      </c>
      <c r="F160">
        <f>LOG10(LNN!B160)</f>
        <v>-8.4034029043735394</v>
      </c>
      <c r="G160">
        <f>LOG10(zigzag!B160)</f>
        <v>-9.350665141287859</v>
      </c>
      <c r="H160">
        <f>LOG10(Enola!B160)</f>
        <v>-9.6038006529042637</v>
      </c>
    </row>
    <row r="161" spans="1:8" x14ac:dyDescent="0.25">
      <c r="A161" t="str">
        <f>Enola!A161</f>
        <v>qft50 80 9</v>
      </c>
      <c r="B161" t="str">
        <f t="shared" si="2"/>
        <v>80</v>
      </c>
      <c r="C161">
        <f>LNN!B161</f>
        <v>4.7900000000000002E-9</v>
      </c>
      <c r="D161">
        <f>zigzag!B161</f>
        <v>5.6100000000000003E-10</v>
      </c>
      <c r="E161">
        <f>Enola!B161</f>
        <v>1.9200000000000001E-10</v>
      </c>
      <c r="F161">
        <f>LOG10(LNN!B161)</f>
        <v>-8.3196644865854363</v>
      </c>
      <c r="G161">
        <f>LOG10(zigzag!B161)</f>
        <v>-9.2510371387438379</v>
      </c>
      <c r="H161">
        <f>LOG10(Enola!B161)</f>
        <v>-9.7166987712964499</v>
      </c>
    </row>
    <row r="162" spans="1:8" x14ac:dyDescent="0.25">
      <c r="A162" t="str">
        <f>Enola!A162</f>
        <v>qft50 85 0</v>
      </c>
      <c r="B162" t="str">
        <f t="shared" si="2"/>
        <v>85</v>
      </c>
      <c r="C162">
        <f>LNN!B162</f>
        <v>4.01E-9</v>
      </c>
      <c r="D162">
        <f>zigzag!B162</f>
        <v>5.5500000000000005E-10</v>
      </c>
      <c r="E162">
        <f>Enola!B162</f>
        <v>5.0400000000000002E-11</v>
      </c>
      <c r="F162">
        <f>LOG10(LNN!B162)</f>
        <v>-8.3968556273798178</v>
      </c>
      <c r="G162">
        <f>LOG10(zigzag!B162)</f>
        <v>-9.2557070168773237</v>
      </c>
      <c r="H162">
        <f>LOG10(Enola!B162)</f>
        <v>-10.297569463554474</v>
      </c>
    </row>
    <row r="163" spans="1:8" x14ac:dyDescent="0.25">
      <c r="A163" t="str">
        <f>Enola!A163</f>
        <v>qft50 85 1</v>
      </c>
      <c r="B163" t="str">
        <f t="shared" si="2"/>
        <v>85</v>
      </c>
      <c r="C163">
        <f>LNN!B163</f>
        <v>4.3800000000000002E-9</v>
      </c>
      <c r="D163">
        <f>zigzag!B163</f>
        <v>6.2200000000000002E-10</v>
      </c>
      <c r="E163">
        <f>Enola!B163</f>
        <v>2.3400000000000001E-11</v>
      </c>
      <c r="F163">
        <f>LOG10(LNN!B163)</f>
        <v>-8.3585258894959011</v>
      </c>
      <c r="G163">
        <f>LOG10(zigzag!B163)</f>
        <v>-9.2062096153091808</v>
      </c>
      <c r="H163">
        <f>LOG10(Enola!B163)</f>
        <v>-10.630784142589857</v>
      </c>
    </row>
    <row r="164" spans="1:8" x14ac:dyDescent="0.25">
      <c r="A164" t="str">
        <f>Enola!A164</f>
        <v>qft50 85 2</v>
      </c>
      <c r="B164" t="str">
        <f t="shared" si="2"/>
        <v>85</v>
      </c>
      <c r="C164">
        <f>LNN!B164</f>
        <v>4.5500000000000002E-9</v>
      </c>
      <c r="D164">
        <f>zigzag!B164</f>
        <v>6.0099999999999999E-10</v>
      </c>
      <c r="E164">
        <f>Enola!B164</f>
        <v>3.9000000000000001E-11</v>
      </c>
      <c r="F164">
        <f>LOG10(LNN!B164)</f>
        <v>-8.3419886033428874</v>
      </c>
      <c r="G164">
        <f>LOG10(zigzag!B164)</f>
        <v>-9.2211255279972608</v>
      </c>
      <c r="H164">
        <f>LOG10(Enola!B164)</f>
        <v>-10.4089353929735</v>
      </c>
    </row>
    <row r="165" spans="1:8" x14ac:dyDescent="0.25">
      <c r="A165" t="str">
        <f>Enola!A165</f>
        <v>qft50 85 3</v>
      </c>
      <c r="B165" t="str">
        <f t="shared" si="2"/>
        <v>85</v>
      </c>
      <c r="C165">
        <f>LNN!B165</f>
        <v>4.1299999999999996E-9</v>
      </c>
      <c r="D165">
        <f>zigzag!B165</f>
        <v>6.2400000000000002E-10</v>
      </c>
      <c r="E165">
        <f>Enola!B165</f>
        <v>2.9900000000000001E-11</v>
      </c>
      <c r="F165">
        <f>LOG10(LNN!B165)</f>
        <v>-8.3840499483435984</v>
      </c>
      <c r="G165">
        <f>LOG10(zigzag!B165)</f>
        <v>-9.2048154103175754</v>
      </c>
      <c r="H165">
        <f>LOG10(Enola!B165)</f>
        <v>-10.52432881167557</v>
      </c>
    </row>
    <row r="166" spans="1:8" x14ac:dyDescent="0.25">
      <c r="A166" t="str">
        <f>Enola!A166</f>
        <v>qft50 85 4</v>
      </c>
      <c r="B166" t="str">
        <f t="shared" si="2"/>
        <v>85</v>
      </c>
      <c r="C166">
        <f>LNN!B166</f>
        <v>3.9000000000000002E-9</v>
      </c>
      <c r="D166">
        <f>zigzag!B166</f>
        <v>5.7199999999999999E-10</v>
      </c>
      <c r="E166">
        <f>Enola!B166</f>
        <v>3.2799999999999999E-11</v>
      </c>
      <c r="F166">
        <f>LOG10(LNN!B166)</f>
        <v>-8.4089353929735005</v>
      </c>
      <c r="G166">
        <f>LOG10(zigzag!B166)</f>
        <v>-9.2426039712069752</v>
      </c>
      <c r="H166">
        <f>LOG10(Enola!B166)</f>
        <v>-10.484126156288321</v>
      </c>
    </row>
    <row r="167" spans="1:8" x14ac:dyDescent="0.25">
      <c r="A167" t="str">
        <f>Enola!A167</f>
        <v>qft50 85 5</v>
      </c>
      <c r="B167" t="str">
        <f t="shared" si="2"/>
        <v>85</v>
      </c>
      <c r="C167">
        <f>LNN!B167</f>
        <v>3.5899999999999998E-9</v>
      </c>
      <c r="D167">
        <f>zigzag!B167</f>
        <v>4.8499999999999998E-10</v>
      </c>
      <c r="E167">
        <f>Enola!B167</f>
        <v>3.71E-11</v>
      </c>
      <c r="F167">
        <f>LOG10(LNN!B167)</f>
        <v>-8.4449055514216802</v>
      </c>
      <c r="G167">
        <f>LOG10(zigzag!B167)</f>
        <v>-9.314258261397736</v>
      </c>
      <c r="H167">
        <f>LOG10(Enola!B167)</f>
        <v>-10.430626090384955</v>
      </c>
    </row>
    <row r="168" spans="1:8" x14ac:dyDescent="0.25">
      <c r="A168" t="str">
        <f>Enola!A168</f>
        <v>qft50 85 6</v>
      </c>
      <c r="B168" t="str">
        <f t="shared" si="2"/>
        <v>85</v>
      </c>
      <c r="C168">
        <f>LNN!B168</f>
        <v>4.3100000000000002E-9</v>
      </c>
      <c r="D168">
        <f>zigzag!B168</f>
        <v>5.8500000000000005E-10</v>
      </c>
      <c r="E168">
        <f>Enola!B168</f>
        <v>4.1999999999999997E-11</v>
      </c>
      <c r="F168">
        <f>LOG10(LNN!B168)</f>
        <v>-8.3655227298392685</v>
      </c>
      <c r="G168">
        <f>LOG10(zigzag!B168)</f>
        <v>-9.2328441339178191</v>
      </c>
      <c r="H168">
        <f>LOG10(Enola!B168)</f>
        <v>-10.376750709602099</v>
      </c>
    </row>
    <row r="169" spans="1:8" x14ac:dyDescent="0.25">
      <c r="A169" t="str">
        <f>Enola!A169</f>
        <v>qft50 85 7</v>
      </c>
      <c r="B169" t="str">
        <f t="shared" si="2"/>
        <v>85</v>
      </c>
      <c r="C169">
        <f>LNN!B169</f>
        <v>4.1899999999999998E-9</v>
      </c>
      <c r="D169">
        <f>zigzag!B169</f>
        <v>5.5299999999999995E-10</v>
      </c>
      <c r="E169">
        <f>Enola!B169</f>
        <v>6.2800000000000005E-11</v>
      </c>
      <c r="F169">
        <f>LOG10(LNN!B169)</f>
        <v>-8.3777859770337049</v>
      </c>
      <c r="G169">
        <f>LOG10(zigzag!B169)</f>
        <v>-9.2572748686953013</v>
      </c>
      <c r="H169">
        <f>LOG10(Enola!B169)</f>
        <v>-10.202040356262804</v>
      </c>
    </row>
    <row r="170" spans="1:8" x14ac:dyDescent="0.25">
      <c r="A170" t="str">
        <f>Enola!A170</f>
        <v>qft50 85 8</v>
      </c>
      <c r="B170" t="str">
        <f t="shared" si="2"/>
        <v>85</v>
      </c>
      <c r="C170">
        <f>LNN!B170</f>
        <v>4.25E-9</v>
      </c>
      <c r="D170">
        <f>zigzag!B170</f>
        <v>6.0499999999999998E-10</v>
      </c>
      <c r="E170">
        <f>Enola!B170</f>
        <v>3.04E-11</v>
      </c>
      <c r="F170">
        <f>LOG10(LNN!B170)</f>
        <v>-8.3716110699496884</v>
      </c>
      <c r="G170">
        <f>LOG10(zigzag!B170)</f>
        <v>-9.2182446253475305</v>
      </c>
      <c r="H170">
        <f>LOG10(Enola!B170)</f>
        <v>-10.517126416391246</v>
      </c>
    </row>
    <row r="171" spans="1:8" x14ac:dyDescent="0.25">
      <c r="A171" t="str">
        <f>Enola!A171</f>
        <v>qft50 85 9</v>
      </c>
      <c r="B171" t="str">
        <f t="shared" si="2"/>
        <v>85</v>
      </c>
      <c r="C171">
        <f>LNN!B171</f>
        <v>4.7500000000000003E-9</v>
      </c>
      <c r="D171">
        <f>zigzag!B171</f>
        <v>6.9299999999999999E-10</v>
      </c>
      <c r="E171">
        <f>Enola!B171</f>
        <v>3.7199999999999998E-11</v>
      </c>
      <c r="F171">
        <f>LOG10(LNN!B171)</f>
        <v>-8.3233063903751336</v>
      </c>
      <c r="G171">
        <f>LOG10(zigzag!B171)</f>
        <v>-9.1592667653881925</v>
      </c>
      <c r="H171">
        <f>LOG10(Enola!B171)</f>
        <v>-10.429457060118102</v>
      </c>
    </row>
    <row r="172" spans="1:8" x14ac:dyDescent="0.25">
      <c r="A172" t="str">
        <f>Enola!A172</f>
        <v>qft50 90 0</v>
      </c>
      <c r="B172" t="str">
        <f t="shared" si="2"/>
        <v>90</v>
      </c>
      <c r="C172">
        <f>LNN!B172</f>
        <v>4.0899999999999997E-9</v>
      </c>
      <c r="D172">
        <f>zigzag!B172</f>
        <v>7.0099999999999996E-10</v>
      </c>
      <c r="E172">
        <f>Enola!B172</f>
        <v>8.4099999999999999E-12</v>
      </c>
      <c r="F172">
        <f>LOG10(LNN!B172)</f>
        <v>-8.3882766919926581</v>
      </c>
      <c r="G172">
        <f>LOG10(zigzag!B172)</f>
        <v>-9.154281982033341</v>
      </c>
      <c r="H172">
        <f>LOG10(Enola!B172)</f>
        <v>-11.075204004202087</v>
      </c>
    </row>
    <row r="173" spans="1:8" x14ac:dyDescent="0.25">
      <c r="A173" t="str">
        <f>Enola!A173</f>
        <v>qft50 90 1</v>
      </c>
      <c r="B173" t="str">
        <f t="shared" si="2"/>
        <v>90</v>
      </c>
      <c r="C173">
        <f>LNN!B173</f>
        <v>3.9700000000000001E-9</v>
      </c>
      <c r="D173">
        <f>zigzag!B173</f>
        <v>6.5500000000000001E-10</v>
      </c>
      <c r="E173">
        <f>Enola!B173</f>
        <v>1.33E-11</v>
      </c>
      <c r="F173">
        <f>LOG10(LNN!B173)</f>
        <v>-8.4012094932368857</v>
      </c>
      <c r="G173">
        <f>LOG10(zigzag!B173)</f>
        <v>-9.1837587000082177</v>
      </c>
      <c r="H173">
        <f>LOG10(Enola!B173)</f>
        <v>-10.876148359032914</v>
      </c>
    </row>
    <row r="174" spans="1:8" x14ac:dyDescent="0.25">
      <c r="A174" t="str">
        <f>Enola!A174</f>
        <v>qft50 90 2</v>
      </c>
      <c r="B174" t="str">
        <f t="shared" si="2"/>
        <v>90</v>
      </c>
      <c r="C174">
        <f>LNN!B174</f>
        <v>3.8600000000000003E-9</v>
      </c>
      <c r="D174">
        <f>zigzag!B174</f>
        <v>6.3799999999999997E-10</v>
      </c>
      <c r="E174">
        <f>Enola!B174</f>
        <v>1.1100000000000001E-11</v>
      </c>
      <c r="F174">
        <f>LOG10(LNN!B174)</f>
        <v>-8.4134126953282458</v>
      </c>
      <c r="G174">
        <f>LOG10(zigzag!B174)</f>
        <v>-9.1951793212788377</v>
      </c>
      <c r="H174">
        <f>LOG10(Enola!B174)</f>
        <v>-10.954677021213342</v>
      </c>
    </row>
    <row r="175" spans="1:8" x14ac:dyDescent="0.25">
      <c r="A175" t="str">
        <f>Enola!A175</f>
        <v>qft50 90 3</v>
      </c>
      <c r="B175" t="str">
        <f t="shared" si="2"/>
        <v>90</v>
      </c>
      <c r="C175">
        <f>LNN!B175</f>
        <v>5.2000000000000002E-9</v>
      </c>
      <c r="D175">
        <f>zigzag!B175</f>
        <v>9.1299999999999995E-10</v>
      </c>
      <c r="E175">
        <f>Enola!B175</f>
        <v>6.2500000000000002E-12</v>
      </c>
      <c r="F175">
        <f>LOG10(LNN!B175)</f>
        <v>-8.2839966563652006</v>
      </c>
      <c r="G175">
        <f>LOG10(zigzag!B175)</f>
        <v>-9.0395292224657009</v>
      </c>
      <c r="H175">
        <f>LOG10(Enola!B175)</f>
        <v>-11.204119982655925</v>
      </c>
    </row>
    <row r="176" spans="1:8" x14ac:dyDescent="0.25">
      <c r="A176" t="str">
        <f>Enola!A176</f>
        <v>qft50 90 4</v>
      </c>
      <c r="B176" t="str">
        <f t="shared" si="2"/>
        <v>90</v>
      </c>
      <c r="C176">
        <f>LNN!B176</f>
        <v>4.4999999999999998E-9</v>
      </c>
      <c r="D176">
        <f>zigzag!B176</f>
        <v>7.7999999999999999E-10</v>
      </c>
      <c r="E176">
        <f>Enola!B176</f>
        <v>7.9400000000000005E-12</v>
      </c>
      <c r="F176">
        <f>LOG10(LNN!B176)</f>
        <v>-8.346787486224656</v>
      </c>
      <c r="G176">
        <f>LOG10(zigzag!B176)</f>
        <v>-9.1079053973095192</v>
      </c>
      <c r="H176">
        <f>LOG10(Enola!B176)</f>
        <v>-11.100179497572904</v>
      </c>
    </row>
    <row r="177" spans="1:8" x14ac:dyDescent="0.25">
      <c r="A177" t="str">
        <f>Enola!A177</f>
        <v>qft50 90 5</v>
      </c>
      <c r="B177" t="str">
        <f t="shared" si="2"/>
        <v>90</v>
      </c>
      <c r="C177">
        <f>LNN!B177</f>
        <v>4.0300000000000004E-9</v>
      </c>
      <c r="D177">
        <f>zigzag!B177</f>
        <v>6.5400000000000002E-10</v>
      </c>
      <c r="E177">
        <f>Enola!B177</f>
        <v>1.39E-11</v>
      </c>
      <c r="F177">
        <f>LOG10(LNN!B177)</f>
        <v>-8.39469495385889</v>
      </c>
      <c r="G177">
        <f>LOG10(zigzag!B177)</f>
        <v>-9.1844222516757323</v>
      </c>
      <c r="H177">
        <f>LOG10(Enola!B177)</f>
        <v>-10.856985199745905</v>
      </c>
    </row>
    <row r="178" spans="1:8" x14ac:dyDescent="0.25">
      <c r="A178" t="str">
        <f>Enola!A178</f>
        <v>qft50 90 6</v>
      </c>
      <c r="B178" t="str">
        <f t="shared" si="2"/>
        <v>90</v>
      </c>
      <c r="C178">
        <f>LNN!B178</f>
        <v>3.9700000000000001E-9</v>
      </c>
      <c r="D178">
        <f>zigzag!B178</f>
        <v>5.9300000000000002E-10</v>
      </c>
      <c r="E178">
        <f>Enola!B178</f>
        <v>1.39E-11</v>
      </c>
      <c r="F178">
        <f>LOG10(LNN!B178)</f>
        <v>-8.4012094932368857</v>
      </c>
      <c r="G178">
        <f>LOG10(zigzag!B178)</f>
        <v>-9.2269453066357379</v>
      </c>
      <c r="H178">
        <f>LOG10(Enola!B178)</f>
        <v>-10.856985199745905</v>
      </c>
    </row>
    <row r="179" spans="1:8" x14ac:dyDescent="0.25">
      <c r="A179" t="str">
        <f>Enola!A179</f>
        <v>qft50 90 7</v>
      </c>
      <c r="B179" t="str">
        <f t="shared" si="2"/>
        <v>90</v>
      </c>
      <c r="C179">
        <f>LNN!B179</f>
        <v>4.7699999999999999E-9</v>
      </c>
      <c r="D179">
        <f>zigzag!B179</f>
        <v>7.9500000000000005E-10</v>
      </c>
      <c r="E179">
        <f>Enola!B179</f>
        <v>8.9799999999999993E-12</v>
      </c>
      <c r="F179">
        <f>LOG10(LNN!B179)</f>
        <v>-8.3214816209598865</v>
      </c>
      <c r="G179">
        <f>LOG10(zigzag!B179)</f>
        <v>-9.0996328713435304</v>
      </c>
      <c r="H179">
        <f>LOG10(Enola!B179)</f>
        <v>-11.046723663332696</v>
      </c>
    </row>
    <row r="180" spans="1:8" x14ac:dyDescent="0.25">
      <c r="A180" t="str">
        <f>Enola!A180</f>
        <v>qft50 90 8</v>
      </c>
      <c r="B180" t="str">
        <f t="shared" si="2"/>
        <v>90</v>
      </c>
      <c r="C180">
        <f>LNN!B180</f>
        <v>4.4599999999999999E-9</v>
      </c>
      <c r="D180">
        <f>zigzag!B180</f>
        <v>8.1199999999999999E-10</v>
      </c>
      <c r="E180">
        <f>Enola!B180</f>
        <v>6.8199999999999996E-12</v>
      </c>
      <c r="F180">
        <f>LOG10(LNN!B180)</f>
        <v>-8.350665141287859</v>
      </c>
      <c r="G180">
        <f>LOG10(zigzag!B180)</f>
        <v>-9.0904439707588249</v>
      </c>
      <c r="H180">
        <f>LOG10(Enola!B180)</f>
        <v>-11.16621562534352</v>
      </c>
    </row>
    <row r="181" spans="1:8" x14ac:dyDescent="0.25">
      <c r="A181" t="str">
        <f>Enola!A181</f>
        <v>qft50 90 9</v>
      </c>
      <c r="B181" t="str">
        <f t="shared" si="2"/>
        <v>90</v>
      </c>
      <c r="C181">
        <f>LNN!B181</f>
        <v>4.2100000000000001E-9</v>
      </c>
      <c r="D181">
        <f>zigzag!B181</f>
        <v>6.9299999999999999E-10</v>
      </c>
      <c r="E181">
        <f>Enola!B181</f>
        <v>9.0099999999999998E-12</v>
      </c>
      <c r="F181">
        <f>LOG10(LNN!B181)</f>
        <v>-8.3757179041643308</v>
      </c>
      <c r="G181">
        <f>LOG10(zigzag!B181)</f>
        <v>-9.1592667653881925</v>
      </c>
      <c r="H181">
        <f>LOG10(Enola!B181)</f>
        <v>-11.045275209020938</v>
      </c>
    </row>
    <row r="182" spans="1:8" x14ac:dyDescent="0.25">
      <c r="A182" t="str">
        <f>Enola!A182</f>
        <v>qft50 95 0</v>
      </c>
      <c r="B182" t="str">
        <f t="shared" si="2"/>
        <v>95</v>
      </c>
      <c r="C182">
        <f>LNN!B182</f>
        <v>5.8699999999999998E-9</v>
      </c>
      <c r="D182">
        <f>zigzag!B182</f>
        <v>1.2E-9</v>
      </c>
      <c r="E182">
        <f>Enola!B182</f>
        <v>2.28E-12</v>
      </c>
      <c r="F182">
        <f>LOG10(LNN!B182)</f>
        <v>-8.231361898752386</v>
      </c>
      <c r="G182">
        <f>LOG10(zigzag!B182)</f>
        <v>-8.9208187539523749</v>
      </c>
      <c r="H182">
        <f>LOG10(Enola!B182)</f>
        <v>-11.642065152999546</v>
      </c>
    </row>
    <row r="183" spans="1:8" x14ac:dyDescent="0.25">
      <c r="A183" t="str">
        <f>Enola!A183</f>
        <v>qft50 95 1</v>
      </c>
      <c r="B183" t="str">
        <f t="shared" si="2"/>
        <v>95</v>
      </c>
      <c r="C183">
        <f>LNN!B183</f>
        <v>6.0399999999999998E-9</v>
      </c>
      <c r="D183">
        <f>zigzag!B183</f>
        <v>1.25E-9</v>
      </c>
      <c r="E183">
        <f>Enola!B183</f>
        <v>2.4700000000000002E-12</v>
      </c>
      <c r="F183">
        <f>LOG10(LNN!B183)</f>
        <v>-8.2189630613788687</v>
      </c>
      <c r="G183">
        <f>LOG10(zigzag!B183)</f>
        <v>-8.9030899869919438</v>
      </c>
      <c r="H183">
        <f>LOG10(Enola!B183)</f>
        <v>-11.607303046740334</v>
      </c>
    </row>
    <row r="184" spans="1:8" x14ac:dyDescent="0.25">
      <c r="A184" t="str">
        <f>Enola!A184</f>
        <v>qft50 95 2</v>
      </c>
      <c r="B184" t="str">
        <f t="shared" si="2"/>
        <v>95</v>
      </c>
      <c r="C184">
        <f>LNN!B184</f>
        <v>5.3000000000000003E-9</v>
      </c>
      <c r="D184">
        <f>zigzag!B184</f>
        <v>1.09E-9</v>
      </c>
      <c r="E184">
        <f>Enola!B184</f>
        <v>2.6200000000000001E-12</v>
      </c>
      <c r="F184">
        <f>LOG10(LNN!B184)</f>
        <v>-8.2757241303992117</v>
      </c>
      <c r="G184">
        <f>LOG10(zigzag!B184)</f>
        <v>-8.9625735020593762</v>
      </c>
      <c r="H184">
        <f>LOG10(Enola!B184)</f>
        <v>-11.581698708680255</v>
      </c>
    </row>
    <row r="185" spans="1:8" x14ac:dyDescent="0.25">
      <c r="A185" t="str">
        <f>Enola!A185</f>
        <v>qft50 95 3</v>
      </c>
      <c r="B185" t="str">
        <f t="shared" si="2"/>
        <v>95</v>
      </c>
      <c r="C185">
        <f>LNN!B185</f>
        <v>6.4899999999999997E-9</v>
      </c>
      <c r="D185">
        <f>zigzag!B185</f>
        <v>1.2799999999999999E-9</v>
      </c>
      <c r="E185">
        <f>Enola!B185</f>
        <v>2.0699999999999999E-12</v>
      </c>
      <c r="F185">
        <f>LOG10(LNN!B185)</f>
        <v>-8.18775530319963</v>
      </c>
      <c r="G185">
        <f>LOG10(zigzag!B185)</f>
        <v>-8.8927900303521312</v>
      </c>
      <c r="H185">
        <f>LOG10(Enola!B185)</f>
        <v>-11.684029654543082</v>
      </c>
    </row>
    <row r="186" spans="1:8" x14ac:dyDescent="0.25">
      <c r="A186" t="str">
        <f>Enola!A186</f>
        <v>qft50 95 4</v>
      </c>
      <c r="B186" t="str">
        <f t="shared" si="2"/>
        <v>95</v>
      </c>
      <c r="C186">
        <f>LNN!B186</f>
        <v>5.8699999999999998E-9</v>
      </c>
      <c r="D186">
        <f>zigzag!B186</f>
        <v>1.1700000000000001E-9</v>
      </c>
      <c r="E186">
        <f>Enola!B186</f>
        <v>2.8099999999999999E-12</v>
      </c>
      <c r="F186">
        <f>LOG10(LNN!B186)</f>
        <v>-8.231361898752386</v>
      </c>
      <c r="G186">
        <f>LOG10(zigzag!B186)</f>
        <v>-8.9318141382538379</v>
      </c>
      <c r="H186">
        <f>LOG10(Enola!B186)</f>
        <v>-11.55129368009492</v>
      </c>
    </row>
    <row r="187" spans="1:8" x14ac:dyDescent="0.25">
      <c r="A187" t="str">
        <f>Enola!A187</f>
        <v>qft50 95 5</v>
      </c>
      <c r="B187" t="str">
        <f t="shared" si="2"/>
        <v>95</v>
      </c>
      <c r="C187">
        <f>LNN!B187</f>
        <v>6.2099999999999999E-9</v>
      </c>
      <c r="D187">
        <f>zigzag!B187</f>
        <v>1.2400000000000001E-9</v>
      </c>
      <c r="E187">
        <f>Enola!B187</f>
        <v>3.2599999999999998E-12</v>
      </c>
      <c r="F187">
        <f>LOG10(LNN!B187)</f>
        <v>-8.2069083998234191</v>
      </c>
      <c r="G187">
        <f>LOG10(zigzag!B187)</f>
        <v>-8.9065783148377644</v>
      </c>
      <c r="H187">
        <f>LOG10(Enola!B187)</f>
        <v>-11.486782399932061</v>
      </c>
    </row>
    <row r="188" spans="1:8" x14ac:dyDescent="0.25">
      <c r="A188" t="str">
        <f>Enola!A188</f>
        <v>qft50 95 6</v>
      </c>
      <c r="B188" t="str">
        <f t="shared" si="2"/>
        <v>95</v>
      </c>
      <c r="C188">
        <f>LNN!B188</f>
        <v>5.7800000000000003E-9</v>
      </c>
      <c r="D188">
        <f>zigzag!B188</f>
        <v>1.1800000000000001E-9</v>
      </c>
      <c r="E188">
        <f>Enola!B188</f>
        <v>2.9799999999999998E-12</v>
      </c>
      <c r="F188">
        <f>LOG10(LNN!B188)</f>
        <v>-8.2380721615794705</v>
      </c>
      <c r="G188">
        <f>LOG10(zigzag!B188)</f>
        <v>-8.9281179926938741</v>
      </c>
      <c r="H188">
        <f>LOG10(Enola!B188)</f>
        <v>-11.525783735923746</v>
      </c>
    </row>
    <row r="189" spans="1:8" x14ac:dyDescent="0.25">
      <c r="A189" t="str">
        <f>Enola!A189</f>
        <v>qft50 95 7</v>
      </c>
      <c r="B189" t="str">
        <f t="shared" si="2"/>
        <v>95</v>
      </c>
      <c r="C189">
        <f>LNN!B189</f>
        <v>5.9500000000000003E-9</v>
      </c>
      <c r="D189">
        <f>zigzag!B189</f>
        <v>1.2E-9</v>
      </c>
      <c r="E189">
        <f>Enola!B189</f>
        <v>2.4499999999999999E-12</v>
      </c>
      <c r="F189">
        <f>LOG10(LNN!B189)</f>
        <v>-8.2254830342714502</v>
      </c>
      <c r="G189">
        <f>LOG10(zigzag!B189)</f>
        <v>-8.9208187539523749</v>
      </c>
      <c r="H189">
        <f>LOG10(Enola!B189)</f>
        <v>-11.610833915635467</v>
      </c>
    </row>
    <row r="190" spans="1:8" x14ac:dyDescent="0.25">
      <c r="A190" t="str">
        <f>Enola!A190</f>
        <v>qft50 95 8</v>
      </c>
      <c r="B190" t="str">
        <f t="shared" si="2"/>
        <v>95</v>
      </c>
      <c r="C190">
        <f>LNN!B190</f>
        <v>5.1499999999999998E-9</v>
      </c>
      <c r="D190">
        <f>zigzag!B190</f>
        <v>1.01E-9</v>
      </c>
      <c r="E190">
        <f>Enola!B190</f>
        <v>3.9200000000000003E-12</v>
      </c>
      <c r="F190">
        <f>LOG10(LNN!B190)</f>
        <v>-8.2881927709588084</v>
      </c>
      <c r="G190">
        <f>LOG10(zigzag!B190)</f>
        <v>-8.9956786262173569</v>
      </c>
      <c r="H190">
        <f>LOG10(Enola!B190)</f>
        <v>-11.406713932979542</v>
      </c>
    </row>
    <row r="191" spans="1:8" x14ac:dyDescent="0.25">
      <c r="A191" t="str">
        <f>Enola!A191</f>
        <v>qft50 95 9</v>
      </c>
      <c r="B191" t="str">
        <f t="shared" si="2"/>
        <v>95</v>
      </c>
      <c r="C191">
        <f>LNN!B191</f>
        <v>6.0399999999999998E-9</v>
      </c>
      <c r="D191">
        <f>zigzag!B191</f>
        <v>1.19E-9</v>
      </c>
      <c r="E191">
        <f>Enola!B191</f>
        <v>2.0199999999999999E-12</v>
      </c>
      <c r="F191">
        <f>LOG10(LNN!B191)</f>
        <v>-8.2189630613788687</v>
      </c>
      <c r="G191">
        <f>LOG10(zigzag!B191)</f>
        <v>-8.924453038607469</v>
      </c>
      <c r="H191">
        <f>LOG10(Enola!B191)</f>
        <v>-11.694648630553376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0 I A 1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Q g D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I A 1 W r y 3 W + / 1 A Q A A 2 A k A A B M A H A B G b 3 J t d W x h c y 9 T Z W N 0 a W 9 u M S 5 t I K I Y A C i g F A A A A A A A A A A A A A A A A A A A A A A A A A A A A O 1 T T 4 v T Q B y 9 F / o d Q k 4 t h E B X W V D J Q V t F Q Y r S e t r I M E 1 + z Q 5 O Z t q Z X 6 r d s j d h D y L u w Y M o i P g N h L 2 s + 3 m 2 y 3 4 L f 0 2 7 s d p / X h Z c a C 6 Z m f f m z X v J P A s R C q 2 c 1 v R d u 1 c u l U t 2 n x u I n Y d K S + 4 E j g Q s l x x 6 x j + P a V q 3 A 7 + h o y w F h Z V H Q o J f 1 w p p Y i t u / W 7 4 w o K x 4 Y N h E k d h A + w r 1 L 3 Q c B X r l P V Y n 2 v O w l z Y j + z A r X p 7 D Z A i F Q g m c D 3 X c + p a Z q m y Q W 3 X I w O R j o V K g j u 3 a P Y 8 0 w g t H E o I f g / 9 p l b w s u r N D H 4 4 P n 9 / d P H 5 7 f j b 0 e X 3 T 2 S 2 z T t E e m Z 0 S j s e A 4 / J X I V y e M 7 e b P G + l K 2 I S 2 5 s g C a b 0 / p y M v 5 4 S l o X P 8 7 O v 7 4 r t N o U x n a 1 S a d O 2 8 M e k O K f B 3 u j k d u l L 8 M U T 4 F C I Z E c h D d 4 6 D k j N x K G d U V M u X F 4 B a o s 7 Y B Z g F m t z x K O E 4 0 n C n d v + 5 P j F l k 7 B W u t 2 I z G y D 0 T s d z I 5 0 g / D f O 8 Y D a R I 7 0 P B l S 0 U b U g s o 5 I l p B p y P C 1 Z v 2 s I 3 B F + g k n j 2 K R J y v w O e N L 0 F Q P Y H K D 1 y m Q v 5 y 3 i K J G L n O M x c I u C U F b C V 0 B 8 g E Y O r T w 8 B f l s F o u C b X 0 F s 7 X 8 2 m z e R 3 l J N l N 1 d z Z V v M G l O 7 / 6 N F V h 9 Z x C p z q g n w x z T 8 W 4 k A k B z y 5 j k 5 M l b e 1 2 N b i p t T i F 1 B L A Q I t A B Q A A g A I A N C A N V o c i D K p p g A A A P c A A A A S A A A A A A A A A A A A A A A A A A A A A A B D b 2 5 m a W c v U G F j a 2 F n Z S 5 4 b W x Q S w E C L Q A U A A I A C A D Q g D V a D 8 r p q 6 Q A A A D p A A A A E w A A A A A A A A A A A A A A A A D y A A A A W 0 N v b n R l b n R f V H l w Z X N d L n h t b F B L A Q I t A B Q A A g A I A N C A N V q 8 t 1 v v 9 Q E A A N g J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u A A A A A A A A p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u b 2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v b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A 4 O j A 1 O j Q 0 L j c 4 O D I z M j V a I i A v P j x F b n R y e S B U e X B l P S J G a W x s Q 2 9 s d W 1 u V H l w Z X M i I F Z h b H V l P S J z Q m d V R E J R V U Z C U V V E Q X d N R E F 3 V U Z C U T 0 9 I i A v P j x F b n R y e S B U e X B l P S J G a W x s Q 2 9 s d W 1 u T m F t Z X M i I F Z h b H V l P S J z W y Z x d W 9 0 O 2 Z p b G V f b m F t Z S Z x d W 9 0 O y w m c X V v d D t j a X J f Z m l k Z W x p d H k m c X V v d D s s J n F 1 b 3 Q 7 Y 2 l y X 2 Z p Z G V s a X R 5 X z F x X 2 d h d G U m c X V v d D s s J n F 1 b 3 Q 7 Y 2 l y X 2 Z p Z G V s a X R 5 X z J x X 2 d h d G U m c X V v d D s s J n F 1 b 3 Q 7 Y 2 l y X 2 Z p Z G V s a X R 5 X z J x X 2 d h d G V f Z m 9 y X 2 l k b G U m c X V v d D s s J n F 1 b 3 Q 7 Y 2 l y X 2 Z p Z G V s a X R 5 X 2 F 0 b 2 1 f d H J h b n N m Z X I m c X V v d D s s J n F 1 b 3 Q 7 Y 2 l y X 2 Z p Z G V s a X R 5 X 2 N v a G V y Z W 5 j Z S Z x d W 9 0 O y w m c X V v d D t j a X J f Z m l k Z W x p d H l f Y 2 9 o Z X J l b m N l X 2 J p Z y Z x d W 9 0 O y w m c X V v d D t u d W 1 f d H d v X 3 F 1 Y m l 0 X 2 d h d G U m c X V v d D s s J n F 1 b 3 Q 7 b n V t X 2 d h d G V f c 3 R h Z 2 U m c X V v d D s s J n F 1 b 3 Q 7 b n V t X 3 R y Y W 5 z Z m V y J n F 1 b 3 Q 7 L C Z x d W 9 0 O 2 5 1 b V 9 t b 3 Z l b W V u d F 9 z d G F n Z S Z x d W 9 0 O y w m c X V v d D t u d W 1 f Y m l n X 2 1 v d m U m c X V v d D s s J n F 1 b 3 Q 7 d G 9 0 Y W x f b W 9 2 Z V 9 k a X M m c X V v d D s s J n F 1 b 3 Q 7 Y m l n b W 9 2 X 2 R p c y Z x d W 9 0 O y w m c X V v d D t h d m V y Y W d l X 2 1 v d m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b 2 x h L + a b t O a U u e e a h O e x u + W e i y 5 7 Z m l s Z V 9 u Y W 1 l L D B 9 J n F 1 b 3 Q 7 L C Z x d W 9 0 O 1 N l Y 3 R p b 2 4 x L 0 V u b 2 x h L + a b t O a U u e e a h O e x u + W e i y 5 7 Y 2 l y X 2 Z p Z G V s a X R 5 L D F 9 J n F 1 b 3 Q 7 L C Z x d W 9 0 O 1 N l Y 3 R p b 2 4 x L 0 V u b 2 x h L + a b t O a U u e e a h O e x u + W e i y 5 7 Y 2 l y X 2 Z p Z G V s a X R 5 X z F x X 2 d h d G U s M n 0 m c X V v d D s s J n F 1 b 3 Q 7 U 2 V j d G l v b j E v R W 5 v b G E v 5 p u 0 5 p S 5 5 5 q E 5 7 G 7 5 Z 6 L L n t j a X J f Z m l k Z W x p d H l f M n F f Z 2 F 0 Z S w z f S Z x d W 9 0 O y w m c X V v d D t T Z W N 0 a W 9 u M S 9 F b m 9 s Y S / m m 7 T m l L n n m o T n s b v l n o s u e 2 N p c l 9 m a W R l b G l 0 e V 8 y c V 9 n Y X R l X 2 Z v c l 9 p Z G x l L D R 9 J n F 1 b 3 Q 7 L C Z x d W 9 0 O 1 N l Y 3 R p b 2 4 x L 0 V u b 2 x h L + a b t O a U u e e a h O e x u + W e i y 5 7 Y 2 l y X 2 Z p Z G V s a X R 5 X 2 F 0 b 2 1 f d H J h b n N m Z X I s N X 0 m c X V v d D s s J n F 1 b 3 Q 7 U 2 V j d G l v b j E v R W 5 v b G E v 5 p u 0 5 p S 5 5 5 q E 5 7 G 7 5 Z 6 L L n t j a X J f Z m l k Z W x p d H l f Y 2 9 o Z X J l b m N l L D Z 9 J n F 1 b 3 Q 7 L C Z x d W 9 0 O 1 N l Y 3 R p b 2 4 x L 0 V u b 2 x h L + a b t O a U u e e a h O e x u + W e i y 5 7 Y 2 l y X 2 Z p Z G V s a X R 5 X 2 N v a G V y Z W 5 j Z V 9 i a W c s N 3 0 m c X V v d D s s J n F 1 b 3 Q 7 U 2 V j d G l v b j E v R W 5 v b G E v 5 p u 0 5 p S 5 5 5 q E 5 7 G 7 5 Z 6 L L n t u d W 1 f d H d v X 3 F 1 Y m l 0 X 2 d h d G U s O H 0 m c X V v d D s s J n F 1 b 3 Q 7 U 2 V j d G l v b j E v R W 5 v b G E v 5 p u 0 5 p S 5 5 5 q E 5 7 G 7 5 Z 6 L L n t u d W 1 f Z 2 F 0 Z V 9 z d G F n Z S w 5 f S Z x d W 9 0 O y w m c X V v d D t T Z W N 0 a W 9 u M S 9 F b m 9 s Y S / m m 7 T m l L n n m o T n s b v l n o s u e 2 5 1 b V 9 0 c m F u c 2 Z l c i w x M H 0 m c X V v d D s s J n F 1 b 3 Q 7 U 2 V j d G l v b j E v R W 5 v b G E v 5 p u 0 5 p S 5 5 5 q E 5 7 G 7 5 Z 6 L L n t u d W 1 f b W 9 2 Z W 1 l b n R f c 3 R h Z 2 U s M T F 9 J n F 1 b 3 Q 7 L C Z x d W 9 0 O 1 N l Y 3 R p b 2 4 x L 0 V u b 2 x h L + a b t O a U u e e a h O e x u + W e i y 5 7 b n V t X 2 J p Z 1 9 t b 3 Z l L D E y f S Z x d W 9 0 O y w m c X V v d D t T Z W N 0 a W 9 u M S 9 F b m 9 s Y S / m m 7 T m l L n n m o T n s b v l n o s u e 3 R v d G F s X 2 1 v d m V f Z G l z L D E z f S Z x d W 9 0 O y w m c X V v d D t T Z W N 0 a W 9 u M S 9 F b m 9 s Y S / m m 7 T m l L n n m o T n s b v l n o s u e 2 J p Z 2 1 v d l 9 k a X M s M T R 9 J n F 1 b 3 Q 7 L C Z x d W 9 0 O 1 N l Y 3 R p b 2 4 x L 0 V u b 2 x h L + a b t O a U u e e a h O e x u + W e i y 5 7 Y X Z l c m F n Z V 9 t b 3 Z l b W V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V u b 2 x h L + a b t O a U u e e a h O e x u + W e i y 5 7 Z m l s Z V 9 u Y W 1 l L D B 9 J n F 1 b 3 Q 7 L C Z x d W 9 0 O 1 N l Y 3 R p b 2 4 x L 0 V u b 2 x h L + a b t O a U u e e a h O e x u + W e i y 5 7 Y 2 l y X 2 Z p Z G V s a X R 5 L D F 9 J n F 1 b 3 Q 7 L C Z x d W 9 0 O 1 N l Y 3 R p b 2 4 x L 0 V u b 2 x h L + a b t O a U u e e a h O e x u + W e i y 5 7 Y 2 l y X 2 Z p Z G V s a X R 5 X z F x X 2 d h d G U s M n 0 m c X V v d D s s J n F 1 b 3 Q 7 U 2 V j d G l v b j E v R W 5 v b G E v 5 p u 0 5 p S 5 5 5 q E 5 7 G 7 5 Z 6 L L n t j a X J f Z m l k Z W x p d H l f M n F f Z 2 F 0 Z S w z f S Z x d W 9 0 O y w m c X V v d D t T Z W N 0 a W 9 u M S 9 F b m 9 s Y S / m m 7 T m l L n n m o T n s b v l n o s u e 2 N p c l 9 m a W R l b G l 0 e V 8 y c V 9 n Y X R l X 2 Z v c l 9 p Z G x l L D R 9 J n F 1 b 3 Q 7 L C Z x d W 9 0 O 1 N l Y 3 R p b 2 4 x L 0 V u b 2 x h L + a b t O a U u e e a h O e x u + W e i y 5 7 Y 2 l y X 2 Z p Z G V s a X R 5 X 2 F 0 b 2 1 f d H J h b n N m Z X I s N X 0 m c X V v d D s s J n F 1 b 3 Q 7 U 2 V j d G l v b j E v R W 5 v b G E v 5 p u 0 5 p S 5 5 5 q E 5 7 G 7 5 Z 6 L L n t j a X J f Z m l k Z W x p d H l f Y 2 9 o Z X J l b m N l L D Z 9 J n F 1 b 3 Q 7 L C Z x d W 9 0 O 1 N l Y 3 R p b 2 4 x L 0 V u b 2 x h L + a b t O a U u e e a h O e x u + W e i y 5 7 Y 2 l y X 2 Z p Z G V s a X R 5 X 2 N v a G V y Z W 5 j Z V 9 i a W c s N 3 0 m c X V v d D s s J n F 1 b 3 Q 7 U 2 V j d G l v b j E v R W 5 v b G E v 5 p u 0 5 p S 5 5 5 q E 5 7 G 7 5 Z 6 L L n t u d W 1 f d H d v X 3 F 1 Y m l 0 X 2 d h d G U s O H 0 m c X V v d D s s J n F 1 b 3 Q 7 U 2 V j d G l v b j E v R W 5 v b G E v 5 p u 0 5 p S 5 5 5 q E 5 7 G 7 5 Z 6 L L n t u d W 1 f Z 2 F 0 Z V 9 z d G F n Z S w 5 f S Z x d W 9 0 O y w m c X V v d D t T Z W N 0 a W 9 u M S 9 F b m 9 s Y S / m m 7 T m l L n n m o T n s b v l n o s u e 2 5 1 b V 9 0 c m F u c 2 Z l c i w x M H 0 m c X V v d D s s J n F 1 b 3 Q 7 U 2 V j d G l v b j E v R W 5 v b G E v 5 p u 0 5 p S 5 5 5 q E 5 7 G 7 5 Z 6 L L n t u d W 1 f b W 9 2 Z W 1 l b n R f c 3 R h Z 2 U s M T F 9 J n F 1 b 3 Q 7 L C Z x d W 9 0 O 1 N l Y 3 R p b 2 4 x L 0 V u b 2 x h L + a b t O a U u e e a h O e x u + W e i y 5 7 b n V t X 2 J p Z 1 9 t b 3 Z l L D E y f S Z x d W 9 0 O y w m c X V v d D t T Z W N 0 a W 9 u M S 9 F b m 9 s Y S / m m 7 T m l L n n m o T n s b v l n o s u e 3 R v d G F s X 2 1 v d m V f Z G l z L D E z f S Z x d W 9 0 O y w m c X V v d D t T Z W N 0 a W 9 u M S 9 F b m 9 s Y S / m m 7 T m l L n n m o T n s b v l n o s u e 2 J p Z 2 1 v d l 9 k a X M s M T R 9 J n F 1 b 3 Q 7 L C Z x d W 9 0 O 1 N l Y 3 R p b 2 4 x L 0 V u b 2 x h L + a b t O a U u e e a h O e x u + W e i y 5 7 Y X Z l c m F n Z V 9 t b 3 Z l b W V u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b 2 x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b 2 x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b 2 x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O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O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D g 6 M D Y 6 M j M u M j c 5 N D c 1 M F o i I C 8 + P E V u d H J 5 I F R 5 c G U 9 I k Z p b G x D b 2 x 1 b W 5 U e X B l c y I g V m F s d W U 9 I n N C Z 1 V G Q l F V R k F 3 T U R B d 0 1 G I i A v P j x F b n R y e S B U e X B l P S J G a W x s Q 2 9 s d W 1 u T m F t Z X M i I F Z h b H V l P S J z W y Z x d W 9 0 O 2 Z p b G V f b m F t Z S Z x d W 9 0 O y w m c X V v d D t j a X J f Z m l k Z W x p d H k m c X V v d D s s J n F 1 b 3 Q 7 Y 2 l y X 2 Z p Z G V s a X R 5 X z J x X 2 d h d G U m c X V v d D s s J n F 1 b 3 Q 7 Y 2 l y X 2 Z p Z G V s a X R 5 X z J x X 2 d h d G V f Z m 9 y X 2 l k b G U m c X V v d D s s J n F 1 b 3 Q 7 Y 2 l y X 2 Z p Z G V s a X R 5 X 2 F 0 b 2 1 f d H J h b n N m Z X I m c X V v d D s s J n F 1 b 3 Q 7 Y 2 l y X 2 Z p Z G V s a X R 5 X 2 N v a G V y Z W 5 j Z S Z x d W 9 0 O y w m c X V v d D t u d W 1 f d H d v X 3 F 1 Y m l 0 X 2 d h d G U m c X V v d D s s J n F 1 b 3 Q 7 b n V t X 2 d h d G V f c 3 R h Z 2 U m c X V v d D s s J n F 1 b 3 Q 7 b n V t X 3 R y Y W 5 z Z m V y J n F 1 b 3 Q 7 L C Z x d W 9 0 O 2 5 1 b V 9 t b 3 Z l b W V u d F 9 z d G F n Z S Z x d W 9 0 O y w m c X V v d D t i a W d f b W 9 2 Z W 1 l b n R f c 3 R h Z 2 U m c X V v d D s s J n F 1 b 3 Q 7 b W 9 2 Z W 1 l b n R f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5 O L + a b t O a U u e e a h O e x u + W e i y 5 7 Z m l s Z V 9 u Y W 1 l L D B 9 J n F 1 b 3 Q 7 L C Z x d W 9 0 O 1 N l Y 3 R p b 2 4 x L 0 x O T i / m m 7 T m l L n n m o T n s b v l n o s u e 2 N p c l 9 m a W R l b G l 0 e S w x f S Z x d W 9 0 O y w m c X V v d D t T Z W N 0 a W 9 u M S 9 M T k 4 v 5 p u 0 5 p S 5 5 5 q E 5 7 G 7 5 Z 6 L L n t j a X J f Z m l k Z W x p d H l f M n F f Z 2 F 0 Z S w y f S Z x d W 9 0 O y w m c X V v d D t T Z W N 0 a W 9 u M S 9 M T k 4 v 5 p u 0 5 p S 5 5 5 q E 5 7 G 7 5 Z 6 L L n t j a X J f Z m l k Z W x p d H l f M n F f Z 2 F 0 Z V 9 m b 3 J f a W R s Z S w z f S Z x d W 9 0 O y w m c X V v d D t T Z W N 0 a W 9 u M S 9 M T k 4 v 5 p u 0 5 p S 5 5 5 q E 5 7 G 7 5 Z 6 L L n t j a X J f Z m l k Z W x p d H l f Y X R v b V 9 0 c m F u c 2 Z l c i w 0 f S Z x d W 9 0 O y w m c X V v d D t T Z W N 0 a W 9 u M S 9 M T k 4 v 5 p u 0 5 p S 5 5 5 q E 5 7 G 7 5 Z 6 L L n t j a X J f Z m l k Z W x p d H l f Y 2 9 o Z X J l b m N l L D V 9 J n F 1 b 3 Q 7 L C Z x d W 9 0 O 1 N l Y 3 R p b 2 4 x L 0 x O T i / m m 7 T m l L n n m o T n s b v l n o s u e 2 5 1 b V 9 0 d 2 9 f c X V i a X R f Z 2 F 0 Z S w 2 f S Z x d W 9 0 O y w m c X V v d D t T Z W N 0 a W 9 u M S 9 M T k 4 v 5 p u 0 5 p S 5 5 5 q E 5 7 G 7 5 Z 6 L L n t u d W 1 f Z 2 F 0 Z V 9 z d G F n Z S w 3 f S Z x d W 9 0 O y w m c X V v d D t T Z W N 0 a W 9 u M S 9 M T k 4 v 5 p u 0 5 p S 5 5 5 q E 5 7 G 7 5 Z 6 L L n t u d W 1 f d H J h b n N m Z X I s O H 0 m c X V v d D s s J n F 1 b 3 Q 7 U 2 V j d G l v b j E v T E 5 O L + a b t O a U u e e a h O e x u + W e i y 5 7 b n V t X 2 1 v d m V t Z W 5 0 X 3 N 0 Y W d l L D l 9 J n F 1 b 3 Q 7 L C Z x d W 9 0 O 1 N l Y 3 R p b 2 4 x L 0 x O T i / m m 7 T m l L n n m o T n s b v l n o s u e 2 J p Z 1 9 t b 3 Z l b W V u d F 9 z d G F n Z S w x M H 0 m c X V v d D s s J n F 1 b 3 Q 7 U 2 V j d G l v b j E v T E 5 O L + a b t O a U u e e a h O e x u + W e i y 5 7 b W 9 2 Z W 1 l b n R f Z G l z d G F u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T k 4 v 5 p u 0 5 p S 5 5 5 q E 5 7 G 7 5 Z 6 L L n t m a W x l X 2 5 h b W U s M H 0 m c X V v d D s s J n F 1 b 3 Q 7 U 2 V j d G l v b j E v T E 5 O L + a b t O a U u e e a h O e x u + W e i y 5 7 Y 2 l y X 2 Z p Z G V s a X R 5 L D F 9 J n F 1 b 3 Q 7 L C Z x d W 9 0 O 1 N l Y 3 R p b 2 4 x L 0 x O T i / m m 7 T m l L n n m o T n s b v l n o s u e 2 N p c l 9 m a W R l b G l 0 e V 8 y c V 9 n Y X R l L D J 9 J n F 1 b 3 Q 7 L C Z x d W 9 0 O 1 N l Y 3 R p b 2 4 x L 0 x O T i / m m 7 T m l L n n m o T n s b v l n o s u e 2 N p c l 9 m a W R l b G l 0 e V 8 y c V 9 n Y X R l X 2 Z v c l 9 p Z G x l L D N 9 J n F 1 b 3 Q 7 L C Z x d W 9 0 O 1 N l Y 3 R p b 2 4 x L 0 x O T i / m m 7 T m l L n n m o T n s b v l n o s u e 2 N p c l 9 m a W R l b G l 0 e V 9 h d G 9 t X 3 R y Y W 5 z Z m V y L D R 9 J n F 1 b 3 Q 7 L C Z x d W 9 0 O 1 N l Y 3 R p b 2 4 x L 0 x O T i / m m 7 T m l L n n m o T n s b v l n o s u e 2 N p c l 9 m a W R l b G l 0 e V 9 j b 2 h l c m V u Y 2 U s N X 0 m c X V v d D s s J n F 1 b 3 Q 7 U 2 V j d G l v b j E v T E 5 O L + a b t O a U u e e a h O e x u + W e i y 5 7 b n V t X 3 R 3 b 1 9 x d W J p d F 9 n Y X R l L D Z 9 J n F 1 b 3 Q 7 L C Z x d W 9 0 O 1 N l Y 3 R p b 2 4 x L 0 x O T i / m m 7 T m l L n n m o T n s b v l n o s u e 2 5 1 b V 9 n Y X R l X 3 N 0 Y W d l L D d 9 J n F 1 b 3 Q 7 L C Z x d W 9 0 O 1 N l Y 3 R p b 2 4 x L 0 x O T i / m m 7 T m l L n n m o T n s b v l n o s u e 2 5 1 b V 9 0 c m F u c 2 Z l c i w 4 f S Z x d W 9 0 O y w m c X V v d D t T Z W N 0 a W 9 u M S 9 M T k 4 v 5 p u 0 5 p S 5 5 5 q E 5 7 G 7 5 Z 6 L L n t u d W 1 f b W 9 2 Z W 1 l b n R f c 3 R h Z 2 U s O X 0 m c X V v d D s s J n F 1 b 3 Q 7 U 2 V j d G l v b j E v T E 5 O L + a b t O a U u e e a h O e x u + W e i y 5 7 Y m l n X 2 1 v d m V t Z W 5 0 X 3 N 0 Y W d l L D E w f S Z x d W 9 0 O y w m c X V v d D t T Z W N 0 a W 9 u M S 9 M T k 4 v 5 p u 0 5 p S 5 5 5 q E 5 7 G 7 5 Z 6 L L n t t b 3 Z l b W V u d F 9 k a X N 0 Y W 5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O T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k 4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5 O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p Z 3 p h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p Z 3 p h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D g 6 M D Y 6 M z M u N T Q y N j c 2 N l o i I C 8 + P E V u d H J 5 I F R 5 c G U 9 I k Z p b G x D b 2 x 1 b W 5 U e X B l c y I g V m F s d W U 9 I n N C Z 1 V G Q l F V R k F 3 T U R B d 0 1 G I i A v P j x F b n R y e S B U e X B l P S J G a W x s Q 2 9 s d W 1 u T m F t Z X M i I F Z h b H V l P S J z W y Z x d W 9 0 O 2 Z p b G V f b m F t Z S Z x d W 9 0 O y w m c X V v d D t j a X J f Z m l k Z W x p d H k m c X V v d D s s J n F 1 b 3 Q 7 Y 2 l y X 2 Z p Z G V s a X R 5 X z J x X 2 d h d G U m c X V v d D s s J n F 1 b 3 Q 7 Y 2 l y X 2 Z p Z G V s a X R 5 X z J x X 2 d h d G V f Z m 9 y X 2 l k b G U m c X V v d D s s J n F 1 b 3 Q 7 Y 2 l y X 2 Z p Z G V s a X R 5 X 2 F 0 b 2 1 f d H J h b n N m Z X I m c X V v d D s s J n F 1 b 3 Q 7 Y 2 l y X 2 Z p Z G V s a X R 5 X 2 N v a G V y Z W 5 j Z S Z x d W 9 0 O y w m c X V v d D t u d W 1 f d H d v X 3 F 1 Y m l 0 X 2 d h d G U m c X V v d D s s J n F 1 b 3 Q 7 b n V t X 2 d h d G V f c 3 R h Z 2 U m c X V v d D s s J n F 1 b 3 Q 7 b n V t X 3 R y Y W 5 z Z m V y J n F 1 b 3 Q 7 L C Z x d W 9 0 O 2 5 1 b V 9 t b 3 Z l b W V u d F 9 z d G F n Z S Z x d W 9 0 O y w m c X V v d D t i a W d f b W 9 2 Z W 1 l b n R f c 3 R h Z 2 U m c X V v d D s s J n F 1 b 3 Q 7 b W 9 2 Z W 1 l b n R f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l n e m F n L + a b t O a U u e e a h O e x u + W e i y 5 7 Z m l s Z V 9 u Y W 1 l L D B 9 J n F 1 b 3 Q 7 L C Z x d W 9 0 O 1 N l Y 3 R p b 2 4 x L 3 p p Z 3 p h Z y / m m 7 T m l L n n m o T n s b v l n o s u e 2 N p c l 9 m a W R l b G l 0 e S w x f S Z x d W 9 0 O y w m c X V v d D t T Z W N 0 a W 9 u M S 9 6 a W d 6 Y W c v 5 p u 0 5 p S 5 5 5 q E 5 7 G 7 5 Z 6 L L n t j a X J f Z m l k Z W x p d H l f M n F f Z 2 F 0 Z S w y f S Z x d W 9 0 O y w m c X V v d D t T Z W N 0 a W 9 u M S 9 6 a W d 6 Y W c v 5 p u 0 5 p S 5 5 5 q E 5 7 G 7 5 Z 6 L L n t j a X J f Z m l k Z W x p d H l f M n F f Z 2 F 0 Z V 9 m b 3 J f a W R s Z S w z f S Z x d W 9 0 O y w m c X V v d D t T Z W N 0 a W 9 u M S 9 6 a W d 6 Y W c v 5 p u 0 5 p S 5 5 5 q E 5 7 G 7 5 Z 6 L L n t j a X J f Z m l k Z W x p d H l f Y X R v b V 9 0 c m F u c 2 Z l c i w 0 f S Z x d W 9 0 O y w m c X V v d D t T Z W N 0 a W 9 u M S 9 6 a W d 6 Y W c v 5 p u 0 5 p S 5 5 5 q E 5 7 G 7 5 Z 6 L L n t j a X J f Z m l k Z W x p d H l f Y 2 9 o Z X J l b m N l L D V 9 J n F 1 b 3 Q 7 L C Z x d W 9 0 O 1 N l Y 3 R p b 2 4 x L 3 p p Z 3 p h Z y / m m 7 T m l L n n m o T n s b v l n o s u e 2 5 1 b V 9 0 d 2 9 f c X V i a X R f Z 2 F 0 Z S w 2 f S Z x d W 9 0 O y w m c X V v d D t T Z W N 0 a W 9 u M S 9 6 a W d 6 Y W c v 5 p u 0 5 p S 5 5 5 q E 5 7 G 7 5 Z 6 L L n t u d W 1 f Z 2 F 0 Z V 9 z d G F n Z S w 3 f S Z x d W 9 0 O y w m c X V v d D t T Z W N 0 a W 9 u M S 9 6 a W d 6 Y W c v 5 p u 0 5 p S 5 5 5 q E 5 7 G 7 5 Z 6 L L n t u d W 1 f d H J h b n N m Z X I s O H 0 m c X V v d D s s J n F 1 b 3 Q 7 U 2 V j d G l v b j E v e m l n e m F n L + a b t O a U u e e a h O e x u + W e i y 5 7 b n V t X 2 1 v d m V t Z W 5 0 X 3 N 0 Y W d l L D l 9 J n F 1 b 3 Q 7 L C Z x d W 9 0 O 1 N l Y 3 R p b 2 4 x L 3 p p Z 3 p h Z y / m m 7 T m l L n n m o T n s b v l n o s u e 2 J p Z 1 9 t b 3 Z l b W V u d F 9 z d G F n Z S w x M H 0 m c X V v d D s s J n F 1 b 3 Q 7 U 2 V j d G l v b j E v e m l n e m F n L + a b t O a U u e e a h O e x u + W e i y 5 7 b W 9 2 Z W 1 l b n R f Z G l z d G F u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6 a W d 6 Y W c v 5 p u 0 5 p S 5 5 5 q E 5 7 G 7 5 Z 6 L L n t m a W x l X 2 5 h b W U s M H 0 m c X V v d D s s J n F 1 b 3 Q 7 U 2 V j d G l v b j E v e m l n e m F n L + a b t O a U u e e a h O e x u + W e i y 5 7 Y 2 l y X 2 Z p Z G V s a X R 5 L D F 9 J n F 1 b 3 Q 7 L C Z x d W 9 0 O 1 N l Y 3 R p b 2 4 x L 3 p p Z 3 p h Z y / m m 7 T m l L n n m o T n s b v l n o s u e 2 N p c l 9 m a W R l b G l 0 e V 8 y c V 9 n Y X R l L D J 9 J n F 1 b 3 Q 7 L C Z x d W 9 0 O 1 N l Y 3 R p b 2 4 x L 3 p p Z 3 p h Z y / m m 7 T m l L n n m o T n s b v l n o s u e 2 N p c l 9 m a W R l b G l 0 e V 8 y c V 9 n Y X R l X 2 Z v c l 9 p Z G x l L D N 9 J n F 1 b 3 Q 7 L C Z x d W 9 0 O 1 N l Y 3 R p b 2 4 x L 3 p p Z 3 p h Z y / m m 7 T m l L n n m o T n s b v l n o s u e 2 N p c l 9 m a W R l b G l 0 e V 9 h d G 9 t X 3 R y Y W 5 z Z m V y L D R 9 J n F 1 b 3 Q 7 L C Z x d W 9 0 O 1 N l Y 3 R p b 2 4 x L 3 p p Z 3 p h Z y / m m 7 T m l L n n m o T n s b v l n o s u e 2 N p c l 9 m a W R l b G l 0 e V 9 j b 2 h l c m V u Y 2 U s N X 0 m c X V v d D s s J n F 1 b 3 Q 7 U 2 V j d G l v b j E v e m l n e m F n L + a b t O a U u e e a h O e x u + W e i y 5 7 b n V t X 3 R 3 b 1 9 x d W J p d F 9 n Y X R l L D Z 9 J n F 1 b 3 Q 7 L C Z x d W 9 0 O 1 N l Y 3 R p b 2 4 x L 3 p p Z 3 p h Z y / m m 7 T m l L n n m o T n s b v l n o s u e 2 5 1 b V 9 n Y X R l X 3 N 0 Y W d l L D d 9 J n F 1 b 3 Q 7 L C Z x d W 9 0 O 1 N l Y 3 R p b 2 4 x L 3 p p Z 3 p h Z y / m m 7 T m l L n n m o T n s b v l n o s u e 2 5 1 b V 9 0 c m F u c 2 Z l c i w 4 f S Z x d W 9 0 O y w m c X V v d D t T Z W N 0 a W 9 u M S 9 6 a W d 6 Y W c v 5 p u 0 5 p S 5 5 5 q E 5 7 G 7 5 Z 6 L L n t u d W 1 f b W 9 2 Z W 1 l b n R f c 3 R h Z 2 U s O X 0 m c X V v d D s s J n F 1 b 3 Q 7 U 2 V j d G l v b j E v e m l n e m F n L + a b t O a U u e e a h O e x u + W e i y 5 7 Y m l n X 2 1 v d m V t Z W 5 0 X 3 N 0 Y W d l L D E w f S Z x d W 9 0 O y w m c X V v d D t T Z W N 0 a W 9 u M S 9 6 a W d 6 Y W c v 5 p u 0 5 p S 5 5 5 q E 5 7 G 7 5 Z 6 L L n t t b 3 Z l b W V u d F 9 k a X N 0 Y W 5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p Z 3 p h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a W d 6 Y W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l n e m F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T x Y M K K 8 V R K E s 9 L N p U J G U A A A A A A I A A A A A A B B m A A A A A Q A A I A A A A A 1 3 t J e s O V K x H t Q j 1 E S K o l d P 1 / q Q V J c 4 U F 4 + w P r f L 8 2 Z A A A A A A 6 A A A A A A g A A I A A A A J 0 e C n M f k r q x 9 a 5 M A c I k I z U Q C C p 1 / N n u I S w v Q T z U + S / P U A A A A C 5 j p v N T / J X S b P B x b i 6 7 F E y s h k N e P P t v W Z R c M R B B s g j n u Z X e o 6 c 0 k t p v 1 R C Z T f w k J W E / 1 k 9 s l y T T J p / o L W Z l O 5 L x O + c b P E k B g O c s 0 W C D w R t v Q A A A A F 9 X w 1 R t 7 r p 3 5 A u L V 5 J N t B e 5 y J P v C P b u P i F 0 g 1 I B 8 p O m y P A w 0 E N 7 n i g B q o N A Z E X P A R c D H d J Z V W z l s V q p 5 9 7 2 t a E = < / D a t a M a s h u p > 
</file>

<file path=customXml/itemProps1.xml><?xml version="1.0" encoding="utf-8"?>
<ds:datastoreItem xmlns:ds="http://schemas.openxmlformats.org/officeDocument/2006/customXml" ds:itemID="{3B99377F-FF51-4CAC-B288-A0D415FF5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zigzag</vt:lpstr>
      <vt:lpstr>LNN</vt:lpstr>
      <vt:lpstr>Enola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高丁超</dc:creator>
  <cp:lastModifiedBy>丁超 高</cp:lastModifiedBy>
  <dcterms:created xsi:type="dcterms:W3CDTF">2015-06-05T18:19:34Z</dcterms:created>
  <dcterms:modified xsi:type="dcterms:W3CDTF">2025-01-21T10:08:19Z</dcterms:modified>
</cp:coreProperties>
</file>