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ygdc\Desktop\data\"/>
    </mc:Choice>
  </mc:AlternateContent>
  <xr:revisionPtr revIDLastSave="0" documentId="13_ncr:1_{707349D9-C41C-41B6-BBD9-8173F0C3396B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4" i="1" l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3" i="1"/>
</calcChain>
</file>

<file path=xl/sharedStrings.xml><?xml version="1.0" encoding="utf-8"?>
<sst xmlns="http://schemas.openxmlformats.org/spreadsheetml/2006/main" count="96" uniqueCount="74">
  <si>
    <t>file_name</t>
  </si>
  <si>
    <t>cir_fidelity</t>
  </si>
  <si>
    <t>cir_fidelity_1q_gate</t>
  </si>
  <si>
    <t>cir_fidelity_2q_gate</t>
  </si>
  <si>
    <t>cir_fidelity_2q_gate_for_idle</t>
  </si>
  <si>
    <t>cir_fidelity_atom_transfer</t>
  </si>
  <si>
    <t>cir_fidelity_coherence</t>
  </si>
  <si>
    <t>num_two_qubit_gate</t>
  </si>
  <si>
    <t>num_gate_stage</t>
  </si>
  <si>
    <t>num_transfer</t>
  </si>
  <si>
    <t>num_movement_stage</t>
  </si>
  <si>
    <t>average_movement</t>
  </si>
  <si>
    <t>qft 5  fidelity</t>
  </si>
  <si>
    <t>qft 6  fidelity</t>
  </si>
  <si>
    <t>qft 7  fidelity</t>
  </si>
  <si>
    <t>qft 8  fidelity</t>
  </si>
  <si>
    <t>qft 9  fidelity</t>
  </si>
  <si>
    <t>qft 10  fidelity</t>
  </si>
  <si>
    <t>qft 11  fidelity</t>
  </si>
  <si>
    <t>qft 12  fidelity</t>
  </si>
  <si>
    <t>qft 13  fidelity</t>
  </si>
  <si>
    <t>qft 14  fidelity</t>
  </si>
  <si>
    <t>qft 15  fidelity</t>
  </si>
  <si>
    <t>qft 16  fidelity</t>
  </si>
  <si>
    <t>qft 17  fidelity</t>
  </si>
  <si>
    <t>qft 18  fidelity</t>
  </si>
  <si>
    <t>qft 19  fidelity</t>
  </si>
  <si>
    <t>qft 20  fidelity</t>
  </si>
  <si>
    <t>qft 21  fidelity</t>
  </si>
  <si>
    <t>qft 22  fidelity</t>
  </si>
  <si>
    <t>qft 23  fidelity</t>
  </si>
  <si>
    <t>qft 24  fidelity</t>
  </si>
  <si>
    <t>qft 25  fidelity</t>
  </si>
  <si>
    <t>qft 26  fidelity</t>
  </si>
  <si>
    <t>qft 27  fidelity</t>
  </si>
  <si>
    <t>qft 28  fidelity</t>
  </si>
  <si>
    <t>qft 29  fidelity</t>
  </si>
  <si>
    <t>qft 30  fidelity</t>
  </si>
  <si>
    <t>qft 31  fidelity</t>
  </si>
  <si>
    <t>qft 32  fidelity</t>
  </si>
  <si>
    <t>qft 33  fidelity</t>
  </si>
  <si>
    <t>qft 34  fidelity</t>
  </si>
  <si>
    <t>qft 35  fidelity</t>
  </si>
  <si>
    <t>qft 36  fidelity</t>
  </si>
  <si>
    <t>qft 37  fidelity</t>
  </si>
  <si>
    <t>qft 38  fidelity</t>
  </si>
  <si>
    <t>qft 39  fidelity</t>
  </si>
  <si>
    <t>qft 40  fidelity</t>
  </si>
  <si>
    <t>qft 41  fidelity</t>
  </si>
  <si>
    <t>qft 42  fidelity</t>
  </si>
  <si>
    <t>qft 43  fidelity</t>
  </si>
  <si>
    <t>qft 44  fidelity</t>
  </si>
  <si>
    <t>qft 45  fidelity</t>
  </si>
  <si>
    <t>qft 46  fidelity</t>
  </si>
  <si>
    <t>qft 47  fidelity</t>
  </si>
  <si>
    <t>qft 48  fidelity</t>
  </si>
  <si>
    <t>qft 49  fidelity</t>
  </si>
  <si>
    <t>qft 50  fidelity</t>
  </si>
  <si>
    <t>2q_decoherence</t>
  </si>
  <si>
    <t>2q_gate</t>
  </si>
  <si>
    <t>2q_total</t>
  </si>
  <si>
    <t>additional_2Q_by_cooling</t>
  </si>
  <si>
    <t>additional_2Q_error_by_heating</t>
  </si>
  <si>
    <t>move_total</t>
  </si>
  <si>
    <t>movement_atomloss</t>
  </si>
  <si>
    <t>movement_decoherence</t>
  </si>
  <si>
    <t>total_fidelity</t>
  </si>
  <si>
    <t>LNN</t>
    <phoneticPr fontId="2" type="noConversion"/>
  </si>
  <si>
    <t>Atomique</t>
    <phoneticPr fontId="2" type="noConversion"/>
  </si>
  <si>
    <t>Enola dynamic</t>
    <phoneticPr fontId="2" type="noConversion"/>
  </si>
  <si>
    <t>dynamic static</t>
    <phoneticPr fontId="2" type="noConversion"/>
  </si>
  <si>
    <t>LNN/Enola dynamic</t>
    <phoneticPr fontId="2" type="noConversion"/>
  </si>
  <si>
    <t>LNN/Enola static</t>
    <phoneticPr fontId="2" type="noConversion"/>
  </si>
  <si>
    <t>LNN/Atomique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</si>
</sst>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Sheet1!$A$3:$A$48</c:f>
              <c:strCache>
                <c:ptCount val="46"/>
                <c:pt idx="0">
                  <c:v>qft 5  fidelity</c:v>
                </c:pt>
                <c:pt idx="1">
                  <c:v>qft 6  fidelity</c:v>
                </c:pt>
                <c:pt idx="2">
                  <c:v>qft 7  fidelity</c:v>
                </c:pt>
                <c:pt idx="3">
                  <c:v>qft 8  fidelity</c:v>
                </c:pt>
                <c:pt idx="4">
                  <c:v>qft 9  fidelity</c:v>
                </c:pt>
                <c:pt idx="5">
                  <c:v>qft 10  fidelity</c:v>
                </c:pt>
                <c:pt idx="6">
                  <c:v>qft 11  fidelity</c:v>
                </c:pt>
                <c:pt idx="7">
                  <c:v>qft 12  fidelity</c:v>
                </c:pt>
                <c:pt idx="8">
                  <c:v>qft 13  fidelity</c:v>
                </c:pt>
                <c:pt idx="9">
                  <c:v>qft 14  fidelity</c:v>
                </c:pt>
                <c:pt idx="10">
                  <c:v>qft 15  fidelity</c:v>
                </c:pt>
                <c:pt idx="11">
                  <c:v>qft 16  fidelity</c:v>
                </c:pt>
                <c:pt idx="12">
                  <c:v>qft 17  fidelity</c:v>
                </c:pt>
                <c:pt idx="13">
                  <c:v>qft 18  fidelity</c:v>
                </c:pt>
                <c:pt idx="14">
                  <c:v>qft 19  fidelity</c:v>
                </c:pt>
                <c:pt idx="15">
                  <c:v>qft 20  fidelity</c:v>
                </c:pt>
                <c:pt idx="16">
                  <c:v>qft 21  fidelity</c:v>
                </c:pt>
                <c:pt idx="17">
                  <c:v>qft 22  fidelity</c:v>
                </c:pt>
                <c:pt idx="18">
                  <c:v>qft 23  fidelity</c:v>
                </c:pt>
                <c:pt idx="19">
                  <c:v>qft 24  fidelity</c:v>
                </c:pt>
                <c:pt idx="20">
                  <c:v>qft 25  fidelity</c:v>
                </c:pt>
                <c:pt idx="21">
                  <c:v>qft 26  fidelity</c:v>
                </c:pt>
                <c:pt idx="22">
                  <c:v>qft 27  fidelity</c:v>
                </c:pt>
                <c:pt idx="23">
                  <c:v>qft 28  fidelity</c:v>
                </c:pt>
                <c:pt idx="24">
                  <c:v>qft 29  fidelity</c:v>
                </c:pt>
                <c:pt idx="25">
                  <c:v>qft 30  fidelity</c:v>
                </c:pt>
                <c:pt idx="26">
                  <c:v>qft 31  fidelity</c:v>
                </c:pt>
                <c:pt idx="27">
                  <c:v>qft 32  fidelity</c:v>
                </c:pt>
                <c:pt idx="28">
                  <c:v>qft 33  fidelity</c:v>
                </c:pt>
                <c:pt idx="29">
                  <c:v>qft 34  fidelity</c:v>
                </c:pt>
                <c:pt idx="30">
                  <c:v>qft 35  fidelity</c:v>
                </c:pt>
                <c:pt idx="31">
                  <c:v>qft 36  fidelity</c:v>
                </c:pt>
                <c:pt idx="32">
                  <c:v>qft 37  fidelity</c:v>
                </c:pt>
                <c:pt idx="33">
                  <c:v>qft 38  fidelity</c:v>
                </c:pt>
                <c:pt idx="34">
                  <c:v>qft 39  fidelity</c:v>
                </c:pt>
                <c:pt idx="35">
                  <c:v>qft 40  fidelity</c:v>
                </c:pt>
                <c:pt idx="36">
                  <c:v>qft 41  fidelity</c:v>
                </c:pt>
                <c:pt idx="37">
                  <c:v>qft 42  fidelity</c:v>
                </c:pt>
                <c:pt idx="38">
                  <c:v>qft 43  fidelity</c:v>
                </c:pt>
                <c:pt idx="39">
                  <c:v>qft 44  fidelity</c:v>
                </c:pt>
                <c:pt idx="40">
                  <c:v>qft 45  fidelity</c:v>
                </c:pt>
                <c:pt idx="41">
                  <c:v>qft 46  fidelity</c:v>
                </c:pt>
                <c:pt idx="42">
                  <c:v>qft 47  fidelity</c:v>
                </c:pt>
                <c:pt idx="43">
                  <c:v>qft 48  fidelity</c:v>
                </c:pt>
                <c:pt idx="44">
                  <c:v>qft 49  fidelity</c:v>
                </c:pt>
                <c:pt idx="45">
                  <c:v>qft 50  fidelity</c:v>
                </c:pt>
              </c:strCache>
            </c:strRef>
          </c:cat>
          <c:val>
            <c:numRef>
              <c:f>Sheet1!$B$3:$B$48</c:f>
              <c:numCache>
                <c:formatCode>General</c:formatCode>
                <c:ptCount val="46"/>
                <c:pt idx="0">
                  <c:v>0.75898656799999997</c:v>
                </c:pt>
                <c:pt idx="1">
                  <c:v>0.651987859</c:v>
                </c:pt>
                <c:pt idx="2">
                  <c:v>0.54101180400000004</c:v>
                </c:pt>
                <c:pt idx="3">
                  <c:v>0.43326782800000002</c:v>
                </c:pt>
                <c:pt idx="4">
                  <c:v>0.33453842</c:v>
                </c:pt>
                <c:pt idx="5">
                  <c:v>0.248652126</c:v>
                </c:pt>
                <c:pt idx="6">
                  <c:v>0.17795609600000001</c:v>
                </c:pt>
                <c:pt idx="7">
                  <c:v>0.122413491</c:v>
                </c:pt>
                <c:pt idx="8">
                  <c:v>8.0819290000000002E-2</c:v>
                </c:pt>
                <c:pt idx="9">
                  <c:v>5.1170211E-2</c:v>
                </c:pt>
                <c:pt idx="10">
                  <c:v>3.103436E-2</c:v>
                </c:pt>
                <c:pt idx="11">
                  <c:v>1.8008895E-2</c:v>
                </c:pt>
                <c:pt idx="12">
                  <c:v>9.9964200000000007E-3</c:v>
                </c:pt>
                <c:pt idx="13">
                  <c:v>5.280903E-3</c:v>
                </c:pt>
                <c:pt idx="14">
                  <c:v>2.6659470000000001E-3</c:v>
                </c:pt>
                <c:pt idx="15">
                  <c:v>1.281391E-3</c:v>
                </c:pt>
                <c:pt idx="16">
                  <c:v>5.8527000000000004E-4</c:v>
                </c:pt>
                <c:pt idx="17">
                  <c:v>2.5380999999999998E-4</c:v>
                </c:pt>
                <c:pt idx="18">
                  <c:v>1.04355E-4</c:v>
                </c:pt>
                <c:pt idx="19" formatCode="0.00E+00">
                  <c:v>4.0599999999999998E-5</c:v>
                </c:pt>
                <c:pt idx="20" formatCode="0.00E+00">
                  <c:v>1.49E-5</c:v>
                </c:pt>
                <c:pt idx="21" formatCode="0.00E+00">
                  <c:v>5.1800000000000004E-6</c:v>
                </c:pt>
                <c:pt idx="22" formatCode="0.00E+00">
                  <c:v>1.7E-6</c:v>
                </c:pt>
                <c:pt idx="23" formatCode="0.00E+00">
                  <c:v>5.3099999999999998E-7</c:v>
                </c:pt>
                <c:pt idx="24" formatCode="0.00E+00">
                  <c:v>1.5900000000000001E-7</c:v>
                </c:pt>
                <c:pt idx="25" formatCode="0.00E+00">
                  <c:v>4.5300000000000002E-8</c:v>
                </c:pt>
                <c:pt idx="26" formatCode="0.00E+00">
                  <c:v>1.2299999999999999E-8</c:v>
                </c:pt>
                <c:pt idx="27" formatCode="0.00E+00">
                  <c:v>3.2099999999999999E-9</c:v>
                </c:pt>
                <c:pt idx="28" formatCode="0.00E+00">
                  <c:v>7.9800000000000004E-10</c:v>
                </c:pt>
                <c:pt idx="29" formatCode="0.00E+00">
                  <c:v>1.87E-10</c:v>
                </c:pt>
                <c:pt idx="30" formatCode="0.00E+00">
                  <c:v>4.2299999999999999E-11</c:v>
                </c:pt>
                <c:pt idx="31" formatCode="0.00E+00">
                  <c:v>9.0700000000000007E-12</c:v>
                </c:pt>
                <c:pt idx="32" formatCode="0.00E+00">
                  <c:v>1.85E-12</c:v>
                </c:pt>
                <c:pt idx="33" formatCode="0.00E+00">
                  <c:v>3.5899999999999998E-13</c:v>
                </c:pt>
                <c:pt idx="34" formatCode="0.00E+00">
                  <c:v>6.6100000000000004E-14</c:v>
                </c:pt>
                <c:pt idx="35" formatCode="0.00E+00">
                  <c:v>1.1600000000000001E-14</c:v>
                </c:pt>
                <c:pt idx="36" formatCode="0.00E+00">
                  <c:v>1.92E-15</c:v>
                </c:pt>
                <c:pt idx="37" formatCode="0.00E+00">
                  <c:v>3.0199999999999998E-16</c:v>
                </c:pt>
                <c:pt idx="38" formatCode="0.00E+00">
                  <c:v>4.5100000000000002E-17</c:v>
                </c:pt>
                <c:pt idx="39" formatCode="0.00E+00">
                  <c:v>6.3899999999999999E-18</c:v>
                </c:pt>
                <c:pt idx="40" formatCode="0.00E+00">
                  <c:v>8.5400000000000004E-19</c:v>
                </c:pt>
                <c:pt idx="41" formatCode="0.00E+00">
                  <c:v>1.08E-19</c:v>
                </c:pt>
                <c:pt idx="42" formatCode="0.00E+00">
                  <c:v>1.2899999999999999E-20</c:v>
                </c:pt>
                <c:pt idx="43" formatCode="0.00E+00">
                  <c:v>1.45E-21</c:v>
                </c:pt>
                <c:pt idx="44" formatCode="0.00E+00">
                  <c:v>1.5500000000000001E-22</c:v>
                </c:pt>
                <c:pt idx="45" formatCode="0.00E+00">
                  <c:v>1.5299999999999999E-23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559-411B-A81A-C5005DC24AC1}"/>
            </c:ext>
          </c:extLst>
        </c:ser>
        <c:ser>
          <c:idx val="2"/>
          <c:order val="2"/>
          <c:tx>
            <c:strRef>
              <c:f>Sheet1!$X$1</c:f>
              <c:strCache>
                <c:ptCount val="1"/>
                <c:pt idx="0">
                  <c:v>Enola dynamic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Sheet1!$A$3:$A$48</c:f>
              <c:strCache>
                <c:ptCount val="46"/>
                <c:pt idx="0">
                  <c:v>qft 5  fidelity</c:v>
                </c:pt>
                <c:pt idx="1">
                  <c:v>qft 6  fidelity</c:v>
                </c:pt>
                <c:pt idx="2">
                  <c:v>qft 7  fidelity</c:v>
                </c:pt>
                <c:pt idx="3">
                  <c:v>qft 8  fidelity</c:v>
                </c:pt>
                <c:pt idx="4">
                  <c:v>qft 9  fidelity</c:v>
                </c:pt>
                <c:pt idx="5">
                  <c:v>qft 10  fidelity</c:v>
                </c:pt>
                <c:pt idx="6">
                  <c:v>qft 11  fidelity</c:v>
                </c:pt>
                <c:pt idx="7">
                  <c:v>qft 12  fidelity</c:v>
                </c:pt>
                <c:pt idx="8">
                  <c:v>qft 13  fidelity</c:v>
                </c:pt>
                <c:pt idx="9">
                  <c:v>qft 14  fidelity</c:v>
                </c:pt>
                <c:pt idx="10">
                  <c:v>qft 15  fidelity</c:v>
                </c:pt>
                <c:pt idx="11">
                  <c:v>qft 16  fidelity</c:v>
                </c:pt>
                <c:pt idx="12">
                  <c:v>qft 17  fidelity</c:v>
                </c:pt>
                <c:pt idx="13">
                  <c:v>qft 18  fidelity</c:v>
                </c:pt>
                <c:pt idx="14">
                  <c:v>qft 19  fidelity</c:v>
                </c:pt>
                <c:pt idx="15">
                  <c:v>qft 20  fidelity</c:v>
                </c:pt>
                <c:pt idx="16">
                  <c:v>qft 21  fidelity</c:v>
                </c:pt>
                <c:pt idx="17">
                  <c:v>qft 22  fidelity</c:v>
                </c:pt>
                <c:pt idx="18">
                  <c:v>qft 23  fidelity</c:v>
                </c:pt>
                <c:pt idx="19">
                  <c:v>qft 24  fidelity</c:v>
                </c:pt>
                <c:pt idx="20">
                  <c:v>qft 25  fidelity</c:v>
                </c:pt>
                <c:pt idx="21">
                  <c:v>qft 26  fidelity</c:v>
                </c:pt>
                <c:pt idx="22">
                  <c:v>qft 27  fidelity</c:v>
                </c:pt>
                <c:pt idx="23">
                  <c:v>qft 28  fidelity</c:v>
                </c:pt>
                <c:pt idx="24">
                  <c:v>qft 29  fidelity</c:v>
                </c:pt>
                <c:pt idx="25">
                  <c:v>qft 30  fidelity</c:v>
                </c:pt>
                <c:pt idx="26">
                  <c:v>qft 31  fidelity</c:v>
                </c:pt>
                <c:pt idx="27">
                  <c:v>qft 32  fidelity</c:v>
                </c:pt>
                <c:pt idx="28">
                  <c:v>qft 33  fidelity</c:v>
                </c:pt>
                <c:pt idx="29">
                  <c:v>qft 34  fidelity</c:v>
                </c:pt>
                <c:pt idx="30">
                  <c:v>qft 35  fidelity</c:v>
                </c:pt>
                <c:pt idx="31">
                  <c:v>qft 36  fidelity</c:v>
                </c:pt>
                <c:pt idx="32">
                  <c:v>qft 37  fidelity</c:v>
                </c:pt>
                <c:pt idx="33">
                  <c:v>qft 38  fidelity</c:v>
                </c:pt>
                <c:pt idx="34">
                  <c:v>qft 39  fidelity</c:v>
                </c:pt>
                <c:pt idx="35">
                  <c:v>qft 40  fidelity</c:v>
                </c:pt>
                <c:pt idx="36">
                  <c:v>qft 41  fidelity</c:v>
                </c:pt>
                <c:pt idx="37">
                  <c:v>qft 42  fidelity</c:v>
                </c:pt>
                <c:pt idx="38">
                  <c:v>qft 43  fidelity</c:v>
                </c:pt>
                <c:pt idx="39">
                  <c:v>qft 44  fidelity</c:v>
                </c:pt>
                <c:pt idx="40">
                  <c:v>qft 45  fidelity</c:v>
                </c:pt>
                <c:pt idx="41">
                  <c:v>qft 46  fidelity</c:v>
                </c:pt>
                <c:pt idx="42">
                  <c:v>qft 47  fidelity</c:v>
                </c:pt>
                <c:pt idx="43">
                  <c:v>qft 48  fidelity</c:v>
                </c:pt>
                <c:pt idx="44">
                  <c:v>qft 49  fidelity</c:v>
                </c:pt>
                <c:pt idx="45">
                  <c:v>qft 50  fidelity</c:v>
                </c:pt>
              </c:strCache>
            </c:strRef>
          </c:cat>
          <c:val>
            <c:numRef>
              <c:f>Sheet1!$X$3:$X$45</c:f>
              <c:numCache>
                <c:formatCode>General</c:formatCode>
                <c:ptCount val="43"/>
                <c:pt idx="0">
                  <c:v>0.75969712117962296</c:v>
                </c:pt>
                <c:pt idx="1">
                  <c:v>0.64806522462424498</c:v>
                </c:pt>
                <c:pt idx="2">
                  <c:v>0.53819698887373402</c:v>
                </c:pt>
                <c:pt idx="3">
                  <c:v>0.42631980078868198</c:v>
                </c:pt>
                <c:pt idx="4">
                  <c:v>0.33087394435079598</c:v>
                </c:pt>
                <c:pt idx="5">
                  <c:v>0.24334536244771701</c:v>
                </c:pt>
                <c:pt idx="6">
                  <c:v>0.17061359267851001</c:v>
                </c:pt>
                <c:pt idx="7">
                  <c:v>0.116674229499518</c:v>
                </c:pt>
                <c:pt idx="8">
                  <c:v>7.5459151826178406E-2</c:v>
                </c:pt>
                <c:pt idx="9">
                  <c:v>4.6587980307695703E-2</c:v>
                </c:pt>
                <c:pt idx="10">
                  <c:v>2.6983177602229E-2</c:v>
                </c:pt>
                <c:pt idx="11">
                  <c:v>1.5726541857112301E-2</c:v>
                </c:pt>
                <c:pt idx="12">
                  <c:v>8.4702561433960995E-3</c:v>
                </c:pt>
                <c:pt idx="13">
                  <c:v>4.3123621177719798E-3</c:v>
                </c:pt>
                <c:pt idx="14">
                  <c:v>2.0182932548291101E-3</c:v>
                </c:pt>
                <c:pt idx="15">
                  <c:v>9.1354345371165804E-4</c:v>
                </c:pt>
                <c:pt idx="16">
                  <c:v>4.0811465777566299E-4</c:v>
                </c:pt>
                <c:pt idx="17">
                  <c:v>1.46715360621938E-4</c:v>
                </c:pt>
                <c:pt idx="18" formatCode="0.00E+00">
                  <c:v>6.3312284358878004E-5</c:v>
                </c:pt>
                <c:pt idx="19" formatCode="0.00E+00">
                  <c:v>2.3666814857379299E-5</c:v>
                </c:pt>
                <c:pt idx="20" formatCode="0.00E+00">
                  <c:v>7.4886146357942497E-6</c:v>
                </c:pt>
                <c:pt idx="21" formatCode="0.00E+00">
                  <c:v>2.39556652961316E-6</c:v>
                </c:pt>
                <c:pt idx="22" formatCode="0.00E+00">
                  <c:v>6.2780784877763505E-7</c:v>
                </c:pt>
                <c:pt idx="23" formatCode="0.00E+00">
                  <c:v>2.1042307882690299E-7</c:v>
                </c:pt>
                <c:pt idx="24" formatCode="0.00E+00">
                  <c:v>6.31581845748278E-8</c:v>
                </c:pt>
                <c:pt idx="25" formatCode="0.00E+00">
                  <c:v>1.0909211377199699E-8</c:v>
                </c:pt>
                <c:pt idx="26" formatCode="0.00E+00">
                  <c:v>2.6312382045914901E-9</c:v>
                </c:pt>
                <c:pt idx="27" formatCode="0.00E+00">
                  <c:v>5.8862491833592E-10</c:v>
                </c:pt>
                <c:pt idx="28" formatCode="0.00E+00">
                  <c:v>8.5864969316207994E-11</c:v>
                </c:pt>
                <c:pt idx="29" formatCode="0.00E+00">
                  <c:v>1.8549077229329799E-11</c:v>
                </c:pt>
                <c:pt idx="30" formatCode="0.00E+00">
                  <c:v>2.6730650693209301E-12</c:v>
                </c:pt>
                <c:pt idx="31" formatCode="0.00E+00">
                  <c:v>3.5004414804899301E-13</c:v>
                </c:pt>
                <c:pt idx="32" formatCode="0.00E+00">
                  <c:v>4.4022645388967498E-14</c:v>
                </c:pt>
                <c:pt idx="33" formatCode="0.00E+00">
                  <c:v>3.96031470071282E-15</c:v>
                </c:pt>
                <c:pt idx="34" formatCode="0.00E+00">
                  <c:v>4.94771739033803E-16</c:v>
                </c:pt>
                <c:pt idx="35" formatCode="0.00E+00">
                  <c:v>5.1647717865293101E-17</c:v>
                </c:pt>
                <c:pt idx="36" formatCode="0.00E+00">
                  <c:v>3.9085766177206799E-18</c:v>
                </c:pt>
                <c:pt idx="37" formatCode="0.00E+00">
                  <c:v>1.8725669097303699E-19</c:v>
                </c:pt>
                <c:pt idx="38" formatCode="0.00E+00">
                  <c:v>1.3983116795695E-20</c:v>
                </c:pt>
                <c:pt idx="39" formatCode="0.00E+00">
                  <c:v>9.6123707884782701E-22</c:v>
                </c:pt>
                <c:pt idx="40" formatCode="0.00E+00">
                  <c:v>3.4474302429570402E-23</c:v>
                </c:pt>
                <c:pt idx="41" formatCode="0.00E+00">
                  <c:v>5.8110156990164299E-25</c:v>
                </c:pt>
                <c:pt idx="42" formatCode="0.00E+00">
                  <c:v>3.43677523724739E-26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559-411B-A81A-C5005DC24AC1}"/>
            </c:ext>
          </c:extLst>
        </c:ser>
        <c:ser>
          <c:idx val="3"/>
          <c:order val="3"/>
          <c:tx>
            <c:strRef>
              <c:f>Sheet1!$AJ$1</c:f>
              <c:strCache>
                <c:ptCount val="1"/>
                <c:pt idx="0">
                  <c:v>dynamic static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Sheet1!$A$3:$A$48</c:f>
              <c:strCache>
                <c:ptCount val="46"/>
                <c:pt idx="0">
                  <c:v>qft 5  fidelity</c:v>
                </c:pt>
                <c:pt idx="1">
                  <c:v>qft 6  fidelity</c:v>
                </c:pt>
                <c:pt idx="2">
                  <c:v>qft 7  fidelity</c:v>
                </c:pt>
                <c:pt idx="3">
                  <c:v>qft 8  fidelity</c:v>
                </c:pt>
                <c:pt idx="4">
                  <c:v>qft 9  fidelity</c:v>
                </c:pt>
                <c:pt idx="5">
                  <c:v>qft 10  fidelity</c:v>
                </c:pt>
                <c:pt idx="6">
                  <c:v>qft 11  fidelity</c:v>
                </c:pt>
                <c:pt idx="7">
                  <c:v>qft 12  fidelity</c:v>
                </c:pt>
                <c:pt idx="8">
                  <c:v>qft 13  fidelity</c:v>
                </c:pt>
                <c:pt idx="9">
                  <c:v>qft 14  fidelity</c:v>
                </c:pt>
                <c:pt idx="10">
                  <c:v>qft 15  fidelity</c:v>
                </c:pt>
                <c:pt idx="11">
                  <c:v>qft 16  fidelity</c:v>
                </c:pt>
                <c:pt idx="12">
                  <c:v>qft 17  fidelity</c:v>
                </c:pt>
                <c:pt idx="13">
                  <c:v>qft 18  fidelity</c:v>
                </c:pt>
                <c:pt idx="14">
                  <c:v>qft 19  fidelity</c:v>
                </c:pt>
                <c:pt idx="15">
                  <c:v>qft 20  fidelity</c:v>
                </c:pt>
                <c:pt idx="16">
                  <c:v>qft 21  fidelity</c:v>
                </c:pt>
                <c:pt idx="17">
                  <c:v>qft 22  fidelity</c:v>
                </c:pt>
                <c:pt idx="18">
                  <c:v>qft 23  fidelity</c:v>
                </c:pt>
                <c:pt idx="19">
                  <c:v>qft 24  fidelity</c:v>
                </c:pt>
                <c:pt idx="20">
                  <c:v>qft 25  fidelity</c:v>
                </c:pt>
                <c:pt idx="21">
                  <c:v>qft 26  fidelity</c:v>
                </c:pt>
                <c:pt idx="22">
                  <c:v>qft 27  fidelity</c:v>
                </c:pt>
                <c:pt idx="23">
                  <c:v>qft 28  fidelity</c:v>
                </c:pt>
                <c:pt idx="24">
                  <c:v>qft 29  fidelity</c:v>
                </c:pt>
                <c:pt idx="25">
                  <c:v>qft 30  fidelity</c:v>
                </c:pt>
                <c:pt idx="26">
                  <c:v>qft 31  fidelity</c:v>
                </c:pt>
                <c:pt idx="27">
                  <c:v>qft 32  fidelity</c:v>
                </c:pt>
                <c:pt idx="28">
                  <c:v>qft 33  fidelity</c:v>
                </c:pt>
                <c:pt idx="29">
                  <c:v>qft 34  fidelity</c:v>
                </c:pt>
                <c:pt idx="30">
                  <c:v>qft 35  fidelity</c:v>
                </c:pt>
                <c:pt idx="31">
                  <c:v>qft 36  fidelity</c:v>
                </c:pt>
                <c:pt idx="32">
                  <c:v>qft 37  fidelity</c:v>
                </c:pt>
                <c:pt idx="33">
                  <c:v>qft 38  fidelity</c:v>
                </c:pt>
                <c:pt idx="34">
                  <c:v>qft 39  fidelity</c:v>
                </c:pt>
                <c:pt idx="35">
                  <c:v>qft 40  fidelity</c:v>
                </c:pt>
                <c:pt idx="36">
                  <c:v>qft 41  fidelity</c:v>
                </c:pt>
                <c:pt idx="37">
                  <c:v>qft 42  fidelity</c:v>
                </c:pt>
                <c:pt idx="38">
                  <c:v>qft 43  fidelity</c:v>
                </c:pt>
                <c:pt idx="39">
                  <c:v>qft 44  fidelity</c:v>
                </c:pt>
                <c:pt idx="40">
                  <c:v>qft 45  fidelity</c:v>
                </c:pt>
                <c:pt idx="41">
                  <c:v>qft 46  fidelity</c:v>
                </c:pt>
                <c:pt idx="42">
                  <c:v>qft 47  fidelity</c:v>
                </c:pt>
                <c:pt idx="43">
                  <c:v>qft 48  fidelity</c:v>
                </c:pt>
                <c:pt idx="44">
                  <c:v>qft 49  fidelity</c:v>
                </c:pt>
                <c:pt idx="45">
                  <c:v>qft 50  fidelity</c:v>
                </c:pt>
              </c:strCache>
            </c:strRef>
          </c:cat>
          <c:val>
            <c:numRef>
              <c:f>Sheet1!$AJ$3:$AJ$48</c:f>
              <c:numCache>
                <c:formatCode>General</c:formatCode>
                <c:ptCount val="46"/>
                <c:pt idx="0">
                  <c:v>0.75580859743199102</c:v>
                </c:pt>
                <c:pt idx="1">
                  <c:v>0.64596596936624495</c:v>
                </c:pt>
                <c:pt idx="2">
                  <c:v>0.52937443189011402</c:v>
                </c:pt>
                <c:pt idx="3">
                  <c:v>0.42150051454994902</c:v>
                </c:pt>
                <c:pt idx="4">
                  <c:v>0.320986489016722</c:v>
                </c:pt>
                <c:pt idx="5">
                  <c:v>0.23178329738229</c:v>
                </c:pt>
                <c:pt idx="6">
                  <c:v>0.15966991786376999</c:v>
                </c:pt>
                <c:pt idx="7">
                  <c:v>0.107489782277121</c:v>
                </c:pt>
                <c:pt idx="8">
                  <c:v>6.6531228216059696E-2</c:v>
                </c:pt>
                <c:pt idx="9">
                  <c:v>4.0025072585982702E-2</c:v>
                </c:pt>
                <c:pt idx="10">
                  <c:v>2.2501963547297499E-2</c:v>
                </c:pt>
                <c:pt idx="11">
                  <c:v>1.2575938156764501E-2</c:v>
                </c:pt>
                <c:pt idx="12">
                  <c:v>6.2580196700847699E-3</c:v>
                </c:pt>
                <c:pt idx="13">
                  <c:v>3.0251711492929401E-3</c:v>
                </c:pt>
                <c:pt idx="14">
                  <c:v>1.41620582711361E-3</c:v>
                </c:pt>
                <c:pt idx="15">
                  <c:v>5.6049873200166305E-4</c:v>
                </c:pt>
                <c:pt idx="16">
                  <c:v>2.21673278191134E-4</c:v>
                </c:pt>
                <c:pt idx="17" formatCode="0.00E+00">
                  <c:v>9.3544885635988195E-5</c:v>
                </c:pt>
                <c:pt idx="18" formatCode="0.00E+00">
                  <c:v>3.0095484044289699E-5</c:v>
                </c:pt>
                <c:pt idx="19" formatCode="0.00E+00">
                  <c:v>8.6087698593821301E-6</c:v>
                </c:pt>
                <c:pt idx="20" formatCode="0.00E+00">
                  <c:v>3.0143165961414898E-6</c:v>
                </c:pt>
                <c:pt idx="21" formatCode="0.00E+00">
                  <c:v>6.2286220787095995E-7</c:v>
                </c:pt>
                <c:pt idx="22" formatCode="0.00E+00">
                  <c:v>1.6574228023650199E-7</c:v>
                </c:pt>
                <c:pt idx="23" formatCode="0.00E+00">
                  <c:v>4.1481045208304298E-8</c:v>
                </c:pt>
                <c:pt idx="24" formatCode="0.00E+00">
                  <c:v>6.47316748398309E-9</c:v>
                </c:pt>
                <c:pt idx="25" formatCode="0.00E+00">
                  <c:v>1.2472332341979201E-9</c:v>
                </c:pt>
                <c:pt idx="26" formatCode="0.00E+00">
                  <c:v>2.6289251421604298E-10</c:v>
                </c:pt>
                <c:pt idx="27" formatCode="0.00E+00">
                  <c:v>3.12724396090437E-11</c:v>
                </c:pt>
                <c:pt idx="28" formatCode="0.00E+00">
                  <c:v>4.1316670154945596E-12</c:v>
                </c:pt>
                <c:pt idx="29" formatCode="0.00E+00">
                  <c:v>4.5001565703554401E-13</c:v>
                </c:pt>
                <c:pt idx="30" formatCode="0.00E+00">
                  <c:v>3.27914348598715E-14</c:v>
                </c:pt>
                <c:pt idx="31" formatCode="0.00E+00">
                  <c:v>2.62207961571549E-15</c:v>
                </c:pt>
                <c:pt idx="32" formatCode="0.00E+00">
                  <c:v>1.78622497683064E-16</c:v>
                </c:pt>
                <c:pt idx="33" formatCode="0.00E+00">
                  <c:v>1.1150604198094699E-17</c:v>
                </c:pt>
                <c:pt idx="34" formatCode="0.00E+00">
                  <c:v>7.7121375452882495E-19</c:v>
                </c:pt>
                <c:pt idx="35" formatCode="0.00E+00">
                  <c:v>2.8502197414367997E-20</c:v>
                </c:pt>
                <c:pt idx="36" formatCode="0.00E+00">
                  <c:v>1.38326953323337E-21</c:v>
                </c:pt>
                <c:pt idx="37" formatCode="0.00E+00">
                  <c:v>3.55048774178226E-23</c:v>
                </c:pt>
                <c:pt idx="38" formatCode="0.00E+00">
                  <c:v>5.6320447968870897E-25</c:v>
                </c:pt>
                <c:pt idx="39" formatCode="0.00E+00">
                  <c:v>8.2885472091819407E-27</c:v>
                </c:pt>
                <c:pt idx="40" formatCode="0.00E+00">
                  <c:v>3.3152008810922798E-29</c:v>
                </c:pt>
                <c:pt idx="41" formatCode="0.00E+00">
                  <c:v>2.9034245002769399E-30</c:v>
                </c:pt>
                <c:pt idx="42" formatCode="0.00E+00">
                  <c:v>2.6140971507888199E-33</c:v>
                </c:pt>
                <c:pt idx="43" formatCode="0.00E+00">
                  <c:v>1.47432965532906E-35</c:v>
                </c:pt>
                <c:pt idx="44" formatCode="0.00E+00">
                  <c:v>1.5417117874848399E-38</c:v>
                </c:pt>
                <c:pt idx="45" formatCode="0.00E+00">
                  <c:v>2.1406331675911499E-41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559-411B-A81A-C5005DC24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00720"/>
        <c:axId val="2075011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Atomique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Sheet1!$A$3:$A$48</c15:sqref>
                        </c15:formulaRef>
                      </c:ext>
                    </c:extLst>
                    <c:strCache>
                      <c:ptCount val="46"/>
                      <c:pt idx="0">
                        <c:v>qft 5  fidelity</c:v>
                      </c:pt>
                      <c:pt idx="1">
                        <c:v>qft 6  fidelity</c:v>
                      </c:pt>
                      <c:pt idx="2">
                        <c:v>qft 7  fidelity</c:v>
                      </c:pt>
                      <c:pt idx="3">
                        <c:v>qft 8  fidelity</c:v>
                      </c:pt>
                      <c:pt idx="4">
                        <c:v>qft 9  fidelity</c:v>
                      </c:pt>
                      <c:pt idx="5">
                        <c:v>qft 10  fidelity</c:v>
                      </c:pt>
                      <c:pt idx="6">
                        <c:v>qft 11  fidelity</c:v>
                      </c:pt>
                      <c:pt idx="7">
                        <c:v>qft 12  fidelity</c:v>
                      </c:pt>
                      <c:pt idx="8">
                        <c:v>qft 13  fidelity</c:v>
                      </c:pt>
                      <c:pt idx="9">
                        <c:v>qft 14  fidelity</c:v>
                      </c:pt>
                      <c:pt idx="10">
                        <c:v>qft 15  fidelity</c:v>
                      </c:pt>
                      <c:pt idx="11">
                        <c:v>qft 16  fidelity</c:v>
                      </c:pt>
                      <c:pt idx="12">
                        <c:v>qft 17  fidelity</c:v>
                      </c:pt>
                      <c:pt idx="13">
                        <c:v>qft 18  fidelity</c:v>
                      </c:pt>
                      <c:pt idx="14">
                        <c:v>qft 19  fidelity</c:v>
                      </c:pt>
                      <c:pt idx="15">
                        <c:v>qft 20  fidelity</c:v>
                      </c:pt>
                      <c:pt idx="16">
                        <c:v>qft 21  fidelity</c:v>
                      </c:pt>
                      <c:pt idx="17">
                        <c:v>qft 22  fidelity</c:v>
                      </c:pt>
                      <c:pt idx="18">
                        <c:v>qft 23  fidelity</c:v>
                      </c:pt>
                      <c:pt idx="19">
                        <c:v>qft 24  fidelity</c:v>
                      </c:pt>
                      <c:pt idx="20">
                        <c:v>qft 25  fidelity</c:v>
                      </c:pt>
                      <c:pt idx="21">
                        <c:v>qft 26  fidelity</c:v>
                      </c:pt>
                      <c:pt idx="22">
                        <c:v>qft 27  fidelity</c:v>
                      </c:pt>
                      <c:pt idx="23">
                        <c:v>qft 28  fidelity</c:v>
                      </c:pt>
                      <c:pt idx="24">
                        <c:v>qft 29  fidelity</c:v>
                      </c:pt>
                      <c:pt idx="25">
                        <c:v>qft 30  fidelity</c:v>
                      </c:pt>
                      <c:pt idx="26">
                        <c:v>qft 31  fidelity</c:v>
                      </c:pt>
                      <c:pt idx="27">
                        <c:v>qft 32  fidelity</c:v>
                      </c:pt>
                      <c:pt idx="28">
                        <c:v>qft 33  fidelity</c:v>
                      </c:pt>
                      <c:pt idx="29">
                        <c:v>qft 34  fidelity</c:v>
                      </c:pt>
                      <c:pt idx="30">
                        <c:v>qft 35  fidelity</c:v>
                      </c:pt>
                      <c:pt idx="31">
                        <c:v>qft 36  fidelity</c:v>
                      </c:pt>
                      <c:pt idx="32">
                        <c:v>qft 37  fidelity</c:v>
                      </c:pt>
                      <c:pt idx="33">
                        <c:v>qft 38  fidelity</c:v>
                      </c:pt>
                      <c:pt idx="34">
                        <c:v>qft 39  fidelity</c:v>
                      </c:pt>
                      <c:pt idx="35">
                        <c:v>qft 40  fidelity</c:v>
                      </c:pt>
                      <c:pt idx="36">
                        <c:v>qft 41  fidelity</c:v>
                      </c:pt>
                      <c:pt idx="37">
                        <c:v>qft 42  fidelity</c:v>
                      </c:pt>
                      <c:pt idx="38">
                        <c:v>qft 43  fidelity</c:v>
                      </c:pt>
                      <c:pt idx="39">
                        <c:v>qft 44  fidelity</c:v>
                      </c:pt>
                      <c:pt idx="40">
                        <c:v>qft 45  fidelity</c:v>
                      </c:pt>
                      <c:pt idx="41">
                        <c:v>qft 46  fidelity</c:v>
                      </c:pt>
                      <c:pt idx="42">
                        <c:v>qft 47  fidelity</c:v>
                      </c:pt>
                      <c:pt idx="43">
                        <c:v>qft 48  fidelity</c:v>
                      </c:pt>
                      <c:pt idx="44">
                        <c:v>qft 49  fidelity</c:v>
                      </c:pt>
                      <c:pt idx="45">
                        <c:v>qft 50  fidelity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Sheet1!$V$3:$V$48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0.534265412008044</c:v>
                      </c:pt>
                      <c:pt idx="1">
                        <c:v>0.34885473842061793</c:v>
                      </c:pt>
                      <c:pt idx="2">
                        <c:v>0.18546173445225689</c:v>
                      </c:pt>
                      <c:pt idx="3">
                        <c:v>8.0882058449014485E-2</c:v>
                      </c:pt>
                      <c:pt idx="4">
                        <c:v>4.1101208287512722E-2</c:v>
                      </c:pt>
                      <c:pt idx="5">
                        <c:v>2.4336995094978019E-2</c:v>
                      </c:pt>
                      <c:pt idx="6">
                        <c:v>4.1873546106857762E-3</c:v>
                      </c:pt>
                      <c:pt idx="7">
                        <c:v>7.6898597156183903E-4</c:v>
                      </c:pt>
                      <c:pt idx="8">
                        <c:v>2.8923871319338118E-4</c:v>
                      </c:pt>
                      <c:pt idx="9">
                        <c:v>1.507017916023118E-4</c:v>
                      </c:pt>
                      <c:pt idx="10">
                        <c:v>1.586264509795585E-5</c:v>
                      </c:pt>
                      <c:pt idx="11">
                        <c:v>4.8762918797341026E-7</c:v>
                      </c:pt>
                      <c:pt idx="12">
                        <c:v>5.5199161283621291E-8</c:v>
                      </c:pt>
                      <c:pt idx="13">
                        <c:v>3.7847064283796101E-9</c:v>
                      </c:pt>
                      <c:pt idx="14">
                        <c:v>4.4591881864229171E-10</c:v>
                      </c:pt>
                      <c:pt idx="15">
                        <c:v>9.0177467138778211E-10</c:v>
                      </c:pt>
                      <c:pt idx="16">
                        <c:v>1.8375304386280249E-11</c:v>
                      </c:pt>
                      <c:pt idx="17">
                        <c:v>3.165462224454784E-13</c:v>
                      </c:pt>
                      <c:pt idx="18">
                        <c:v>4.738882334346382E-15</c:v>
                      </c:pt>
                      <c:pt idx="19">
                        <c:v>5.9916891127421894E-22</c:v>
                      </c:pt>
                      <c:pt idx="20">
                        <c:v>2.7293378667521329E-19</c:v>
                      </c:pt>
                      <c:pt idx="21">
                        <c:v>1.5272898152304299E-20</c:v>
                      </c:pt>
                      <c:pt idx="22">
                        <c:v>7.5622799221913974E-28</c:v>
                      </c:pt>
                      <c:pt idx="23">
                        <c:v>5.363203887401728E-30</c:v>
                      </c:pt>
                      <c:pt idx="24">
                        <c:v>4.9879018188860561E-36</c:v>
                      </c:pt>
                      <c:pt idx="25">
                        <c:v>5.1026760692481638E-42</c:v>
                      </c:pt>
                      <c:pt idx="26">
                        <c:v>1.5965314629850159E-45</c:v>
                      </c:pt>
                      <c:pt idx="27">
                        <c:v>5.2115660833410638E-47</c:v>
                      </c:pt>
                      <c:pt idx="28">
                        <c:v>2.374579795219512E-35</c:v>
                      </c:pt>
                      <c:pt idx="29">
                        <c:v>2.6441647281319418E-35</c:v>
                      </c:pt>
                      <c:pt idx="30">
                        <c:v>2.245987911150489E-37</c:v>
                      </c:pt>
                      <c:pt idx="31">
                        <c:v>5.2935714451575026E-41</c:v>
                      </c:pt>
                      <c:pt idx="32">
                        <c:v>3.3066580353319982E-53</c:v>
                      </c:pt>
                      <c:pt idx="33">
                        <c:v>3.1133640113345143E-57</c:v>
                      </c:pt>
                      <c:pt idx="34">
                        <c:v>1.9879196408487809E-46</c:v>
                      </c:pt>
                      <c:pt idx="35">
                        <c:v>1.331636708248313E-69</c:v>
                      </c:pt>
                      <c:pt idx="36">
                        <c:v>3.2128435491088098E-70</c:v>
                      </c:pt>
                      <c:pt idx="37">
                        <c:v>4.0441774501684942E-81</c:v>
                      </c:pt>
                      <c:pt idx="38">
                        <c:v>2.3340967266080449E-94</c:v>
                      </c:pt>
                      <c:pt idx="39">
                        <c:v>1.875817459152053E-77</c:v>
                      </c:pt>
                      <c:pt idx="40">
                        <c:v>2.477678759532265E-81</c:v>
                      </c:pt>
                      <c:pt idx="41">
                        <c:v>4.0908675204222109E-87</c:v>
                      </c:pt>
                      <c:pt idx="42">
                        <c:v>2.2279709957858851E-90</c:v>
                      </c:pt>
                      <c:pt idx="43">
                        <c:v>5.4270513461621089E-98</c:v>
                      </c:pt>
                      <c:pt idx="44">
                        <c:v>4.3096859133110637E-104</c:v>
                      </c:pt>
                      <c:pt idx="45">
                        <c:v>1.4996324311934879E-121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2559-411B-A81A-C5005DC24AC1}"/>
                  </c:ext>
                </c:extLst>
              </c15:ser>
            </c15:filteredLineSeries>
          </c:ext>
        </c:extLst>
      </c:lineChart>
      <c:catAx>
        <c:axId val="207500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7501136"/>
        <c:crosses val="autoZero"/>
        <c:auto val="1"/>
        <c:lblAlgn val="ctr"/>
        <c:lblOffset val="100"/>
        <c:noMultiLvlLbl val="0"/>
      </c:catAx>
      <c:valAx>
        <c:axId val="207501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50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Sheet1!$AW$2</c:f>
              <c:strCache>
                <c:ptCount val="1"/>
                <c:pt idx="0">
                  <c:v>LNN/Enola 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Sheet1!$A$3:$A$48</c:f>
              <c:strCache>
                <c:ptCount val="46"/>
                <c:pt idx="0">
                  <c:v>qft 5  fidelity</c:v>
                </c:pt>
                <c:pt idx="1">
                  <c:v>qft 6  fidelity</c:v>
                </c:pt>
                <c:pt idx="2">
                  <c:v>qft 7  fidelity</c:v>
                </c:pt>
                <c:pt idx="3">
                  <c:v>qft 8  fidelity</c:v>
                </c:pt>
                <c:pt idx="4">
                  <c:v>qft 9  fidelity</c:v>
                </c:pt>
                <c:pt idx="5">
                  <c:v>qft 10  fidelity</c:v>
                </c:pt>
                <c:pt idx="6">
                  <c:v>qft 11  fidelity</c:v>
                </c:pt>
                <c:pt idx="7">
                  <c:v>qft 12  fidelity</c:v>
                </c:pt>
                <c:pt idx="8">
                  <c:v>qft 13  fidelity</c:v>
                </c:pt>
                <c:pt idx="9">
                  <c:v>qft 14  fidelity</c:v>
                </c:pt>
                <c:pt idx="10">
                  <c:v>qft 15  fidelity</c:v>
                </c:pt>
                <c:pt idx="11">
                  <c:v>qft 16  fidelity</c:v>
                </c:pt>
                <c:pt idx="12">
                  <c:v>qft 17  fidelity</c:v>
                </c:pt>
                <c:pt idx="13">
                  <c:v>qft 18  fidelity</c:v>
                </c:pt>
                <c:pt idx="14">
                  <c:v>qft 19  fidelity</c:v>
                </c:pt>
                <c:pt idx="15">
                  <c:v>qft 20  fidelity</c:v>
                </c:pt>
                <c:pt idx="16">
                  <c:v>qft 21  fidelity</c:v>
                </c:pt>
                <c:pt idx="17">
                  <c:v>qft 22  fidelity</c:v>
                </c:pt>
                <c:pt idx="18">
                  <c:v>qft 23  fidelity</c:v>
                </c:pt>
                <c:pt idx="19">
                  <c:v>qft 24  fidelity</c:v>
                </c:pt>
                <c:pt idx="20">
                  <c:v>qft 25  fidelity</c:v>
                </c:pt>
                <c:pt idx="21">
                  <c:v>qft 26  fidelity</c:v>
                </c:pt>
                <c:pt idx="22">
                  <c:v>qft 27  fidelity</c:v>
                </c:pt>
                <c:pt idx="23">
                  <c:v>qft 28  fidelity</c:v>
                </c:pt>
                <c:pt idx="24">
                  <c:v>qft 29  fidelity</c:v>
                </c:pt>
                <c:pt idx="25">
                  <c:v>qft 30  fidelity</c:v>
                </c:pt>
                <c:pt idx="26">
                  <c:v>qft 31  fidelity</c:v>
                </c:pt>
                <c:pt idx="27">
                  <c:v>qft 32  fidelity</c:v>
                </c:pt>
                <c:pt idx="28">
                  <c:v>qft 33  fidelity</c:v>
                </c:pt>
                <c:pt idx="29">
                  <c:v>qft 34  fidelity</c:v>
                </c:pt>
                <c:pt idx="30">
                  <c:v>qft 35  fidelity</c:v>
                </c:pt>
                <c:pt idx="31">
                  <c:v>qft 36  fidelity</c:v>
                </c:pt>
                <c:pt idx="32">
                  <c:v>qft 37  fidelity</c:v>
                </c:pt>
                <c:pt idx="33">
                  <c:v>qft 38  fidelity</c:v>
                </c:pt>
                <c:pt idx="34">
                  <c:v>qft 39  fidelity</c:v>
                </c:pt>
                <c:pt idx="35">
                  <c:v>qft 40  fidelity</c:v>
                </c:pt>
                <c:pt idx="36">
                  <c:v>qft 41  fidelity</c:v>
                </c:pt>
                <c:pt idx="37">
                  <c:v>qft 42  fidelity</c:v>
                </c:pt>
                <c:pt idx="38">
                  <c:v>qft 43  fidelity</c:v>
                </c:pt>
                <c:pt idx="39">
                  <c:v>qft 44  fidelity</c:v>
                </c:pt>
                <c:pt idx="40">
                  <c:v>qft 45  fidelity</c:v>
                </c:pt>
                <c:pt idx="41">
                  <c:v>qft 46  fidelity</c:v>
                </c:pt>
                <c:pt idx="42">
                  <c:v>qft 47  fidelity</c:v>
                </c:pt>
                <c:pt idx="43">
                  <c:v>qft 48  fidelity</c:v>
                </c:pt>
                <c:pt idx="44">
                  <c:v>qft 49  fidelity</c:v>
                </c:pt>
                <c:pt idx="45">
                  <c:v>qft 50  fidelity</c:v>
                </c:pt>
              </c:strCache>
            </c:strRef>
          </c:cat>
          <c:val>
            <c:numRef>
              <c:f>Sheet1!$AW$3:$AW$45</c:f>
              <c:numCache>
                <c:formatCode>General</c:formatCode>
                <c:ptCount val="43"/>
                <c:pt idx="0">
                  <c:v>0.99906468886110866</c:v>
                </c:pt>
                <c:pt idx="1">
                  <c:v>1.0060528388605166</c:v>
                </c:pt>
                <c:pt idx="2">
                  <c:v>1.0052300833792409</c:v>
                </c:pt>
                <c:pt idx="3">
                  <c:v>1.0162976882576515</c:v>
                </c:pt>
                <c:pt idx="4">
                  <c:v>1.0110751411882675</c:v>
                </c:pt>
                <c:pt idx="5">
                  <c:v>1.0218075392886239</c:v>
                </c:pt>
                <c:pt idx="6">
                  <c:v>1.0430358637094383</c:v>
                </c:pt>
                <c:pt idx="7">
                  <c:v>1.0491904812665227</c:v>
                </c:pt>
                <c:pt idx="8">
                  <c:v>1.0710336393148014</c:v>
                </c:pt>
                <c:pt idx="9">
                  <c:v>1.0983565001539115</c:v>
                </c:pt>
                <c:pt idx="10">
                  <c:v>1.1501373358427713</c:v>
                </c:pt>
                <c:pt idx="11">
                  <c:v>1.1451274643608638</c:v>
                </c:pt>
                <c:pt idx="12">
                  <c:v>1.180179185938053</c:v>
                </c:pt>
                <c:pt idx="13">
                  <c:v>1.2245963710321306</c:v>
                </c:pt>
                <c:pt idx="14">
                  <c:v>1.320891794897133</c:v>
                </c:pt>
                <c:pt idx="15">
                  <c:v>1.4026601523921005</c:v>
                </c:pt>
                <c:pt idx="16">
                  <c:v>1.4340822826356749</c:v>
                </c:pt>
                <c:pt idx="17">
                  <c:v>1.7299483770757156</c:v>
                </c:pt>
                <c:pt idx="18">
                  <c:v>1.6482583286440329</c:v>
                </c:pt>
                <c:pt idx="19">
                  <c:v>1.7154822161183612</c:v>
                </c:pt>
                <c:pt idx="20">
                  <c:v>1.9896871083178245</c:v>
                </c:pt>
                <c:pt idx="21">
                  <c:v>2.1623277566983186</c:v>
                </c:pt>
                <c:pt idx="22">
                  <c:v>2.7078348945620263</c:v>
                </c:pt>
                <c:pt idx="23">
                  <c:v>2.5234874566054994</c:v>
                </c:pt>
                <c:pt idx="24">
                  <c:v>2.5174884469901424</c:v>
                </c:pt>
                <c:pt idx="25">
                  <c:v>4.1524541448227144</c:v>
                </c:pt>
                <c:pt idx="26">
                  <c:v>4.6746052784337788</c:v>
                </c:pt>
                <c:pt idx="27">
                  <c:v>5.4533878876124948</c:v>
                </c:pt>
                <c:pt idx="28">
                  <c:v>9.2936619712897102</c:v>
                </c:pt>
                <c:pt idx="29">
                  <c:v>10.081364031646578</c:v>
                </c:pt>
                <c:pt idx="30">
                  <c:v>15.824530605514202</c:v>
                </c:pt>
                <c:pt idx="31">
                  <c:v>25.91101736895925</c:v>
                </c:pt>
                <c:pt idx="32">
                  <c:v>42.023826229752835</c:v>
                </c:pt>
                <c:pt idx="33">
                  <c:v>90.649361762938511</c:v>
                </c:pt>
                <c:pt idx="34">
                  <c:v>133.59695953750509</c:v>
                </c:pt>
                <c:pt idx="35">
                  <c:v>224.59850075573462</c:v>
                </c:pt>
                <c:pt idx="36">
                  <c:v>491.22741800560243</c:v>
                </c:pt>
                <c:pt idx="37">
                  <c:v>1612.7594609876173</c:v>
                </c:pt>
                <c:pt idx="38">
                  <c:v>3225.3181217713204</c:v>
                </c:pt>
                <c:pt idx="39">
                  <c:v>6647.6836366521375</c:v>
                </c:pt>
                <c:pt idx="40">
                  <c:v>24772.074844579882</c:v>
                </c:pt>
                <c:pt idx="41">
                  <c:v>185853.91193880278</c:v>
                </c:pt>
                <c:pt idx="42">
                  <c:v>375351.86648784083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50-4401-AF9A-AA58597206FE}"/>
            </c:ext>
          </c:extLst>
        </c:ser>
        <c:ser>
          <c:idx val="2"/>
          <c:order val="2"/>
          <c:tx>
            <c:strRef>
              <c:f>Sheet1!$AX$2</c:f>
              <c:strCache>
                <c:ptCount val="1"/>
                <c:pt idx="0">
                  <c:v>LNN/Enola static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Sheet1!$A$3:$A$48</c:f>
              <c:strCache>
                <c:ptCount val="46"/>
                <c:pt idx="0">
                  <c:v>qft 5  fidelity</c:v>
                </c:pt>
                <c:pt idx="1">
                  <c:v>qft 6  fidelity</c:v>
                </c:pt>
                <c:pt idx="2">
                  <c:v>qft 7  fidelity</c:v>
                </c:pt>
                <c:pt idx="3">
                  <c:v>qft 8  fidelity</c:v>
                </c:pt>
                <c:pt idx="4">
                  <c:v>qft 9  fidelity</c:v>
                </c:pt>
                <c:pt idx="5">
                  <c:v>qft 10  fidelity</c:v>
                </c:pt>
                <c:pt idx="6">
                  <c:v>qft 11  fidelity</c:v>
                </c:pt>
                <c:pt idx="7">
                  <c:v>qft 12  fidelity</c:v>
                </c:pt>
                <c:pt idx="8">
                  <c:v>qft 13  fidelity</c:v>
                </c:pt>
                <c:pt idx="9">
                  <c:v>qft 14  fidelity</c:v>
                </c:pt>
                <c:pt idx="10">
                  <c:v>qft 15  fidelity</c:v>
                </c:pt>
                <c:pt idx="11">
                  <c:v>qft 16  fidelity</c:v>
                </c:pt>
                <c:pt idx="12">
                  <c:v>qft 17  fidelity</c:v>
                </c:pt>
                <c:pt idx="13">
                  <c:v>qft 18  fidelity</c:v>
                </c:pt>
                <c:pt idx="14">
                  <c:v>qft 19  fidelity</c:v>
                </c:pt>
                <c:pt idx="15">
                  <c:v>qft 20  fidelity</c:v>
                </c:pt>
                <c:pt idx="16">
                  <c:v>qft 21  fidelity</c:v>
                </c:pt>
                <c:pt idx="17">
                  <c:v>qft 22  fidelity</c:v>
                </c:pt>
                <c:pt idx="18">
                  <c:v>qft 23  fidelity</c:v>
                </c:pt>
                <c:pt idx="19">
                  <c:v>qft 24  fidelity</c:v>
                </c:pt>
                <c:pt idx="20">
                  <c:v>qft 25  fidelity</c:v>
                </c:pt>
                <c:pt idx="21">
                  <c:v>qft 26  fidelity</c:v>
                </c:pt>
                <c:pt idx="22">
                  <c:v>qft 27  fidelity</c:v>
                </c:pt>
                <c:pt idx="23">
                  <c:v>qft 28  fidelity</c:v>
                </c:pt>
                <c:pt idx="24">
                  <c:v>qft 29  fidelity</c:v>
                </c:pt>
                <c:pt idx="25">
                  <c:v>qft 30  fidelity</c:v>
                </c:pt>
                <c:pt idx="26">
                  <c:v>qft 31  fidelity</c:v>
                </c:pt>
                <c:pt idx="27">
                  <c:v>qft 32  fidelity</c:v>
                </c:pt>
                <c:pt idx="28">
                  <c:v>qft 33  fidelity</c:v>
                </c:pt>
                <c:pt idx="29">
                  <c:v>qft 34  fidelity</c:v>
                </c:pt>
                <c:pt idx="30">
                  <c:v>qft 35  fidelity</c:v>
                </c:pt>
                <c:pt idx="31">
                  <c:v>qft 36  fidelity</c:v>
                </c:pt>
                <c:pt idx="32">
                  <c:v>qft 37  fidelity</c:v>
                </c:pt>
                <c:pt idx="33">
                  <c:v>qft 38  fidelity</c:v>
                </c:pt>
                <c:pt idx="34">
                  <c:v>qft 39  fidelity</c:v>
                </c:pt>
                <c:pt idx="35">
                  <c:v>qft 40  fidelity</c:v>
                </c:pt>
                <c:pt idx="36">
                  <c:v>qft 41  fidelity</c:v>
                </c:pt>
                <c:pt idx="37">
                  <c:v>qft 42  fidelity</c:v>
                </c:pt>
                <c:pt idx="38">
                  <c:v>qft 43  fidelity</c:v>
                </c:pt>
                <c:pt idx="39">
                  <c:v>qft 44  fidelity</c:v>
                </c:pt>
                <c:pt idx="40">
                  <c:v>qft 45  fidelity</c:v>
                </c:pt>
                <c:pt idx="41">
                  <c:v>qft 46  fidelity</c:v>
                </c:pt>
                <c:pt idx="42">
                  <c:v>qft 47  fidelity</c:v>
                </c:pt>
                <c:pt idx="43">
                  <c:v>qft 48  fidelity</c:v>
                </c:pt>
                <c:pt idx="44">
                  <c:v>qft 49  fidelity</c:v>
                </c:pt>
                <c:pt idx="45">
                  <c:v>qft 50  fidelity</c:v>
                </c:pt>
              </c:strCache>
            </c:strRef>
          </c:cat>
          <c:val>
            <c:numRef>
              <c:f>Sheet1!$AX$3:$AX$48</c:f>
              <c:numCache>
                <c:formatCode>General</c:formatCode>
                <c:ptCount val="46"/>
                <c:pt idx="0">
                  <c:v>1.0042047293174579</c:v>
                </c:pt>
                <c:pt idx="1">
                  <c:v>1.0093223016680943</c:v>
                </c:pt>
                <c:pt idx="2">
                  <c:v>1.0219832530791773</c:v>
                </c:pt>
                <c:pt idx="3">
                  <c:v>1.0279176727995585</c:v>
                </c:pt>
                <c:pt idx="4">
                  <c:v>1.04221963056698</c:v>
                </c:pt>
                <c:pt idx="5">
                  <c:v>1.0727784478356417</c:v>
                </c:pt>
                <c:pt idx="6">
                  <c:v>1.1145248797073457</c:v>
                </c:pt>
                <c:pt idx="7">
                  <c:v>1.1388383938149951</c:v>
                </c:pt>
                <c:pt idx="8">
                  <c:v>1.2147572225412693</c:v>
                </c:pt>
                <c:pt idx="9">
                  <c:v>1.2784539213532986</c:v>
                </c:pt>
                <c:pt idx="10">
                  <c:v>1.3791845291531124</c:v>
                </c:pt>
                <c:pt idx="11">
                  <c:v>1.4320120515472758</c:v>
                </c:pt>
                <c:pt idx="12">
                  <c:v>1.5973775294740471</c:v>
                </c:pt>
                <c:pt idx="13">
                  <c:v>1.7456542917362814</c:v>
                </c:pt>
                <c:pt idx="14">
                  <c:v>1.8824573017281718</c:v>
                </c:pt>
                <c:pt idx="15">
                  <c:v>2.2861621745759773</c:v>
                </c:pt>
                <c:pt idx="16">
                  <c:v>2.6402370406385245</c:v>
                </c:pt>
                <c:pt idx="17">
                  <c:v>2.7132429343882301</c:v>
                </c:pt>
                <c:pt idx="18">
                  <c:v>3.4674637512534132</c:v>
                </c:pt>
                <c:pt idx="19">
                  <c:v>4.7161209630610275</c:v>
                </c:pt>
                <c:pt idx="20">
                  <c:v>4.9430773194404711</c:v>
                </c:pt>
                <c:pt idx="21">
                  <c:v>8.3164461329353205</c:v>
                </c:pt>
                <c:pt idx="22">
                  <c:v>10.256887968321816</c:v>
                </c:pt>
                <c:pt idx="23">
                  <c:v>12.801027489386801</c:v>
                </c:pt>
                <c:pt idx="24">
                  <c:v>24.562936212205592</c:v>
                </c:pt>
                <c:pt idx="25">
                  <c:v>36.320392014835832</c:v>
                </c:pt>
                <c:pt idx="26">
                  <c:v>46.787182345907183</c:v>
                </c:pt>
                <c:pt idx="27">
                  <c:v>102.64629303406497</c:v>
                </c:pt>
                <c:pt idx="28">
                  <c:v>193.14237982086743</c:v>
                </c:pt>
                <c:pt idx="29">
                  <c:v>415.54109746281563</c:v>
                </c:pt>
                <c:pt idx="30">
                  <c:v>1289.9709994625639</c:v>
                </c:pt>
                <c:pt idx="31">
                  <c:v>3459.0864234780524</c:v>
                </c:pt>
                <c:pt idx="32">
                  <c:v>10357.038021506776</c:v>
                </c:pt>
                <c:pt idx="33">
                  <c:v>32195.564798304134</c:v>
                </c:pt>
                <c:pt idx="34">
                  <c:v>85709.052272263958</c:v>
                </c:pt>
                <c:pt idx="35">
                  <c:v>406986.16430719214</c:v>
                </c:pt>
                <c:pt idx="36">
                  <c:v>1388015.8232879108</c:v>
                </c:pt>
                <c:pt idx="37">
                  <c:v>8505873.614096839</c:v>
                </c:pt>
                <c:pt idx="38">
                  <c:v>80077488.064241618</c:v>
                </c:pt>
                <c:pt idx="39">
                  <c:v>770943307.52212453</c:v>
                </c:pt>
                <c:pt idx="40">
                  <c:v>25760128288.775894</c:v>
                </c:pt>
                <c:pt idx="41">
                  <c:v>37197454244.013763</c:v>
                </c:pt>
                <c:pt idx="42">
                  <c:v>4934782166036.6924</c:v>
                </c:pt>
                <c:pt idx="43">
                  <c:v>98349781865872.469</c:v>
                </c:pt>
                <c:pt idx="44">
                  <c:v>1.0053759805058516E+16</c:v>
                </c:pt>
                <c:pt idx="45">
                  <c:v>7.1474179843793869E+17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50-4401-AF9A-AA5859720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100096"/>
        <c:axId val="1869100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Sheet1!$AV$2</c15:sqref>
                        </c15:formulaRef>
                      </c:ext>
                    </c:extLst>
                    <c:strCache>
                      <c:ptCount val="1"/>
                      <c:pt idx="0">
                        <c:v>LNN/Atomique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Sheet1!$A$3:$A$48</c15:sqref>
                        </c15:formulaRef>
                      </c:ext>
                    </c:extLst>
                    <c:strCache>
                      <c:ptCount val="46"/>
                      <c:pt idx="0">
                        <c:v>qft 5  fidelity</c:v>
                      </c:pt>
                      <c:pt idx="1">
                        <c:v>qft 6  fidelity</c:v>
                      </c:pt>
                      <c:pt idx="2">
                        <c:v>qft 7  fidelity</c:v>
                      </c:pt>
                      <c:pt idx="3">
                        <c:v>qft 8  fidelity</c:v>
                      </c:pt>
                      <c:pt idx="4">
                        <c:v>qft 9  fidelity</c:v>
                      </c:pt>
                      <c:pt idx="5">
                        <c:v>qft 10  fidelity</c:v>
                      </c:pt>
                      <c:pt idx="6">
                        <c:v>qft 11  fidelity</c:v>
                      </c:pt>
                      <c:pt idx="7">
                        <c:v>qft 12  fidelity</c:v>
                      </c:pt>
                      <c:pt idx="8">
                        <c:v>qft 13  fidelity</c:v>
                      </c:pt>
                      <c:pt idx="9">
                        <c:v>qft 14  fidelity</c:v>
                      </c:pt>
                      <c:pt idx="10">
                        <c:v>qft 15  fidelity</c:v>
                      </c:pt>
                      <c:pt idx="11">
                        <c:v>qft 16  fidelity</c:v>
                      </c:pt>
                      <c:pt idx="12">
                        <c:v>qft 17  fidelity</c:v>
                      </c:pt>
                      <c:pt idx="13">
                        <c:v>qft 18  fidelity</c:v>
                      </c:pt>
                      <c:pt idx="14">
                        <c:v>qft 19  fidelity</c:v>
                      </c:pt>
                      <c:pt idx="15">
                        <c:v>qft 20  fidelity</c:v>
                      </c:pt>
                      <c:pt idx="16">
                        <c:v>qft 21  fidelity</c:v>
                      </c:pt>
                      <c:pt idx="17">
                        <c:v>qft 22  fidelity</c:v>
                      </c:pt>
                      <c:pt idx="18">
                        <c:v>qft 23  fidelity</c:v>
                      </c:pt>
                      <c:pt idx="19">
                        <c:v>qft 24  fidelity</c:v>
                      </c:pt>
                      <c:pt idx="20">
                        <c:v>qft 25  fidelity</c:v>
                      </c:pt>
                      <c:pt idx="21">
                        <c:v>qft 26  fidelity</c:v>
                      </c:pt>
                      <c:pt idx="22">
                        <c:v>qft 27  fidelity</c:v>
                      </c:pt>
                      <c:pt idx="23">
                        <c:v>qft 28  fidelity</c:v>
                      </c:pt>
                      <c:pt idx="24">
                        <c:v>qft 29  fidelity</c:v>
                      </c:pt>
                      <c:pt idx="25">
                        <c:v>qft 30  fidelity</c:v>
                      </c:pt>
                      <c:pt idx="26">
                        <c:v>qft 31  fidelity</c:v>
                      </c:pt>
                      <c:pt idx="27">
                        <c:v>qft 32  fidelity</c:v>
                      </c:pt>
                      <c:pt idx="28">
                        <c:v>qft 33  fidelity</c:v>
                      </c:pt>
                      <c:pt idx="29">
                        <c:v>qft 34  fidelity</c:v>
                      </c:pt>
                      <c:pt idx="30">
                        <c:v>qft 35  fidelity</c:v>
                      </c:pt>
                      <c:pt idx="31">
                        <c:v>qft 36  fidelity</c:v>
                      </c:pt>
                      <c:pt idx="32">
                        <c:v>qft 37  fidelity</c:v>
                      </c:pt>
                      <c:pt idx="33">
                        <c:v>qft 38  fidelity</c:v>
                      </c:pt>
                      <c:pt idx="34">
                        <c:v>qft 39  fidelity</c:v>
                      </c:pt>
                      <c:pt idx="35">
                        <c:v>qft 40  fidelity</c:v>
                      </c:pt>
                      <c:pt idx="36">
                        <c:v>qft 41  fidelity</c:v>
                      </c:pt>
                      <c:pt idx="37">
                        <c:v>qft 42  fidelity</c:v>
                      </c:pt>
                      <c:pt idx="38">
                        <c:v>qft 43  fidelity</c:v>
                      </c:pt>
                      <c:pt idx="39">
                        <c:v>qft 44  fidelity</c:v>
                      </c:pt>
                      <c:pt idx="40">
                        <c:v>qft 45  fidelity</c:v>
                      </c:pt>
                      <c:pt idx="41">
                        <c:v>qft 46  fidelity</c:v>
                      </c:pt>
                      <c:pt idx="42">
                        <c:v>qft 47  fidelity</c:v>
                      </c:pt>
                      <c:pt idx="43">
                        <c:v>qft 48  fidelity</c:v>
                      </c:pt>
                      <c:pt idx="44">
                        <c:v>qft 49  fidelity</c:v>
                      </c:pt>
                      <c:pt idx="45">
                        <c:v>qft 50  fidelity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Sheet1!$AV$3:$AV$48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1.4206170770953306</c:v>
                      </c:pt>
                      <c:pt idx="1">
                        <c:v>1.8689379480747979</c:v>
                      </c:pt>
                      <c:pt idx="2">
                        <c:v>2.9171074324190136</c:v>
                      </c:pt>
                      <c:pt idx="3">
                        <c:v>5.356785377477979</c:v>
                      </c:pt>
                      <c:pt idx="4">
                        <c:v>8.1393816371485777</c:v>
                      </c:pt>
                      <c:pt idx="5">
                        <c:v>10.217043025632602</c:v>
                      </c:pt>
                      <c:pt idx="6">
                        <c:v>42.498453688605942</c:v>
                      </c:pt>
                      <c:pt idx="7">
                        <c:v>159.1881978696876</c:v>
                      </c:pt>
                      <c:pt idx="8">
                        <c:v>279.42072175506217</c:v>
                      </c:pt>
                      <c:pt idx="9">
                        <c:v>339.54613582188523</c:v>
                      </c:pt>
                      <c:pt idx="10">
                        <c:v>1956.4429392673776</c:v>
                      </c:pt>
                      <c:pt idx="11">
                        <c:v>36931.536183970187</c:v>
                      </c:pt>
                      <c:pt idx="12">
                        <c:v>181097.31683488714</c:v>
                      </c:pt>
                      <c:pt idx="13">
                        <c:v>1395326.9824050723</c:v>
                      </c:pt>
                      <c:pt idx="14">
                        <c:v>5978547.8624049192</c:v>
                      </c:pt>
                      <c:pt idx="15">
                        <c:v>1420965.8362082948</c:v>
                      </c:pt>
                      <c:pt idx="16">
                        <c:v>31850900.953618295</c:v>
                      </c:pt>
                      <c:pt idx="17">
                        <c:v>801810231.81761694</c:v>
                      </c:pt>
                      <c:pt idx="18">
                        <c:v>22021015217.798889</c:v>
                      </c:pt>
                      <c:pt idx="19">
                        <c:v>6.776052501398688E+16</c:v>
                      </c:pt>
                      <c:pt idx="20">
                        <c:v>54591995302255.32</c:v>
                      </c:pt>
                      <c:pt idx="21">
                        <c:v>339162871928041.25</c:v>
                      </c:pt>
                      <c:pt idx="22">
                        <c:v>2.2479993037699854E+21</c:v>
                      </c:pt>
                      <c:pt idx="23">
                        <c:v>9.9007983128765522E+22</c:v>
                      </c:pt>
                      <c:pt idx="24">
                        <c:v>3.1877131060993765E+28</c:v>
                      </c:pt>
                      <c:pt idx="25">
                        <c:v>8.8776946420340919E+33</c:v>
                      </c:pt>
                      <c:pt idx="26">
                        <c:v>7.7042014424212072E+36</c:v>
                      </c:pt>
                      <c:pt idx="27">
                        <c:v>6.1593769486313655E+37</c:v>
                      </c:pt>
                      <c:pt idx="28">
                        <c:v>3.3605945843830065E+25</c:v>
                      </c:pt>
                      <c:pt idx="29">
                        <c:v>7.0721766314503553E+24</c:v>
                      </c:pt>
                      <c:pt idx="30">
                        <c:v>1.8833583115027618E+26</c:v>
                      </c:pt>
                      <c:pt idx="31">
                        <c:v>1.7133989961157756E+29</c:v>
                      </c:pt>
                      <c:pt idx="32">
                        <c:v>5.5947726684542223E+40</c:v>
                      </c:pt>
                      <c:pt idx="33">
                        <c:v>1.1530935627604882E+44</c:v>
                      </c:pt>
                      <c:pt idx="34">
                        <c:v>3.3250841050988021E+32</c:v>
                      </c:pt>
                      <c:pt idx="35">
                        <c:v>8.7110845834665328E+54</c:v>
                      </c:pt>
                      <c:pt idx="36">
                        <c:v>5.9760146133868756E+54</c:v>
                      </c:pt>
                      <c:pt idx="37">
                        <c:v>7.4675259362671538E+64</c:v>
                      </c:pt>
                      <c:pt idx="38">
                        <c:v>1.9322249796194267E+77</c:v>
                      </c:pt>
                      <c:pt idx="39">
                        <c:v>3.40651483374536E+59</c:v>
                      </c:pt>
                      <c:pt idx="40">
                        <c:v>3.4467745130979681E+62</c:v>
                      </c:pt>
                      <c:pt idx="41">
                        <c:v>2.6400268270934748E+67</c:v>
                      </c:pt>
                      <c:pt idx="42">
                        <c:v>5.7900215148221476E+69</c:v>
                      </c:pt>
                      <c:pt idx="43">
                        <c:v>2.6718007763560374E+76</c:v>
                      </c:pt>
                      <c:pt idx="44">
                        <c:v>3.5965497977767005E+81</c:v>
                      </c:pt>
                      <c:pt idx="45">
                        <c:v>1.0202500080518689E+98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750-4401-AF9A-AA58597206FE}"/>
                  </c:ext>
                </c:extLst>
              </c15:ser>
            </c15:filteredLineSeries>
          </c:ext>
        </c:extLst>
      </c:lineChart>
      <c:catAx>
        <c:axId val="186910009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9100512"/>
        <c:crosses val="max"/>
        <c:auto val="1"/>
        <c:lblAlgn val="ctr"/>
        <c:lblOffset val="100"/>
        <c:noMultiLvlLbl val="0"/>
      </c:catAx>
      <c:valAx>
        <c:axId val="18691005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910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33</xdr:row>
      <xdr:rowOff>95250</xdr:rowOff>
    </xdr:from>
    <xdr:to>
      <xdr:col>10</xdr:col>
      <xdr:colOff>396240</xdr:colOff>
      <xdr:row>49</xdr:row>
      <xdr:rowOff>34290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1801978-CC7C-4651-8C5D-EAE86AB33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1142999</xdr:colOff>
      <xdr:row>32</xdr:row>
      <xdr:rowOff>157843</xdr:rowOff>
    </xdr:from>
    <xdr:to>
      <xdr:col>19</xdr:col>
      <xdr:colOff>152399</xdr:colOff>
      <xdr:row>48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70C0BE2-DDB2-434C-A50F-51BC69BF4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"/>
  <sheetViews>
    <sheetView tabSelected="1" topLeftCell="A5" zoomScaleNormal="100" workbookViewId="0">
      <selection activeCell="AV2" sqref="AV2:AX48"/>
    </sheetView>
  </sheetViews>
  <sheetFormatPr defaultRowHeight="13.8" x14ac:dyDescent="0.25"/>
  <cols>
    <col min="2" max="2" width="12.77734375" bestFit="1" customWidth="1"/>
    <col min="8" max="8" width="20.109375" bestFit="1" customWidth="1"/>
    <col min="9" max="9" width="15.88671875" bestFit="1" customWidth="1"/>
    <col min="10" max="10" width="12.88671875" bestFit="1" customWidth="1"/>
    <col min="11" max="11" width="21.6640625" bestFit="1" customWidth="1"/>
    <col min="12" max="12" width="18.88671875" bestFit="1" customWidth="1"/>
    <col min="24" max="34" width="8.88671875" style="3"/>
  </cols>
  <sheetData>
    <row r="1" spans="1:50" x14ac:dyDescent="0.25">
      <c r="A1" s="6"/>
      <c r="B1" s="9" t="s">
        <v>67</v>
      </c>
      <c r="C1" s="9"/>
      <c r="D1" s="9"/>
      <c r="E1" s="9"/>
      <c r="F1" s="9"/>
      <c r="G1" s="9"/>
      <c r="H1" s="9"/>
      <c r="I1" s="9"/>
      <c r="J1" s="9"/>
      <c r="K1" s="9"/>
      <c r="L1" s="9"/>
      <c r="N1" s="7" t="s">
        <v>68</v>
      </c>
      <c r="O1" s="7"/>
      <c r="P1" s="7"/>
      <c r="Q1" s="7"/>
      <c r="R1" s="7"/>
      <c r="S1" s="7"/>
      <c r="T1" s="7"/>
      <c r="U1" s="7"/>
      <c r="V1" s="7"/>
      <c r="X1" s="8" t="s">
        <v>69</v>
      </c>
      <c r="Y1" s="8"/>
      <c r="Z1" s="8"/>
      <c r="AA1" s="8"/>
      <c r="AB1" s="8"/>
      <c r="AC1" s="8"/>
      <c r="AD1" s="8"/>
      <c r="AE1" s="8"/>
      <c r="AF1" s="8"/>
      <c r="AG1" s="8"/>
      <c r="AH1" s="8"/>
      <c r="AJ1" s="9" t="s">
        <v>70</v>
      </c>
      <c r="AK1" s="9"/>
      <c r="AL1" s="9"/>
      <c r="AM1" s="9"/>
      <c r="AN1" s="9"/>
      <c r="AO1" s="9"/>
      <c r="AP1" s="9"/>
      <c r="AQ1" s="9"/>
      <c r="AR1" s="9"/>
      <c r="AS1" s="9"/>
      <c r="AT1" s="9"/>
      <c r="AU1" s="5"/>
    </row>
    <row r="2" spans="1:50" ht="14.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N2" s="2" t="s">
        <v>58</v>
      </c>
      <c r="O2" s="2" t="s">
        <v>59</v>
      </c>
      <c r="P2" s="2" t="s">
        <v>60</v>
      </c>
      <c r="Q2" s="2" t="s">
        <v>61</v>
      </c>
      <c r="R2" s="2" t="s">
        <v>62</v>
      </c>
      <c r="S2" s="2" t="s">
        <v>63</v>
      </c>
      <c r="T2" s="2" t="s">
        <v>64</v>
      </c>
      <c r="U2" s="2" t="s">
        <v>65</v>
      </c>
      <c r="V2" s="2" t="s">
        <v>66</v>
      </c>
      <c r="X2" s="3" t="s">
        <v>1</v>
      </c>
      <c r="Y2" s="3" t="s">
        <v>2</v>
      </c>
      <c r="Z2" s="3" t="s">
        <v>3</v>
      </c>
      <c r="AA2" s="3" t="s">
        <v>4</v>
      </c>
      <c r="AB2" s="3" t="s">
        <v>5</v>
      </c>
      <c r="AC2" s="3" t="s">
        <v>6</v>
      </c>
      <c r="AD2" s="3" t="s">
        <v>7</v>
      </c>
      <c r="AE2" s="3" t="s">
        <v>8</v>
      </c>
      <c r="AF2" s="3" t="s">
        <v>9</v>
      </c>
      <c r="AG2" s="3" t="s">
        <v>10</v>
      </c>
      <c r="AH2" s="3" t="s">
        <v>11</v>
      </c>
      <c r="AJ2" s="3" t="s">
        <v>1</v>
      </c>
      <c r="AK2" s="3" t="s">
        <v>2</v>
      </c>
      <c r="AL2" s="3" t="s">
        <v>3</v>
      </c>
      <c r="AM2" s="3" t="s">
        <v>4</v>
      </c>
      <c r="AN2" s="3" t="s">
        <v>5</v>
      </c>
      <c r="AO2" s="3" t="s">
        <v>6</v>
      </c>
      <c r="AP2" s="3" t="s">
        <v>7</v>
      </c>
      <c r="AQ2" s="3" t="s">
        <v>8</v>
      </c>
      <c r="AR2" s="3" t="s">
        <v>9</v>
      </c>
      <c r="AS2" s="3" t="s">
        <v>10</v>
      </c>
      <c r="AT2" s="3" t="s">
        <v>11</v>
      </c>
      <c r="AU2" s="3"/>
      <c r="AV2" s="3" t="s">
        <v>73</v>
      </c>
      <c r="AW2" s="3" t="s">
        <v>71</v>
      </c>
      <c r="AX2" s="3" t="s">
        <v>72</v>
      </c>
    </row>
    <row r="3" spans="1:50" x14ac:dyDescent="0.25">
      <c r="A3" t="s">
        <v>12</v>
      </c>
      <c r="B3">
        <v>0.75898656799999997</v>
      </c>
      <c r="C3">
        <v>1</v>
      </c>
      <c r="D3">
        <v>0.90461047999999999</v>
      </c>
      <c r="E3">
        <v>0.92765636900000004</v>
      </c>
      <c r="F3">
        <v>0.92492832999999997</v>
      </c>
      <c r="G3">
        <v>0.97786130999999998</v>
      </c>
      <c r="H3">
        <v>20</v>
      </c>
      <c r="I3">
        <v>14</v>
      </c>
      <c r="J3">
        <v>78</v>
      </c>
      <c r="K3">
        <v>144</v>
      </c>
      <c r="L3">
        <v>37.223703039999997</v>
      </c>
      <c r="N3">
        <v>0.60919322254982133</v>
      </c>
      <c r="O3">
        <v>0.87780914173405744</v>
      </c>
      <c r="P3">
        <v>0.53475537983666332</v>
      </c>
      <c r="Q3">
        <v>1</v>
      </c>
      <c r="R3">
        <v>1</v>
      </c>
      <c r="S3">
        <v>0.99908375334387667</v>
      </c>
      <c r="T3">
        <v>1</v>
      </c>
      <c r="U3">
        <v>0.99908375334387667</v>
      </c>
      <c r="V3">
        <v>0.534265412008044</v>
      </c>
      <c r="X3" s="3">
        <v>0.75969712117962296</v>
      </c>
      <c r="Y3" s="3">
        <v>1</v>
      </c>
      <c r="Z3" s="3">
        <v>0.90461048027461799</v>
      </c>
      <c r="AA3" s="3">
        <v>0.92765636923494299</v>
      </c>
      <c r="AB3" s="3">
        <v>0.92492832956814297</v>
      </c>
      <c r="AC3" s="3">
        <v>0.97877676997486596</v>
      </c>
      <c r="AD3" s="3">
        <v>20</v>
      </c>
      <c r="AE3" s="3">
        <v>14</v>
      </c>
      <c r="AF3" s="3">
        <v>78</v>
      </c>
      <c r="AG3" s="3">
        <v>124</v>
      </c>
      <c r="AH3" s="3">
        <v>42.425107995051199</v>
      </c>
      <c r="AJ3" s="3">
        <v>0.75580859743199102</v>
      </c>
      <c r="AK3" s="3">
        <v>1</v>
      </c>
      <c r="AL3" s="3">
        <v>0.90461048027461799</v>
      </c>
      <c r="AM3" s="3">
        <v>0.92765636923494299</v>
      </c>
      <c r="AN3" s="3">
        <v>0.92307939783733595</v>
      </c>
      <c r="AO3" s="3">
        <v>0.97571734196469695</v>
      </c>
      <c r="AP3" s="3">
        <v>20</v>
      </c>
      <c r="AQ3" s="3">
        <v>14</v>
      </c>
      <c r="AR3" s="3">
        <v>80</v>
      </c>
      <c r="AS3" s="3">
        <v>140</v>
      </c>
      <c r="AT3" s="3">
        <v>43.118530179255501</v>
      </c>
      <c r="AU3" s="3"/>
      <c r="AV3">
        <f>B3/V3</f>
        <v>1.4206170770953306</v>
      </c>
      <c r="AW3">
        <f>B3/X3</f>
        <v>0.99906468886110866</v>
      </c>
      <c r="AX3">
        <f>B3/AJ3</f>
        <v>1.0042047293174579</v>
      </c>
    </row>
    <row r="4" spans="1:50" x14ac:dyDescent="0.25">
      <c r="A4" t="s">
        <v>13</v>
      </c>
      <c r="B4">
        <v>0.651987859</v>
      </c>
      <c r="C4">
        <v>1</v>
      </c>
      <c r="D4">
        <v>0.86038419200000005</v>
      </c>
      <c r="E4">
        <v>0.88678718700000003</v>
      </c>
      <c r="F4">
        <v>0.88864358600000004</v>
      </c>
      <c r="G4">
        <v>0.96161242499999999</v>
      </c>
      <c r="H4">
        <v>30</v>
      </c>
      <c r="I4">
        <v>18</v>
      </c>
      <c r="J4">
        <v>118</v>
      </c>
      <c r="K4">
        <v>212</v>
      </c>
      <c r="L4">
        <v>36.57591463</v>
      </c>
      <c r="N4">
        <v>0.42482815432265708</v>
      </c>
      <c r="O4">
        <v>0.82243228243484856</v>
      </c>
      <c r="P4">
        <v>0.34939238860216698</v>
      </c>
      <c r="Q4">
        <v>1</v>
      </c>
      <c r="R4">
        <v>1</v>
      </c>
      <c r="S4">
        <v>0.99846118519152605</v>
      </c>
      <c r="T4">
        <v>1</v>
      </c>
      <c r="U4">
        <v>0.99846118519152605</v>
      </c>
      <c r="V4">
        <v>0.34885473842061793</v>
      </c>
      <c r="X4" s="3">
        <v>0.64806522462424498</v>
      </c>
      <c r="Y4" s="3">
        <v>1</v>
      </c>
      <c r="Z4" s="3">
        <v>0.86038419191469595</v>
      </c>
      <c r="AA4" s="3">
        <v>0.88678718651566901</v>
      </c>
      <c r="AB4" s="3">
        <v>0.88864358611470695</v>
      </c>
      <c r="AC4" s="3">
        <v>0.95582695868669798</v>
      </c>
      <c r="AD4" s="3">
        <v>30</v>
      </c>
      <c r="AE4" s="3">
        <v>18</v>
      </c>
      <c r="AF4" s="3">
        <v>118</v>
      </c>
      <c r="AG4" s="3">
        <v>222</v>
      </c>
      <c r="AH4" s="3">
        <v>41.000775440679199</v>
      </c>
      <c r="AJ4" s="3">
        <v>0.64596596936624495</v>
      </c>
      <c r="AK4" s="3">
        <v>1</v>
      </c>
      <c r="AL4" s="3">
        <v>0.86038419191469595</v>
      </c>
      <c r="AM4" s="3">
        <v>0.88678718651566901</v>
      </c>
      <c r="AN4" s="3">
        <v>0.88686718758606398</v>
      </c>
      <c r="AO4" s="3">
        <v>0.95463910506363503</v>
      </c>
      <c r="AP4" s="3">
        <v>30</v>
      </c>
      <c r="AQ4" s="3">
        <v>18</v>
      </c>
      <c r="AR4" s="3">
        <v>120</v>
      </c>
      <c r="AS4" s="3">
        <v>216</v>
      </c>
      <c r="AT4" s="3">
        <v>43.799459931563497</v>
      </c>
      <c r="AU4" s="3"/>
      <c r="AV4">
        <f t="shared" ref="AV4:AV48" si="0">B4/V4</f>
        <v>1.8689379480747979</v>
      </c>
      <c r="AW4">
        <f t="shared" ref="AW4:AW45" si="1">B4/X4</f>
        <v>1.0060528388605166</v>
      </c>
      <c r="AX4">
        <f t="shared" ref="AX4:AX48" si="2">B4/AJ4</f>
        <v>1.0093223016680943</v>
      </c>
    </row>
    <row r="5" spans="1:50" x14ac:dyDescent="0.25">
      <c r="A5" t="s">
        <v>14</v>
      </c>
      <c r="B5">
        <v>0.54101180400000004</v>
      </c>
      <c r="C5">
        <v>1</v>
      </c>
      <c r="D5">
        <v>0.81015737799999998</v>
      </c>
      <c r="E5">
        <v>0.83927310300000002</v>
      </c>
      <c r="F5">
        <v>0.84697588499999998</v>
      </c>
      <c r="G5">
        <v>0.93942691499999997</v>
      </c>
      <c r="H5">
        <v>42</v>
      </c>
      <c r="I5">
        <v>22</v>
      </c>
      <c r="J5">
        <v>166</v>
      </c>
      <c r="K5">
        <v>292</v>
      </c>
      <c r="L5">
        <v>36.132962890000002</v>
      </c>
      <c r="N5">
        <v>0.2437126423463564</v>
      </c>
      <c r="O5">
        <v>0.76286266414099635</v>
      </c>
      <c r="P5">
        <v>0.18591927562518329</v>
      </c>
      <c r="Q5">
        <v>1</v>
      </c>
      <c r="R5">
        <v>1</v>
      </c>
      <c r="S5">
        <v>0.9975390331562568</v>
      </c>
      <c r="T5">
        <v>1</v>
      </c>
      <c r="U5">
        <v>0.9975390331562568</v>
      </c>
      <c r="V5">
        <v>0.18546173445225689</v>
      </c>
      <c r="X5" s="3">
        <v>0.53819698887373402</v>
      </c>
      <c r="Y5" s="3">
        <v>1</v>
      </c>
      <c r="Z5" s="3">
        <v>0.81015737781547303</v>
      </c>
      <c r="AA5" s="3">
        <v>0.839273103069204</v>
      </c>
      <c r="AB5" s="3">
        <v>0.846975885368354</v>
      </c>
      <c r="AC5" s="3">
        <v>0.93453919730728596</v>
      </c>
      <c r="AD5" s="3">
        <v>42</v>
      </c>
      <c r="AE5" s="3">
        <v>22</v>
      </c>
      <c r="AF5" s="3">
        <v>166</v>
      </c>
      <c r="AG5" s="3">
        <v>289</v>
      </c>
      <c r="AH5" s="3">
        <v>40.184382787614297</v>
      </c>
      <c r="AJ5" s="3">
        <v>0.52937443189011402</v>
      </c>
      <c r="AK5" s="3">
        <v>1</v>
      </c>
      <c r="AL5" s="3">
        <v>0.81015737781547303</v>
      </c>
      <c r="AM5" s="3">
        <v>0.839273103069204</v>
      </c>
      <c r="AN5" s="3">
        <v>0.84528278057350303</v>
      </c>
      <c r="AO5" s="3">
        <v>0.92106068105116201</v>
      </c>
      <c r="AP5" s="3">
        <v>42</v>
      </c>
      <c r="AQ5" s="3">
        <v>22</v>
      </c>
      <c r="AR5" s="3">
        <v>168</v>
      </c>
      <c r="AS5" s="3">
        <v>324</v>
      </c>
      <c r="AT5" s="3">
        <v>44.066267866319698</v>
      </c>
      <c r="AU5" s="3"/>
      <c r="AV5">
        <f t="shared" si="0"/>
        <v>2.9171074324190136</v>
      </c>
      <c r="AW5">
        <f t="shared" si="1"/>
        <v>1.0052300833792409</v>
      </c>
      <c r="AX5">
        <f t="shared" si="2"/>
        <v>1.0219832530791773</v>
      </c>
    </row>
    <row r="6" spans="1:50" x14ac:dyDescent="0.25">
      <c r="A6" t="s">
        <v>15</v>
      </c>
      <c r="B6">
        <v>0.43326782800000002</v>
      </c>
      <c r="C6">
        <v>1</v>
      </c>
      <c r="D6">
        <v>0.75525310899999998</v>
      </c>
      <c r="E6">
        <v>0.78639151399999996</v>
      </c>
      <c r="F6">
        <v>0.80082640800000005</v>
      </c>
      <c r="G6">
        <v>0.91093358700000004</v>
      </c>
      <c r="H6">
        <v>56</v>
      </c>
      <c r="I6">
        <v>26</v>
      </c>
      <c r="J6">
        <v>222</v>
      </c>
      <c r="K6">
        <v>384</v>
      </c>
      <c r="L6">
        <v>35.704833960000002</v>
      </c>
      <c r="N6">
        <v>0.1158805780434415</v>
      </c>
      <c r="O6">
        <v>0.70054934757336218</v>
      </c>
      <c r="P6">
        <v>8.1180063344757053E-2</v>
      </c>
      <c r="Q6">
        <v>1</v>
      </c>
      <c r="R6">
        <v>1</v>
      </c>
      <c r="S6">
        <v>0.99632908766679573</v>
      </c>
      <c r="T6">
        <v>1</v>
      </c>
      <c r="U6">
        <v>0.99632908766679573</v>
      </c>
      <c r="V6">
        <v>8.0882058449014485E-2</v>
      </c>
      <c r="X6" s="3">
        <v>0.42631980078868198</v>
      </c>
      <c r="Y6" s="3">
        <v>1</v>
      </c>
      <c r="Z6" s="3">
        <v>0.75525310906619003</v>
      </c>
      <c r="AA6" s="3">
        <v>0.78639151416837605</v>
      </c>
      <c r="AB6" s="3">
        <v>0.80082640835743701</v>
      </c>
      <c r="AC6" s="3">
        <v>0.89632555339083897</v>
      </c>
      <c r="AD6" s="3">
        <v>56</v>
      </c>
      <c r="AE6" s="3">
        <v>26</v>
      </c>
      <c r="AF6" s="3">
        <v>222</v>
      </c>
      <c r="AG6" s="3">
        <v>402</v>
      </c>
      <c r="AH6" s="3">
        <v>40.730521524672703</v>
      </c>
      <c r="AJ6" s="3">
        <v>0.42150051454994902</v>
      </c>
      <c r="AK6" s="3">
        <v>1</v>
      </c>
      <c r="AL6" s="3">
        <v>0.75525310906619003</v>
      </c>
      <c r="AM6" s="3">
        <v>0.78639151416837605</v>
      </c>
      <c r="AN6" s="3">
        <v>0.799225556367131</v>
      </c>
      <c r="AO6" s="3">
        <v>0.88796818618380602</v>
      </c>
      <c r="AP6" s="3">
        <v>56</v>
      </c>
      <c r="AQ6" s="3">
        <v>26</v>
      </c>
      <c r="AR6" s="3">
        <v>224</v>
      </c>
      <c r="AS6" s="3">
        <v>396</v>
      </c>
      <c r="AT6" s="3">
        <v>45.691856692490603</v>
      </c>
      <c r="AU6" s="3"/>
      <c r="AV6">
        <f t="shared" si="0"/>
        <v>5.356785377477979</v>
      </c>
      <c r="AW6">
        <f t="shared" si="1"/>
        <v>1.0162976882576515</v>
      </c>
      <c r="AX6">
        <f t="shared" si="2"/>
        <v>1.0279176727995585</v>
      </c>
    </row>
    <row r="7" spans="1:50" x14ac:dyDescent="0.25">
      <c r="A7" t="s">
        <v>16</v>
      </c>
      <c r="B7">
        <v>0.33453842</v>
      </c>
      <c r="C7">
        <v>1</v>
      </c>
      <c r="D7">
        <v>0.69704660100000004</v>
      </c>
      <c r="E7">
        <v>0.72950109699999999</v>
      </c>
      <c r="F7">
        <v>0.75115512100000004</v>
      </c>
      <c r="G7">
        <v>0.87584772399999999</v>
      </c>
      <c r="H7">
        <v>72</v>
      </c>
      <c r="I7">
        <v>30</v>
      </c>
      <c r="J7">
        <v>286</v>
      </c>
      <c r="K7">
        <v>488</v>
      </c>
      <c r="L7">
        <v>35.314727740000002</v>
      </c>
      <c r="N7">
        <v>6.483424594596128E-2</v>
      </c>
      <c r="O7">
        <v>0.63690882589387865</v>
      </c>
      <c r="P7">
        <v>4.1293503463157161E-2</v>
      </c>
      <c r="Q7">
        <v>1</v>
      </c>
      <c r="R7">
        <v>1</v>
      </c>
      <c r="S7">
        <v>0.99534320995998771</v>
      </c>
      <c r="T7">
        <v>1</v>
      </c>
      <c r="U7">
        <v>0.99534320995998771</v>
      </c>
      <c r="V7">
        <v>4.1101208287512722E-2</v>
      </c>
      <c r="X7" s="3">
        <v>0.33087394435079598</v>
      </c>
      <c r="Y7" s="3">
        <v>1</v>
      </c>
      <c r="Z7" s="3">
        <v>0.69704660083549497</v>
      </c>
      <c r="AA7" s="3">
        <v>0.72950109683060504</v>
      </c>
      <c r="AB7" s="3">
        <v>0.75115512140984897</v>
      </c>
      <c r="AC7" s="3">
        <v>0.86625384073898304</v>
      </c>
      <c r="AD7" s="3">
        <v>72</v>
      </c>
      <c r="AE7" s="3">
        <v>30</v>
      </c>
      <c r="AF7" s="3">
        <v>286</v>
      </c>
      <c r="AG7" s="3">
        <v>465</v>
      </c>
      <c r="AH7" s="3">
        <v>41.078169979897197</v>
      </c>
      <c r="AJ7" s="3">
        <v>0.320986489016722</v>
      </c>
      <c r="AK7" s="3">
        <v>1</v>
      </c>
      <c r="AL7" s="3">
        <v>0.69704660083549497</v>
      </c>
      <c r="AM7" s="3">
        <v>0.72950109683060504</v>
      </c>
      <c r="AN7" s="3">
        <v>0.74965356232215097</v>
      </c>
      <c r="AO7" s="3">
        <v>0.84205096995940198</v>
      </c>
      <c r="AP7" s="3">
        <v>72</v>
      </c>
      <c r="AQ7" s="3">
        <v>30</v>
      </c>
      <c r="AR7" s="3">
        <v>288</v>
      </c>
      <c r="AS7" s="3">
        <v>512</v>
      </c>
      <c r="AT7" s="3">
        <v>45.235360638034898</v>
      </c>
      <c r="AU7" s="3"/>
      <c r="AV7">
        <f t="shared" si="0"/>
        <v>8.1393816371485777</v>
      </c>
      <c r="AW7">
        <f t="shared" si="1"/>
        <v>1.0110751411882675</v>
      </c>
      <c r="AX7">
        <f t="shared" si="2"/>
        <v>1.04221963056698</v>
      </c>
    </row>
    <row r="8" spans="1:50" x14ac:dyDescent="0.25">
      <c r="A8" t="s">
        <v>17</v>
      </c>
      <c r="B8">
        <v>0.248652126</v>
      </c>
      <c r="C8">
        <v>1</v>
      </c>
      <c r="D8">
        <v>0.63690882599999998</v>
      </c>
      <c r="E8">
        <v>0.66998440999999997</v>
      </c>
      <c r="F8">
        <v>0.69894786900000005</v>
      </c>
      <c r="G8">
        <v>0.833691603</v>
      </c>
      <c r="H8">
        <v>90</v>
      </c>
      <c r="I8">
        <v>34</v>
      </c>
      <c r="J8">
        <v>358</v>
      </c>
      <c r="K8">
        <v>604</v>
      </c>
      <c r="L8">
        <v>35.097879810000002</v>
      </c>
      <c r="N8">
        <v>4.2258211218226698E-2</v>
      </c>
      <c r="O8">
        <v>0.57904964711859719</v>
      </c>
      <c r="P8">
        <v>2.4469602293777318E-2</v>
      </c>
      <c r="Q8">
        <v>1</v>
      </c>
      <c r="R8">
        <v>1</v>
      </c>
      <c r="S8">
        <v>0.99458073747144538</v>
      </c>
      <c r="T8">
        <v>1</v>
      </c>
      <c r="U8">
        <v>0.99458073747144538</v>
      </c>
      <c r="V8">
        <v>2.4336995094978019E-2</v>
      </c>
      <c r="X8" s="3">
        <v>0.24334536244771701</v>
      </c>
      <c r="Y8" s="3">
        <v>1</v>
      </c>
      <c r="Z8" s="3">
        <v>0.63690882589387798</v>
      </c>
      <c r="AA8" s="3">
        <v>0.66998441041914503</v>
      </c>
      <c r="AB8" s="3">
        <v>0.69894786865454195</v>
      </c>
      <c r="AC8" s="3">
        <v>0.81589885690467601</v>
      </c>
      <c r="AD8" s="3">
        <v>90</v>
      </c>
      <c r="AE8" s="3">
        <v>34</v>
      </c>
      <c r="AF8" s="3">
        <v>358</v>
      </c>
      <c r="AG8" s="3">
        <v>587</v>
      </c>
      <c r="AH8" s="3">
        <v>41.394077319065801</v>
      </c>
      <c r="AJ8" s="3">
        <v>0.23178329738229</v>
      </c>
      <c r="AK8" s="3">
        <v>1</v>
      </c>
      <c r="AL8" s="3">
        <v>0.63690882589387798</v>
      </c>
      <c r="AM8" s="3">
        <v>0.66998441041914503</v>
      </c>
      <c r="AN8" s="3">
        <v>0.697550671865101</v>
      </c>
      <c r="AO8" s="3">
        <v>0.77868966568805098</v>
      </c>
      <c r="AP8" s="3">
        <v>90</v>
      </c>
      <c r="AQ8" s="3">
        <v>34</v>
      </c>
      <c r="AR8" s="3">
        <v>360</v>
      </c>
      <c r="AS8" s="3">
        <v>664</v>
      </c>
      <c r="AT8" s="3">
        <v>45.506002416504003</v>
      </c>
      <c r="AU8" s="3"/>
      <c r="AV8">
        <f t="shared" si="0"/>
        <v>10.217043025632602</v>
      </c>
      <c r="AW8">
        <f t="shared" si="1"/>
        <v>1.0218075392886239</v>
      </c>
      <c r="AX8">
        <f t="shared" si="2"/>
        <v>1.0727784478356417</v>
      </c>
    </row>
    <row r="9" spans="1:50" x14ac:dyDescent="0.25">
      <c r="A9" t="s">
        <v>18</v>
      </c>
      <c r="B9">
        <v>0.17795609600000001</v>
      </c>
      <c r="C9">
        <v>1</v>
      </c>
      <c r="D9">
        <v>0.57615439899999998</v>
      </c>
      <c r="E9">
        <v>0.60919322300000001</v>
      </c>
      <c r="F9">
        <v>0.64518437799999995</v>
      </c>
      <c r="G9">
        <v>0.78584171999999997</v>
      </c>
      <c r="H9">
        <v>110</v>
      </c>
      <c r="I9">
        <v>38</v>
      </c>
      <c r="J9">
        <v>438</v>
      </c>
      <c r="K9">
        <v>732</v>
      </c>
      <c r="L9">
        <v>34.71106443</v>
      </c>
      <c r="N9">
        <v>8.2627526371478761E-3</v>
      </c>
      <c r="O9">
        <v>0.51084932036038688</v>
      </c>
      <c r="P9">
        <v>4.2210215689929874E-3</v>
      </c>
      <c r="Q9">
        <v>1</v>
      </c>
      <c r="R9">
        <v>1</v>
      </c>
      <c r="S9">
        <v>0.99202397861348934</v>
      </c>
      <c r="T9">
        <v>1</v>
      </c>
      <c r="U9">
        <v>0.99202397861348934</v>
      </c>
      <c r="V9">
        <v>4.1873546106857762E-3</v>
      </c>
      <c r="X9" s="3">
        <v>0.17061359267851001</v>
      </c>
      <c r="Y9" s="3">
        <v>1</v>
      </c>
      <c r="Z9" s="3">
        <v>0.57615439888300402</v>
      </c>
      <c r="AA9" s="3">
        <v>0.609193222549821</v>
      </c>
      <c r="AB9" s="3">
        <v>0.64518437771732395</v>
      </c>
      <c r="AC9" s="3">
        <v>0.75341773692983005</v>
      </c>
      <c r="AD9" s="3">
        <v>110</v>
      </c>
      <c r="AE9" s="3">
        <v>38</v>
      </c>
      <c r="AF9" s="3">
        <v>438</v>
      </c>
      <c r="AG9" s="3">
        <v>753</v>
      </c>
      <c r="AH9" s="3">
        <v>40.476729442499398</v>
      </c>
      <c r="AJ9" s="3">
        <v>0.15966991786376999</v>
      </c>
      <c r="AK9" s="3">
        <v>1</v>
      </c>
      <c r="AL9" s="3">
        <v>0.57615439888300402</v>
      </c>
      <c r="AM9" s="3">
        <v>0.609193222549821</v>
      </c>
      <c r="AN9" s="3">
        <v>0.64389465414626701</v>
      </c>
      <c r="AO9" s="3">
        <v>0.70650353206272198</v>
      </c>
      <c r="AP9" s="3">
        <v>110</v>
      </c>
      <c r="AQ9" s="3">
        <v>38</v>
      </c>
      <c r="AR9" s="3">
        <v>440</v>
      </c>
      <c r="AS9" s="3">
        <v>812</v>
      </c>
      <c r="AT9" s="3">
        <v>47.014815196838299</v>
      </c>
      <c r="AU9" s="3"/>
      <c r="AV9">
        <f t="shared" si="0"/>
        <v>42.498453688605942</v>
      </c>
      <c r="AW9">
        <f t="shared" si="1"/>
        <v>1.0430358637094383</v>
      </c>
      <c r="AX9">
        <f t="shared" si="2"/>
        <v>1.1145248797073457</v>
      </c>
    </row>
    <row r="10" spans="1:50" x14ac:dyDescent="0.25">
      <c r="A10" t="s">
        <v>19</v>
      </c>
      <c r="B10">
        <v>0.122413491</v>
      </c>
      <c r="C10">
        <v>1</v>
      </c>
      <c r="D10">
        <v>0.51599638400000003</v>
      </c>
      <c r="E10">
        <v>0.54839949499999996</v>
      </c>
      <c r="F10">
        <v>0.59080859799999996</v>
      </c>
      <c r="G10">
        <v>0.73221525600000004</v>
      </c>
      <c r="H10">
        <v>132</v>
      </c>
      <c r="I10">
        <v>42</v>
      </c>
      <c r="J10">
        <v>526</v>
      </c>
      <c r="K10">
        <v>872</v>
      </c>
      <c r="L10">
        <v>34.38185635</v>
      </c>
      <c r="N10">
        <v>1.724260502776182E-3</v>
      </c>
      <c r="O10">
        <v>0.45068161151857072</v>
      </c>
      <c r="P10">
        <v>7.770925020689905E-4</v>
      </c>
      <c r="Q10">
        <v>1</v>
      </c>
      <c r="R10">
        <v>1</v>
      </c>
      <c r="S10">
        <v>0.98956812672163474</v>
      </c>
      <c r="T10">
        <v>1</v>
      </c>
      <c r="U10">
        <v>0.98956812672163474</v>
      </c>
      <c r="V10">
        <v>7.6898597156183903E-4</v>
      </c>
      <c r="X10" s="3">
        <v>0.116674229499518</v>
      </c>
      <c r="Y10" s="3">
        <v>1</v>
      </c>
      <c r="Z10" s="3">
        <v>0.51599638429371597</v>
      </c>
      <c r="AA10" s="3">
        <v>0.548399494893968</v>
      </c>
      <c r="AB10" s="3">
        <v>0.59080859789223505</v>
      </c>
      <c r="AC10" s="3">
        <v>0.69788590988602905</v>
      </c>
      <c r="AD10" s="3">
        <v>132</v>
      </c>
      <c r="AE10" s="3">
        <v>42</v>
      </c>
      <c r="AF10" s="3">
        <v>526</v>
      </c>
      <c r="AG10" s="3">
        <v>872</v>
      </c>
      <c r="AH10" s="3">
        <v>40.679758939469203</v>
      </c>
      <c r="AJ10" s="3">
        <v>0.107489782277121</v>
      </c>
      <c r="AK10" s="3">
        <v>1</v>
      </c>
      <c r="AL10" s="3">
        <v>0.51599638429371597</v>
      </c>
      <c r="AM10" s="3">
        <v>0.548399494893968</v>
      </c>
      <c r="AN10" s="3">
        <v>0.58962757150504697</v>
      </c>
      <c r="AO10" s="3">
        <v>0.64423704691786698</v>
      </c>
      <c r="AP10" s="3">
        <v>132</v>
      </c>
      <c r="AQ10" s="3">
        <v>42</v>
      </c>
      <c r="AR10" s="3">
        <v>528</v>
      </c>
      <c r="AS10" s="3">
        <v>944</v>
      </c>
      <c r="AT10" s="3">
        <v>46.743978382869798</v>
      </c>
      <c r="AU10" s="3"/>
      <c r="AV10">
        <f t="shared" si="0"/>
        <v>159.1881978696876</v>
      </c>
      <c r="AW10">
        <f t="shared" si="1"/>
        <v>1.0491904812665227</v>
      </c>
      <c r="AX10">
        <f t="shared" si="2"/>
        <v>1.1388383938149951</v>
      </c>
    </row>
    <row r="11" spans="1:50" x14ac:dyDescent="0.25">
      <c r="A11" t="s">
        <v>20</v>
      </c>
      <c r="B11">
        <v>8.0819290000000002E-2</v>
      </c>
      <c r="C11">
        <v>1</v>
      </c>
      <c r="D11">
        <v>0.45751000600000002</v>
      </c>
      <c r="E11">
        <v>0.488754362</v>
      </c>
      <c r="F11">
        <v>0.53670257200000004</v>
      </c>
      <c r="G11">
        <v>0.67342635900000003</v>
      </c>
      <c r="H11">
        <v>156</v>
      </c>
      <c r="I11">
        <v>46</v>
      </c>
      <c r="J11">
        <v>622</v>
      </c>
      <c r="K11">
        <v>1024</v>
      </c>
      <c r="L11">
        <v>34.137020419999999</v>
      </c>
      <c r="N11">
        <v>7.4359891015982418E-4</v>
      </c>
      <c r="O11">
        <v>0.39363437640942628</v>
      </c>
      <c r="P11">
        <v>2.927060932994914E-4</v>
      </c>
      <c r="Q11">
        <v>1</v>
      </c>
      <c r="R11">
        <v>1</v>
      </c>
      <c r="S11">
        <v>0.9881540556022439</v>
      </c>
      <c r="T11">
        <v>1</v>
      </c>
      <c r="U11">
        <v>0.9881540556022439</v>
      </c>
      <c r="V11">
        <v>2.8923871319338118E-4</v>
      </c>
      <c r="X11" s="3">
        <v>7.5459151826178406E-2</v>
      </c>
      <c r="Y11" s="3">
        <v>1</v>
      </c>
      <c r="Z11" s="3">
        <v>0.45751000554000498</v>
      </c>
      <c r="AA11" s="3">
        <v>0.48875436226017299</v>
      </c>
      <c r="AB11" s="3">
        <v>0.53670257203915395</v>
      </c>
      <c r="AC11" s="3">
        <v>0.62876303246106002</v>
      </c>
      <c r="AD11" s="3">
        <v>156</v>
      </c>
      <c r="AE11" s="3">
        <v>46</v>
      </c>
      <c r="AF11" s="3">
        <v>622</v>
      </c>
      <c r="AG11" s="3">
        <v>1034</v>
      </c>
      <c r="AH11" s="3">
        <v>40.664431892797602</v>
      </c>
      <c r="AJ11" s="3">
        <v>6.6531228216059696E-2</v>
      </c>
      <c r="AK11" s="3">
        <v>1</v>
      </c>
      <c r="AL11" s="3">
        <v>0.45751000554000498</v>
      </c>
      <c r="AM11" s="3">
        <v>0.48875436226017299</v>
      </c>
      <c r="AN11" s="3">
        <v>0.53562970359764495</v>
      </c>
      <c r="AO11" s="3">
        <v>0.555481558039848</v>
      </c>
      <c r="AP11" s="3">
        <v>156</v>
      </c>
      <c r="AQ11" s="3">
        <v>46</v>
      </c>
      <c r="AR11" s="3">
        <v>624</v>
      </c>
      <c r="AS11" s="3">
        <v>1164</v>
      </c>
      <c r="AT11" s="3">
        <v>46.516996652102797</v>
      </c>
      <c r="AU11" s="3"/>
      <c r="AV11">
        <f t="shared" si="0"/>
        <v>279.42072175506217</v>
      </c>
      <c r="AW11">
        <f t="shared" si="1"/>
        <v>1.0710336393148014</v>
      </c>
      <c r="AX11">
        <f t="shared" si="2"/>
        <v>1.2147572225412693</v>
      </c>
    </row>
    <row r="12" spans="1:50" x14ac:dyDescent="0.25">
      <c r="A12" t="s">
        <v>21</v>
      </c>
      <c r="B12">
        <v>5.1170211E-2</v>
      </c>
      <c r="C12">
        <v>1</v>
      </c>
      <c r="D12">
        <v>0.40160646500000002</v>
      </c>
      <c r="E12">
        <v>0.43125670900000002</v>
      </c>
      <c r="F12">
        <v>0.483664767</v>
      </c>
      <c r="G12">
        <v>0.610852269</v>
      </c>
      <c r="H12">
        <v>182</v>
      </c>
      <c r="I12">
        <v>50</v>
      </c>
      <c r="J12">
        <v>726</v>
      </c>
      <c r="K12">
        <v>1188</v>
      </c>
      <c r="L12">
        <v>33.918130380000001</v>
      </c>
      <c r="N12">
        <v>4.4848242123474581E-4</v>
      </c>
      <c r="O12">
        <v>0.3403786882983616</v>
      </c>
      <c r="P12">
        <v>1.5265385826475599E-4</v>
      </c>
      <c r="Q12">
        <v>1</v>
      </c>
      <c r="R12">
        <v>1</v>
      </c>
      <c r="S12">
        <v>0.98721246429907683</v>
      </c>
      <c r="T12">
        <v>1</v>
      </c>
      <c r="U12">
        <v>0.98721246429907683</v>
      </c>
      <c r="V12">
        <v>1.507017916023118E-4</v>
      </c>
      <c r="X12" s="3">
        <v>4.6587980307695703E-2</v>
      </c>
      <c r="Y12" s="3">
        <v>1</v>
      </c>
      <c r="Z12" s="3">
        <v>0.40160646529781502</v>
      </c>
      <c r="AA12" s="3">
        <v>0.43125670915884001</v>
      </c>
      <c r="AB12" s="3">
        <v>0.48366476711039103</v>
      </c>
      <c r="AC12" s="3">
        <v>0.55615119008792002</v>
      </c>
      <c r="AD12" s="3">
        <v>182</v>
      </c>
      <c r="AE12" s="3">
        <v>50</v>
      </c>
      <c r="AF12" s="3">
        <v>726</v>
      </c>
      <c r="AG12" s="3">
        <v>1205</v>
      </c>
      <c r="AH12" s="3">
        <v>40.8308293187578</v>
      </c>
      <c r="AJ12" s="3">
        <v>4.0025072585982702E-2</v>
      </c>
      <c r="AK12" s="3">
        <v>1</v>
      </c>
      <c r="AL12" s="3">
        <v>0.40160646529781502</v>
      </c>
      <c r="AM12" s="3">
        <v>0.43125670915884001</v>
      </c>
      <c r="AN12" s="3">
        <v>0.48269792124093702</v>
      </c>
      <c r="AO12" s="3">
        <v>0.47876251465221897</v>
      </c>
      <c r="AP12" s="3">
        <v>182</v>
      </c>
      <c r="AQ12" s="3">
        <v>50</v>
      </c>
      <c r="AR12" s="3">
        <v>728</v>
      </c>
      <c r="AS12" s="3">
        <v>1356</v>
      </c>
      <c r="AT12" s="3">
        <v>46.250812192205601</v>
      </c>
      <c r="AU12" s="3"/>
      <c r="AV12">
        <f t="shared" si="0"/>
        <v>339.54613582188523</v>
      </c>
      <c r="AW12">
        <f t="shared" si="1"/>
        <v>1.0983565001539115</v>
      </c>
      <c r="AX12">
        <f t="shared" si="2"/>
        <v>1.2784539213532986</v>
      </c>
    </row>
    <row r="13" spans="1:50" x14ac:dyDescent="0.25">
      <c r="A13" t="s">
        <v>22</v>
      </c>
      <c r="B13">
        <v>3.103436E-2</v>
      </c>
      <c r="C13">
        <v>1</v>
      </c>
      <c r="D13">
        <v>0.34901730199999997</v>
      </c>
      <c r="E13">
        <v>0.37673216399999998</v>
      </c>
      <c r="F13">
        <v>0.43239347700000003</v>
      </c>
      <c r="G13">
        <v>0.54586343400000004</v>
      </c>
      <c r="H13">
        <v>210</v>
      </c>
      <c r="I13">
        <v>54</v>
      </c>
      <c r="J13">
        <v>838</v>
      </c>
      <c r="K13">
        <v>1364</v>
      </c>
      <c r="L13">
        <v>33.721604620000001</v>
      </c>
      <c r="N13">
        <v>5.7013619986895113E-5</v>
      </c>
      <c r="O13">
        <v>0.28275894195540668</v>
      </c>
      <c r="P13">
        <v>1.6121110864542089E-5</v>
      </c>
      <c r="Q13">
        <v>1</v>
      </c>
      <c r="R13">
        <v>1</v>
      </c>
      <c r="S13">
        <v>0.98396724836408578</v>
      </c>
      <c r="T13">
        <v>1</v>
      </c>
      <c r="U13">
        <v>0.98396724836408578</v>
      </c>
      <c r="V13">
        <v>1.586264509795585E-5</v>
      </c>
      <c r="X13" s="3">
        <v>2.6983177602229E-2</v>
      </c>
      <c r="Y13" s="3">
        <v>1</v>
      </c>
      <c r="Z13" s="3">
        <v>0.34901730169741002</v>
      </c>
      <c r="AA13" s="3">
        <v>0.37673216372443302</v>
      </c>
      <c r="AB13" s="3">
        <v>0.432393476721879</v>
      </c>
      <c r="AC13" s="3">
        <v>0.47460717771932798</v>
      </c>
      <c r="AD13" s="3">
        <v>210</v>
      </c>
      <c r="AE13" s="3">
        <v>54</v>
      </c>
      <c r="AF13" s="3">
        <v>838</v>
      </c>
      <c r="AG13" s="3">
        <v>1424</v>
      </c>
      <c r="AH13" s="3">
        <v>40.817150510093903</v>
      </c>
      <c r="AJ13" s="3">
        <v>2.2501963547297499E-2</v>
      </c>
      <c r="AK13" s="3">
        <v>1</v>
      </c>
      <c r="AL13" s="3">
        <v>0.34901730169741002</v>
      </c>
      <c r="AM13" s="3">
        <v>0.37673216372443302</v>
      </c>
      <c r="AN13" s="3">
        <v>0.43152912216191203</v>
      </c>
      <c r="AO13" s="3">
        <v>0.39657985573273702</v>
      </c>
      <c r="AP13" s="3">
        <v>210</v>
      </c>
      <c r="AQ13" s="3">
        <v>54</v>
      </c>
      <c r="AR13" s="3">
        <v>840</v>
      </c>
      <c r="AS13" s="3">
        <v>1564</v>
      </c>
      <c r="AT13" s="3">
        <v>46.837669042303602</v>
      </c>
      <c r="AU13" s="3"/>
      <c r="AV13">
        <f t="shared" si="0"/>
        <v>1956.4429392673776</v>
      </c>
      <c r="AW13">
        <f t="shared" si="1"/>
        <v>1.1501373358427713</v>
      </c>
      <c r="AX13">
        <f t="shared" si="2"/>
        <v>1.3791845291531124</v>
      </c>
    </row>
    <row r="14" spans="1:50" x14ac:dyDescent="0.25">
      <c r="A14" t="s">
        <v>23</v>
      </c>
      <c r="B14">
        <v>1.8008895E-2</v>
      </c>
      <c r="C14">
        <v>1</v>
      </c>
      <c r="D14">
        <v>0.30028896900000002</v>
      </c>
      <c r="E14">
        <v>0.32582256100000001</v>
      </c>
      <c r="F14">
        <v>0.38347558700000001</v>
      </c>
      <c r="G14">
        <v>0.479986256</v>
      </c>
      <c r="H14">
        <v>240</v>
      </c>
      <c r="I14">
        <v>58</v>
      </c>
      <c r="J14">
        <v>958</v>
      </c>
      <c r="K14">
        <v>1552</v>
      </c>
      <c r="L14">
        <v>33.544393249999999</v>
      </c>
      <c r="N14">
        <v>2.1099572553772009E-6</v>
      </c>
      <c r="O14">
        <v>0.23607350863684159</v>
      </c>
      <c r="P14">
        <v>4.981050123506562E-7</v>
      </c>
      <c r="Q14">
        <v>1</v>
      </c>
      <c r="R14">
        <v>1</v>
      </c>
      <c r="S14">
        <v>0.97896864292168351</v>
      </c>
      <c r="T14">
        <v>1</v>
      </c>
      <c r="U14">
        <v>0.97896864292168351</v>
      </c>
      <c r="V14">
        <v>4.8762918797341026E-7</v>
      </c>
      <c r="X14" s="3">
        <v>1.5726541857112301E-2</v>
      </c>
      <c r="Y14" s="3">
        <v>1</v>
      </c>
      <c r="Z14" s="3">
        <v>0.300288969085174</v>
      </c>
      <c r="AA14" s="3">
        <v>0.325822560833744</v>
      </c>
      <c r="AB14" s="3">
        <v>0.38347558663089398</v>
      </c>
      <c r="AC14" s="3">
        <v>0.41915532028935398</v>
      </c>
      <c r="AD14" s="3">
        <v>240</v>
      </c>
      <c r="AE14" s="3">
        <v>58</v>
      </c>
      <c r="AF14" s="3">
        <v>958</v>
      </c>
      <c r="AG14" s="3">
        <v>1574</v>
      </c>
      <c r="AH14" s="3">
        <v>40.142695273746298</v>
      </c>
      <c r="AJ14" s="3">
        <v>1.2575938156764501E-2</v>
      </c>
      <c r="AK14" s="3">
        <v>1</v>
      </c>
      <c r="AL14" s="3">
        <v>0.300288969085174</v>
      </c>
      <c r="AM14" s="3">
        <v>0.325822560833744</v>
      </c>
      <c r="AN14" s="3">
        <v>0.38270901893321801</v>
      </c>
      <c r="AO14" s="3">
        <v>0.335854494378033</v>
      </c>
      <c r="AP14" s="3">
        <v>240</v>
      </c>
      <c r="AQ14" s="3">
        <v>58</v>
      </c>
      <c r="AR14" s="3">
        <v>960</v>
      </c>
      <c r="AS14" s="3">
        <v>1716</v>
      </c>
      <c r="AT14" s="3">
        <v>47.097167383152403</v>
      </c>
      <c r="AU14" s="3"/>
      <c r="AV14">
        <f t="shared" si="0"/>
        <v>36931.536183970187</v>
      </c>
      <c r="AW14">
        <f t="shared" si="1"/>
        <v>1.1451274643608638</v>
      </c>
      <c r="AX14">
        <f t="shared" si="2"/>
        <v>1.4320120515472758</v>
      </c>
    </row>
    <row r="15" spans="1:50" x14ac:dyDescent="0.25">
      <c r="A15" t="s">
        <v>24</v>
      </c>
      <c r="B15">
        <v>9.9964200000000007E-3</v>
      </c>
      <c r="C15">
        <v>1</v>
      </c>
      <c r="D15">
        <v>0.25578670199999998</v>
      </c>
      <c r="E15">
        <v>0.278985237</v>
      </c>
      <c r="F15">
        <v>0.33738068300000001</v>
      </c>
      <c r="G15">
        <v>0.41520739600000001</v>
      </c>
      <c r="H15">
        <v>272</v>
      </c>
      <c r="I15">
        <v>62</v>
      </c>
      <c r="J15">
        <v>1086</v>
      </c>
      <c r="K15">
        <v>1752</v>
      </c>
      <c r="L15">
        <v>33.338542359999998</v>
      </c>
      <c r="N15">
        <v>2.8129477548293092E-7</v>
      </c>
      <c r="O15">
        <v>0.20108785365924009</v>
      </c>
      <c r="P15">
        <v>5.6564962647420407E-8</v>
      </c>
      <c r="Q15">
        <v>1</v>
      </c>
      <c r="R15">
        <v>1</v>
      </c>
      <c r="S15">
        <v>0.97585428682570863</v>
      </c>
      <c r="T15">
        <v>1</v>
      </c>
      <c r="U15">
        <v>0.97585428682570863</v>
      </c>
      <c r="V15">
        <v>5.5199161283621291E-8</v>
      </c>
      <c r="X15" s="3">
        <v>8.4702561433960995E-3</v>
      </c>
      <c r="Y15" s="3">
        <v>1</v>
      </c>
      <c r="Z15" s="3">
        <v>0.25578670228422201</v>
      </c>
      <c r="AA15" s="3">
        <v>0.27898523736235598</v>
      </c>
      <c r="AB15" s="3">
        <v>0.33738068325533099</v>
      </c>
      <c r="AC15" s="3">
        <v>0.351817262078156</v>
      </c>
      <c r="AD15" s="3">
        <v>272</v>
      </c>
      <c r="AE15" s="3">
        <v>62</v>
      </c>
      <c r="AF15" s="3">
        <v>1086</v>
      </c>
      <c r="AG15" s="3">
        <v>1777</v>
      </c>
      <c r="AH15" s="3">
        <v>40.060610440571097</v>
      </c>
      <c r="AJ15" s="3">
        <v>6.2580196700847699E-3</v>
      </c>
      <c r="AK15" s="3">
        <v>1</v>
      </c>
      <c r="AL15" s="3">
        <v>0.25578670228422201</v>
      </c>
      <c r="AM15" s="3">
        <v>0.27898523736235598</v>
      </c>
      <c r="AN15" s="3">
        <v>0.33670625926950398</v>
      </c>
      <c r="AO15" s="3">
        <v>0.260451311219078</v>
      </c>
      <c r="AP15" s="3">
        <v>272</v>
      </c>
      <c r="AQ15" s="3">
        <v>62</v>
      </c>
      <c r="AR15" s="3">
        <v>1088</v>
      </c>
      <c r="AS15" s="3">
        <v>1940</v>
      </c>
      <c r="AT15" s="3">
        <v>48.283906751172097</v>
      </c>
      <c r="AU15" s="3"/>
      <c r="AV15">
        <f t="shared" si="0"/>
        <v>181097.31683488714</v>
      </c>
      <c r="AW15">
        <f t="shared" si="1"/>
        <v>1.180179185938053</v>
      </c>
      <c r="AX15">
        <f t="shared" si="2"/>
        <v>1.5973775294740471</v>
      </c>
    </row>
    <row r="16" spans="1:50" x14ac:dyDescent="0.25">
      <c r="A16" t="s">
        <v>25</v>
      </c>
      <c r="B16">
        <v>5.280903E-3</v>
      </c>
      <c r="C16">
        <v>1</v>
      </c>
      <c r="D16">
        <v>0.21570623999999999</v>
      </c>
      <c r="E16">
        <v>0.23650096100000001</v>
      </c>
      <c r="F16">
        <v>0.294460206</v>
      </c>
      <c r="G16">
        <v>0.35154906600000002</v>
      </c>
      <c r="H16">
        <v>306</v>
      </c>
      <c r="I16">
        <v>66</v>
      </c>
      <c r="J16">
        <v>1222</v>
      </c>
      <c r="K16">
        <v>1964</v>
      </c>
      <c r="L16">
        <v>33.278492149999998</v>
      </c>
      <c r="N16">
        <v>2.296037247796993E-8</v>
      </c>
      <c r="O16">
        <v>0.16957841978827581</v>
      </c>
      <c r="P16">
        <v>3.8935836825643583E-9</v>
      </c>
      <c r="Q16">
        <v>1</v>
      </c>
      <c r="R16">
        <v>1</v>
      </c>
      <c r="S16">
        <v>0.9720367499298127</v>
      </c>
      <c r="T16">
        <v>1</v>
      </c>
      <c r="U16">
        <v>0.9720367499298127</v>
      </c>
      <c r="V16">
        <v>3.7847064283796101E-9</v>
      </c>
      <c r="X16" s="3">
        <v>4.3123621177719798E-3</v>
      </c>
      <c r="Y16" s="3">
        <v>1</v>
      </c>
      <c r="Z16" s="3">
        <v>0.21570623976979</v>
      </c>
      <c r="AA16" s="3">
        <v>0.23650096147234301</v>
      </c>
      <c r="AB16" s="3">
        <v>0.294460206388794</v>
      </c>
      <c r="AC16" s="3">
        <v>0.28707342533289298</v>
      </c>
      <c r="AD16" s="3">
        <v>306</v>
      </c>
      <c r="AE16" s="3">
        <v>66</v>
      </c>
      <c r="AF16" s="3">
        <v>1222</v>
      </c>
      <c r="AG16" s="3">
        <v>1965</v>
      </c>
      <c r="AH16" s="3">
        <v>40.881017913880797</v>
      </c>
      <c r="AJ16" s="3">
        <v>3.0251711492929401E-3</v>
      </c>
      <c r="AK16" s="3">
        <v>1</v>
      </c>
      <c r="AL16" s="3">
        <v>0.21570623976979</v>
      </c>
      <c r="AM16" s="3">
        <v>0.23650096147234301</v>
      </c>
      <c r="AN16" s="3">
        <v>0.29387158043622202</v>
      </c>
      <c r="AO16" s="3">
        <v>0.201788653546635</v>
      </c>
      <c r="AP16" s="3">
        <v>306</v>
      </c>
      <c r="AQ16" s="3">
        <v>66</v>
      </c>
      <c r="AR16" s="3">
        <v>1224</v>
      </c>
      <c r="AS16" s="3">
        <v>2196</v>
      </c>
      <c r="AT16" s="3">
        <v>47.5682386920409</v>
      </c>
      <c r="AU16" s="3"/>
      <c r="AV16">
        <f t="shared" si="0"/>
        <v>1395326.9824050723</v>
      </c>
      <c r="AW16">
        <f t="shared" si="1"/>
        <v>1.2245963710321306</v>
      </c>
      <c r="AX16">
        <f t="shared" si="2"/>
        <v>1.7456542917362814</v>
      </c>
    </row>
    <row r="17" spans="1:50" x14ac:dyDescent="0.25">
      <c r="A17" t="s">
        <v>26</v>
      </c>
      <c r="B17">
        <v>2.6659470000000001E-3</v>
      </c>
      <c r="C17">
        <v>1</v>
      </c>
      <c r="D17">
        <v>0.18009166600000001</v>
      </c>
      <c r="E17">
        <v>0.198488896</v>
      </c>
      <c r="F17">
        <v>0.25495111599999998</v>
      </c>
      <c r="G17">
        <v>0.292526236</v>
      </c>
      <c r="H17">
        <v>342</v>
      </c>
      <c r="I17">
        <v>70</v>
      </c>
      <c r="J17">
        <v>1366</v>
      </c>
      <c r="K17">
        <v>2188</v>
      </c>
      <c r="L17">
        <v>33.123005890000002</v>
      </c>
      <c r="N17">
        <v>3.417426212268241E-9</v>
      </c>
      <c r="O17">
        <v>0.13465804292601391</v>
      </c>
      <c r="P17">
        <v>4.6018392558810201E-10</v>
      </c>
      <c r="Q17">
        <v>1</v>
      </c>
      <c r="R17">
        <v>1</v>
      </c>
      <c r="S17">
        <v>0.96900129241241983</v>
      </c>
      <c r="T17">
        <v>1</v>
      </c>
      <c r="U17">
        <v>0.96900129241241983</v>
      </c>
      <c r="V17">
        <v>4.4591881864229171E-10</v>
      </c>
      <c r="X17" s="3">
        <v>2.0182932548291101E-3</v>
      </c>
      <c r="Y17" s="3">
        <v>1</v>
      </c>
      <c r="Z17" s="3">
        <v>0.18009166573181201</v>
      </c>
      <c r="AA17" s="3">
        <v>0.19848889581374399</v>
      </c>
      <c r="AB17" s="3">
        <v>0.25495111561414602</v>
      </c>
      <c r="AC17" s="3">
        <v>0.22146113495752301</v>
      </c>
      <c r="AD17" s="3">
        <v>342</v>
      </c>
      <c r="AE17" s="3">
        <v>70</v>
      </c>
      <c r="AF17" s="3">
        <v>1366</v>
      </c>
      <c r="AG17" s="3">
        <v>2261</v>
      </c>
      <c r="AH17" s="3">
        <v>40.293314349621397</v>
      </c>
      <c r="AJ17" s="3">
        <v>1.41620582711361E-3</v>
      </c>
      <c r="AK17" s="3">
        <v>1</v>
      </c>
      <c r="AL17" s="3">
        <v>0.18009166573181201</v>
      </c>
      <c r="AM17" s="3">
        <v>0.19848889581374399</v>
      </c>
      <c r="AN17" s="3">
        <v>0.25444146833403403</v>
      </c>
      <c r="AO17" s="3">
        <v>0.155707184926413</v>
      </c>
      <c r="AP17" s="3">
        <v>342</v>
      </c>
      <c r="AQ17" s="3">
        <v>70</v>
      </c>
      <c r="AR17" s="3">
        <v>1368</v>
      </c>
      <c r="AS17" s="3">
        <v>2388</v>
      </c>
      <c r="AT17" s="3">
        <v>48.018219860255002</v>
      </c>
      <c r="AU17" s="3"/>
      <c r="AV17">
        <f t="shared" si="0"/>
        <v>5978547.8624049192</v>
      </c>
      <c r="AW17">
        <f t="shared" si="1"/>
        <v>1.320891794897133</v>
      </c>
      <c r="AX17">
        <f t="shared" si="2"/>
        <v>1.8824573017281718</v>
      </c>
    </row>
    <row r="18" spans="1:50" x14ac:dyDescent="0.25">
      <c r="A18" t="s">
        <v>27</v>
      </c>
      <c r="B18">
        <v>1.281391E-3</v>
      </c>
      <c r="C18">
        <v>1</v>
      </c>
      <c r="D18">
        <v>0.14885748700000001</v>
      </c>
      <c r="E18">
        <v>0.164926764</v>
      </c>
      <c r="F18">
        <v>0.21898336600000001</v>
      </c>
      <c r="G18">
        <v>0.23834651400000001</v>
      </c>
      <c r="H18">
        <v>380</v>
      </c>
      <c r="I18">
        <v>74</v>
      </c>
      <c r="J18">
        <v>1518</v>
      </c>
      <c r="K18">
        <v>2424</v>
      </c>
      <c r="L18">
        <v>32.982844470000003</v>
      </c>
      <c r="N18">
        <v>7.9840742768764499E-9</v>
      </c>
      <c r="O18">
        <v>0.11643985070121909</v>
      </c>
      <c r="P18">
        <v>9.296644167869379E-10</v>
      </c>
      <c r="Q18">
        <v>1</v>
      </c>
      <c r="R18">
        <v>1</v>
      </c>
      <c r="S18">
        <v>0.97000020126020636</v>
      </c>
      <c r="T18">
        <v>1</v>
      </c>
      <c r="U18">
        <v>0.97000020126020636</v>
      </c>
      <c r="V18">
        <v>9.0177467138778211E-10</v>
      </c>
      <c r="X18" s="3">
        <v>9.1354345371165804E-4</v>
      </c>
      <c r="Y18" s="3">
        <v>1</v>
      </c>
      <c r="Z18" s="3">
        <v>0.148857487130963</v>
      </c>
      <c r="AA18" s="3">
        <v>0.164926764183776</v>
      </c>
      <c r="AB18" s="3">
        <v>0.21898336600184201</v>
      </c>
      <c r="AC18" s="3">
        <v>0.169924601903577</v>
      </c>
      <c r="AD18" s="3">
        <v>380</v>
      </c>
      <c r="AE18" s="3">
        <v>74</v>
      </c>
      <c r="AF18" s="3">
        <v>1518</v>
      </c>
      <c r="AG18" s="3">
        <v>2507</v>
      </c>
      <c r="AH18" s="3">
        <v>40.432213072086803</v>
      </c>
      <c r="AJ18" s="3">
        <v>5.6049873200166305E-4</v>
      </c>
      <c r="AK18" s="3">
        <v>1</v>
      </c>
      <c r="AL18" s="3">
        <v>0.148857487130963</v>
      </c>
      <c r="AM18" s="3">
        <v>0.164926764183776</v>
      </c>
      <c r="AN18" s="3">
        <v>0.21854561825320301</v>
      </c>
      <c r="AO18" s="3">
        <v>0.10446497610149599</v>
      </c>
      <c r="AP18" s="3">
        <v>380</v>
      </c>
      <c r="AQ18" s="3">
        <v>74</v>
      </c>
      <c r="AR18" s="3">
        <v>1520</v>
      </c>
      <c r="AS18" s="3">
        <v>2728</v>
      </c>
      <c r="AT18" s="3">
        <v>48.123342424218599</v>
      </c>
      <c r="AU18" s="3"/>
      <c r="AV18">
        <f t="shared" si="0"/>
        <v>1420965.8362082948</v>
      </c>
      <c r="AW18">
        <f t="shared" si="1"/>
        <v>1.4026601523921005</v>
      </c>
      <c r="AX18">
        <f t="shared" si="2"/>
        <v>2.2861621745759773</v>
      </c>
    </row>
    <row r="19" spans="1:50" x14ac:dyDescent="0.25">
      <c r="A19" t="s">
        <v>28</v>
      </c>
      <c r="B19">
        <v>5.8527000000000004E-4</v>
      </c>
      <c r="C19">
        <v>1</v>
      </c>
      <c r="D19">
        <v>0.12181307700000001</v>
      </c>
      <c r="E19">
        <v>0.13567432800000001</v>
      </c>
      <c r="F19">
        <v>0.186590377</v>
      </c>
      <c r="G19">
        <v>0.18979106200000001</v>
      </c>
      <c r="H19">
        <v>420</v>
      </c>
      <c r="I19">
        <v>78</v>
      </c>
      <c r="J19">
        <v>1678</v>
      </c>
      <c r="K19">
        <v>2672</v>
      </c>
      <c r="L19">
        <v>32.870712470000001</v>
      </c>
      <c r="N19">
        <v>2.0812594335589911E-10</v>
      </c>
      <c r="O19">
        <v>9.1539706516458569E-2</v>
      </c>
      <c r="P19">
        <v>1.9051787773260081E-11</v>
      </c>
      <c r="Q19">
        <v>1</v>
      </c>
      <c r="R19">
        <v>1</v>
      </c>
      <c r="S19">
        <v>0.96449239331075787</v>
      </c>
      <c r="T19">
        <v>1</v>
      </c>
      <c r="U19">
        <v>0.96449239331075787</v>
      </c>
      <c r="V19">
        <v>1.8375304386280249E-11</v>
      </c>
      <c r="X19" s="3">
        <v>4.0811465777566299E-4</v>
      </c>
      <c r="Y19" s="3">
        <v>1</v>
      </c>
      <c r="Z19" s="3">
        <v>0.12181307688414</v>
      </c>
      <c r="AA19" s="3">
        <v>0.135674327728529</v>
      </c>
      <c r="AB19" s="3">
        <v>0.18659037743833001</v>
      </c>
      <c r="AC19" s="3">
        <v>0.132343116778495</v>
      </c>
      <c r="AD19" s="3">
        <v>420</v>
      </c>
      <c r="AE19" s="3">
        <v>78</v>
      </c>
      <c r="AF19" s="3">
        <v>1678</v>
      </c>
      <c r="AG19" s="3">
        <v>2723</v>
      </c>
      <c r="AH19" s="3">
        <v>40.262572129925999</v>
      </c>
      <c r="AJ19" s="3">
        <v>2.21673278191134E-4</v>
      </c>
      <c r="AK19" s="3">
        <v>1</v>
      </c>
      <c r="AL19" s="3">
        <v>0.12181307688414</v>
      </c>
      <c r="AM19" s="3">
        <v>0.135674327728529</v>
      </c>
      <c r="AN19" s="3">
        <v>0.18621738327383</v>
      </c>
      <c r="AO19" s="3">
        <v>7.2028029318801604E-2</v>
      </c>
      <c r="AP19" s="3">
        <v>420</v>
      </c>
      <c r="AQ19" s="3">
        <v>78</v>
      </c>
      <c r="AR19" s="3">
        <v>1680</v>
      </c>
      <c r="AS19" s="3">
        <v>3028</v>
      </c>
      <c r="AT19" s="3">
        <v>47.745644454218102</v>
      </c>
      <c r="AU19" s="3"/>
      <c r="AV19">
        <f t="shared" si="0"/>
        <v>31850900.953618295</v>
      </c>
      <c r="AW19">
        <f t="shared" si="1"/>
        <v>1.4340822826356749</v>
      </c>
      <c r="AX19">
        <f t="shared" si="2"/>
        <v>2.6402370406385245</v>
      </c>
    </row>
    <row r="20" spans="1:50" x14ac:dyDescent="0.25">
      <c r="A20" t="s">
        <v>29</v>
      </c>
      <c r="B20">
        <v>2.5380999999999998E-4</v>
      </c>
      <c r="C20">
        <v>1</v>
      </c>
      <c r="D20">
        <v>9.8687762999999998E-2</v>
      </c>
      <c r="E20">
        <v>0.110498361</v>
      </c>
      <c r="F20">
        <v>0.157721633</v>
      </c>
      <c r="G20">
        <v>0.14756998399999999</v>
      </c>
      <c r="H20">
        <v>462</v>
      </c>
      <c r="I20">
        <v>82</v>
      </c>
      <c r="J20">
        <v>1846</v>
      </c>
      <c r="K20">
        <v>2932</v>
      </c>
      <c r="L20">
        <v>32.767316600000001</v>
      </c>
      <c r="N20">
        <v>4.5192866457132563E-12</v>
      </c>
      <c r="O20">
        <v>7.3054697915860292E-2</v>
      </c>
      <c r="P20">
        <v>3.301551206977635E-13</v>
      </c>
      <c r="Q20">
        <v>1</v>
      </c>
      <c r="R20">
        <v>1</v>
      </c>
      <c r="S20">
        <v>0.9587802902359247</v>
      </c>
      <c r="T20">
        <v>1</v>
      </c>
      <c r="U20">
        <v>0.9587802902359247</v>
      </c>
      <c r="V20">
        <v>3.165462224454784E-13</v>
      </c>
      <c r="X20" s="3">
        <v>1.46715360621938E-4</v>
      </c>
      <c r="Y20" s="3">
        <v>1</v>
      </c>
      <c r="Z20" s="3">
        <v>9.8687762952090294E-2</v>
      </c>
      <c r="AA20" s="3">
        <v>0.110498360864005</v>
      </c>
      <c r="AB20" s="3">
        <v>0.15772163306933101</v>
      </c>
      <c r="AC20" s="3">
        <v>8.5303171864460098E-2</v>
      </c>
      <c r="AD20" s="3">
        <v>462</v>
      </c>
      <c r="AE20" s="3">
        <v>82</v>
      </c>
      <c r="AF20" s="3">
        <v>1846</v>
      </c>
      <c r="AG20" s="3">
        <v>3117</v>
      </c>
      <c r="AH20" s="3">
        <v>40.5894942876212</v>
      </c>
      <c r="AJ20" s="4">
        <v>9.3544885635988195E-5</v>
      </c>
      <c r="AK20" s="3">
        <v>1</v>
      </c>
      <c r="AL20" s="3">
        <v>9.8687762952090294E-2</v>
      </c>
      <c r="AM20" s="3">
        <v>0.110498360864005</v>
      </c>
      <c r="AN20" s="3">
        <v>0.15740634752482499</v>
      </c>
      <c r="AO20" s="3">
        <v>5.4497761818882801E-2</v>
      </c>
      <c r="AP20" s="3">
        <v>462</v>
      </c>
      <c r="AQ20" s="3">
        <v>82</v>
      </c>
      <c r="AR20" s="3">
        <v>1848</v>
      </c>
      <c r="AS20" s="3">
        <v>3176</v>
      </c>
      <c r="AT20" s="3">
        <v>47.947967097442103</v>
      </c>
      <c r="AU20" s="3"/>
      <c r="AV20">
        <f t="shared" si="0"/>
        <v>801810231.81761694</v>
      </c>
      <c r="AW20">
        <f t="shared" si="1"/>
        <v>1.7299483770757156</v>
      </c>
      <c r="AX20">
        <f t="shared" si="2"/>
        <v>2.7132429343882301</v>
      </c>
    </row>
    <row r="21" spans="1:50" x14ac:dyDescent="0.25">
      <c r="A21" t="s">
        <v>30</v>
      </c>
      <c r="B21">
        <v>1.04355E-4</v>
      </c>
      <c r="C21">
        <v>1</v>
      </c>
      <c r="D21">
        <v>7.9155091999999996E-2</v>
      </c>
      <c r="E21">
        <v>8.9097519E-2</v>
      </c>
      <c r="F21">
        <v>0.132256551</v>
      </c>
      <c r="G21">
        <v>0.111880279</v>
      </c>
      <c r="H21">
        <v>506</v>
      </c>
      <c r="I21">
        <v>86</v>
      </c>
      <c r="J21">
        <v>2022</v>
      </c>
      <c r="K21">
        <v>3204</v>
      </c>
      <c r="L21">
        <v>32.67169183</v>
      </c>
      <c r="N21">
        <v>8.487152582970573E-14</v>
      </c>
      <c r="O21">
        <v>5.859542412067107E-2</v>
      </c>
      <c r="P21">
        <v>4.9730830517600972E-15</v>
      </c>
      <c r="Q21">
        <v>1</v>
      </c>
      <c r="R21">
        <v>1</v>
      </c>
      <c r="S21">
        <v>0.95290633295761562</v>
      </c>
      <c r="T21">
        <v>1</v>
      </c>
      <c r="U21">
        <v>0.95290633295761562</v>
      </c>
      <c r="V21">
        <v>4.738882334346382E-15</v>
      </c>
      <c r="X21" s="4">
        <v>6.3312284358878004E-5</v>
      </c>
      <c r="Y21" s="3">
        <v>1</v>
      </c>
      <c r="Z21" s="3">
        <v>7.9155091878664402E-2</v>
      </c>
      <c r="AA21" s="3">
        <v>8.9097518938384801E-2</v>
      </c>
      <c r="AB21" s="3">
        <v>0.13225655099907399</v>
      </c>
      <c r="AC21" s="3">
        <v>6.7877575681702704E-2</v>
      </c>
      <c r="AD21" s="3">
        <v>506</v>
      </c>
      <c r="AE21" s="3">
        <v>86</v>
      </c>
      <c r="AF21" s="3">
        <v>2022</v>
      </c>
      <c r="AG21" s="3">
        <v>3265</v>
      </c>
      <c r="AH21" s="3">
        <v>40.381534444499202</v>
      </c>
      <c r="AJ21" s="4">
        <v>3.0095484044289699E-5</v>
      </c>
      <c r="AK21" s="3">
        <v>1</v>
      </c>
      <c r="AL21" s="3">
        <v>7.9155091878664402E-2</v>
      </c>
      <c r="AM21" s="3">
        <v>8.9097518938384801E-2</v>
      </c>
      <c r="AN21" s="3">
        <v>0.13199217015362599</v>
      </c>
      <c r="AO21" s="3">
        <v>3.2330222645101298E-2</v>
      </c>
      <c r="AP21" s="3">
        <v>506</v>
      </c>
      <c r="AQ21" s="3">
        <v>86</v>
      </c>
      <c r="AR21" s="3">
        <v>2024</v>
      </c>
      <c r="AS21" s="3">
        <v>3572</v>
      </c>
      <c r="AT21" s="3">
        <v>47.657689369446302</v>
      </c>
      <c r="AU21" s="3"/>
      <c r="AV21">
        <f t="shared" si="0"/>
        <v>22021015217.798889</v>
      </c>
      <c r="AW21">
        <f t="shared" si="1"/>
        <v>1.6482583286440329</v>
      </c>
      <c r="AX21">
        <f t="shared" si="2"/>
        <v>3.4674637512534132</v>
      </c>
    </row>
    <row r="22" spans="1:50" x14ac:dyDescent="0.25">
      <c r="A22" t="s">
        <v>31</v>
      </c>
      <c r="B22" s="1">
        <v>4.0599999999999998E-5</v>
      </c>
      <c r="C22">
        <v>1</v>
      </c>
      <c r="D22">
        <v>6.2855106999999993E-2</v>
      </c>
      <c r="E22">
        <v>7.1125774000000003E-2</v>
      </c>
      <c r="F22">
        <v>0.110018831</v>
      </c>
      <c r="G22">
        <v>8.2584263000000005E-2</v>
      </c>
      <c r="H22">
        <v>552</v>
      </c>
      <c r="I22">
        <v>90</v>
      </c>
      <c r="J22">
        <v>2206</v>
      </c>
      <c r="K22">
        <v>3488</v>
      </c>
      <c r="L22">
        <v>32.583007100000003</v>
      </c>
      <c r="N22">
        <v>1.583579937215441E-20</v>
      </c>
      <c r="O22">
        <v>4.0639522501788851E-2</v>
      </c>
      <c r="P22">
        <v>6.4355932491848291E-22</v>
      </c>
      <c r="Q22">
        <v>1</v>
      </c>
      <c r="R22">
        <v>1</v>
      </c>
      <c r="S22">
        <v>0.93102358721958278</v>
      </c>
      <c r="T22">
        <v>1</v>
      </c>
      <c r="U22">
        <v>0.93102358721958278</v>
      </c>
      <c r="V22">
        <v>5.9916891127421894E-22</v>
      </c>
      <c r="X22" s="4">
        <v>2.3666814857379299E-5</v>
      </c>
      <c r="Y22" s="3">
        <v>1</v>
      </c>
      <c r="Z22" s="3">
        <v>6.2855107231909194E-2</v>
      </c>
      <c r="AA22" s="3">
        <v>7.1125773574111595E-2</v>
      </c>
      <c r="AB22" s="3">
        <v>0.11001883111517299</v>
      </c>
      <c r="AC22" s="3">
        <v>4.8117739022281003E-2</v>
      </c>
      <c r="AD22" s="3">
        <v>552</v>
      </c>
      <c r="AE22" s="3">
        <v>90</v>
      </c>
      <c r="AF22" s="3">
        <v>2206</v>
      </c>
      <c r="AG22" s="3">
        <v>3542</v>
      </c>
      <c r="AH22" s="3">
        <v>40.009332677954298</v>
      </c>
      <c r="AJ22" s="4">
        <v>8.6087698593821301E-6</v>
      </c>
      <c r="AK22" s="3">
        <v>1</v>
      </c>
      <c r="AL22" s="3">
        <v>6.2855107231909194E-2</v>
      </c>
      <c r="AM22" s="3">
        <v>7.1125773574111595E-2</v>
      </c>
      <c r="AN22" s="3">
        <v>0.109798903471773</v>
      </c>
      <c r="AO22" s="3">
        <v>1.7537816446501701E-2</v>
      </c>
      <c r="AP22" s="3">
        <v>552</v>
      </c>
      <c r="AQ22" s="3">
        <v>90</v>
      </c>
      <c r="AR22" s="3">
        <v>2208</v>
      </c>
      <c r="AS22" s="3">
        <v>3896</v>
      </c>
      <c r="AT22" s="3">
        <v>49.068561183243702</v>
      </c>
      <c r="AU22" s="3"/>
      <c r="AV22">
        <f t="shared" si="0"/>
        <v>6.776052501398688E+16</v>
      </c>
      <c r="AW22">
        <f t="shared" si="1"/>
        <v>1.7154822161183612</v>
      </c>
      <c r="AX22">
        <f t="shared" si="2"/>
        <v>4.7161209630610275</v>
      </c>
    </row>
    <row r="23" spans="1:50" x14ac:dyDescent="0.25">
      <c r="A23" t="s">
        <v>32</v>
      </c>
      <c r="B23" s="1">
        <v>1.49E-5</v>
      </c>
      <c r="C23">
        <v>1</v>
      </c>
      <c r="D23">
        <v>4.9413822000000003E-2</v>
      </c>
      <c r="E23">
        <v>5.6213421E-2</v>
      </c>
      <c r="F23">
        <v>9.0790574999999998E-2</v>
      </c>
      <c r="G23">
        <v>5.9259687999999998E-2</v>
      </c>
      <c r="H23">
        <v>600</v>
      </c>
      <c r="I23">
        <v>94</v>
      </c>
      <c r="J23">
        <v>2398</v>
      </c>
      <c r="K23">
        <v>3784</v>
      </c>
      <c r="L23">
        <v>32.500543540000002</v>
      </c>
      <c r="N23">
        <v>8.1036808520259239E-18</v>
      </c>
      <c r="O23">
        <v>3.5853009414851547E-2</v>
      </c>
      <c r="P23">
        <v>2.905413458826377E-19</v>
      </c>
      <c r="Q23">
        <v>1</v>
      </c>
      <c r="R23">
        <v>1</v>
      </c>
      <c r="S23">
        <v>0.93939740605959465</v>
      </c>
      <c r="T23">
        <v>1</v>
      </c>
      <c r="U23">
        <v>0.93939740605959465</v>
      </c>
      <c r="V23">
        <v>2.7293378667521329E-19</v>
      </c>
      <c r="X23" s="4">
        <v>7.4886146357942497E-6</v>
      </c>
      <c r="Y23" s="3">
        <v>1</v>
      </c>
      <c r="Z23" s="3">
        <v>4.9413822110038502E-2</v>
      </c>
      <c r="AA23" s="3">
        <v>5.6213420546195401E-2</v>
      </c>
      <c r="AB23" s="3">
        <v>9.0790574853699901E-2</v>
      </c>
      <c r="AC23" s="3">
        <v>2.9694242876965302E-2</v>
      </c>
      <c r="AD23" s="3">
        <v>600</v>
      </c>
      <c r="AE23" s="3">
        <v>94</v>
      </c>
      <c r="AF23" s="3">
        <v>2398</v>
      </c>
      <c r="AG23" s="3">
        <v>3887</v>
      </c>
      <c r="AH23" s="3">
        <v>40.2939298960586</v>
      </c>
      <c r="AJ23" s="4">
        <v>3.0143165961414898E-6</v>
      </c>
      <c r="AK23" s="3">
        <v>1</v>
      </c>
      <c r="AL23" s="3">
        <v>4.9413822110038502E-2</v>
      </c>
      <c r="AM23" s="3">
        <v>5.6213420546195401E-2</v>
      </c>
      <c r="AN23" s="3">
        <v>9.0609084494567102E-2</v>
      </c>
      <c r="AO23" s="3">
        <v>1.19764653485384E-2</v>
      </c>
      <c r="AP23" s="3">
        <v>600</v>
      </c>
      <c r="AQ23" s="3">
        <v>94</v>
      </c>
      <c r="AR23" s="3">
        <v>2400</v>
      </c>
      <c r="AS23" s="3">
        <v>4176</v>
      </c>
      <c r="AT23" s="3">
        <v>47.720491030873099</v>
      </c>
      <c r="AU23" s="3"/>
      <c r="AV23">
        <f t="shared" si="0"/>
        <v>54591995302255.32</v>
      </c>
      <c r="AW23">
        <f t="shared" si="1"/>
        <v>1.9896871083178245</v>
      </c>
      <c r="AX23">
        <f t="shared" si="2"/>
        <v>4.9430773194404711</v>
      </c>
    </row>
    <row r="24" spans="1:50" x14ac:dyDescent="0.25">
      <c r="A24" t="s">
        <v>33</v>
      </c>
      <c r="B24" s="1">
        <v>5.1800000000000004E-6</v>
      </c>
      <c r="C24">
        <v>1</v>
      </c>
      <c r="D24">
        <v>3.8459397999999999E-2</v>
      </c>
      <c r="E24">
        <v>4.3985004000000001E-2</v>
      </c>
      <c r="F24">
        <v>7.4325598000000007E-2</v>
      </c>
      <c r="G24">
        <v>4.1206548000000003E-2</v>
      </c>
      <c r="H24">
        <v>650</v>
      </c>
      <c r="I24">
        <v>98</v>
      </c>
      <c r="J24">
        <v>2598</v>
      </c>
      <c r="K24">
        <v>4092</v>
      </c>
      <c r="L24">
        <v>32.443105119999998</v>
      </c>
      <c r="N24">
        <v>5.9395628115247947E-19</v>
      </c>
      <c r="O24">
        <v>2.748836410018678E-2</v>
      </c>
      <c r="P24">
        <v>1.6326886515912271E-20</v>
      </c>
      <c r="Q24">
        <v>1</v>
      </c>
      <c r="R24">
        <v>1</v>
      </c>
      <c r="S24">
        <v>0.93544461997817296</v>
      </c>
      <c r="T24">
        <v>1</v>
      </c>
      <c r="U24">
        <v>0.93544461997817296</v>
      </c>
      <c r="V24">
        <v>1.5272898152304299E-20</v>
      </c>
      <c r="X24" s="4">
        <v>2.39556652961316E-6</v>
      </c>
      <c r="Y24" s="3">
        <v>1</v>
      </c>
      <c r="Z24" s="3">
        <v>3.8459398240999101E-2</v>
      </c>
      <c r="AA24" s="3">
        <v>4.39850044013873E-2</v>
      </c>
      <c r="AB24" s="3">
        <v>7.4325597831674001E-2</v>
      </c>
      <c r="AC24" s="3">
        <v>1.9052970761212599E-2</v>
      </c>
      <c r="AD24" s="3">
        <v>650</v>
      </c>
      <c r="AE24" s="3">
        <v>98</v>
      </c>
      <c r="AF24" s="3">
        <v>2598</v>
      </c>
      <c r="AG24" s="3">
        <v>4177</v>
      </c>
      <c r="AH24" s="3">
        <v>40.393615409140097</v>
      </c>
      <c r="AJ24" s="4">
        <v>6.2286220787095995E-7</v>
      </c>
      <c r="AK24" s="3">
        <v>1</v>
      </c>
      <c r="AL24" s="3">
        <v>3.8459398240999101E-2</v>
      </c>
      <c r="AM24" s="3">
        <v>4.39850044013873E-2</v>
      </c>
      <c r="AN24" s="3">
        <v>7.4177020961608095E-2</v>
      </c>
      <c r="AO24" s="3">
        <v>4.9638136484044396E-3</v>
      </c>
      <c r="AP24" s="3">
        <v>650</v>
      </c>
      <c r="AQ24" s="3">
        <v>98</v>
      </c>
      <c r="AR24" s="3">
        <v>2600</v>
      </c>
      <c r="AS24" s="3">
        <v>4672</v>
      </c>
      <c r="AT24" s="3">
        <v>48.630284106141801</v>
      </c>
      <c r="AU24" s="3"/>
      <c r="AV24">
        <f t="shared" si="0"/>
        <v>339162871928041.25</v>
      </c>
      <c r="AW24">
        <f t="shared" si="1"/>
        <v>2.1623277566983186</v>
      </c>
      <c r="AX24">
        <f t="shared" si="2"/>
        <v>8.3164461329353205</v>
      </c>
    </row>
    <row r="25" spans="1:50" x14ac:dyDescent="0.25">
      <c r="A25" t="s">
        <v>34</v>
      </c>
      <c r="B25" s="1">
        <v>1.7E-6</v>
      </c>
      <c r="C25">
        <v>1</v>
      </c>
      <c r="D25">
        <v>2.9634846999999999E-2</v>
      </c>
      <c r="E25">
        <v>3.4073825000000002E-2</v>
      </c>
      <c r="F25">
        <v>6.0361491000000003E-2</v>
      </c>
      <c r="G25">
        <v>2.7827015E-2</v>
      </c>
      <c r="H25">
        <v>702</v>
      </c>
      <c r="I25">
        <v>102</v>
      </c>
      <c r="J25">
        <v>2806</v>
      </c>
      <c r="K25">
        <v>4412</v>
      </c>
      <c r="L25">
        <v>32.360871029999998</v>
      </c>
      <c r="N25">
        <v>4.1334889183830862E-26</v>
      </c>
      <c r="O25">
        <v>2.0044857891939941E-2</v>
      </c>
      <c r="P25">
        <v>8.2855197966897497E-28</v>
      </c>
      <c r="Q25">
        <v>1</v>
      </c>
      <c r="R25">
        <v>1</v>
      </c>
      <c r="S25">
        <v>0.91271038000690041</v>
      </c>
      <c r="T25">
        <v>1</v>
      </c>
      <c r="U25">
        <v>0.91271038000690041</v>
      </c>
      <c r="V25">
        <v>7.5622799221913974E-28</v>
      </c>
      <c r="X25" s="4">
        <v>6.2780784877763505E-7</v>
      </c>
      <c r="Y25" s="3">
        <v>1</v>
      </c>
      <c r="Z25" s="3">
        <v>2.96348465982052E-2</v>
      </c>
      <c r="AA25" s="3">
        <v>3.4073824669237203E-2</v>
      </c>
      <c r="AB25" s="3">
        <v>6.0361491456509098E-2</v>
      </c>
      <c r="AC25" s="3">
        <v>1.03001419739985E-2</v>
      </c>
      <c r="AD25" s="3">
        <v>702</v>
      </c>
      <c r="AE25" s="3">
        <v>102</v>
      </c>
      <c r="AF25" s="3">
        <v>2806</v>
      </c>
      <c r="AG25" s="3">
        <v>4625</v>
      </c>
      <c r="AH25" s="3">
        <v>40.204624605989402</v>
      </c>
      <c r="AJ25" s="4">
        <v>1.6574228023650199E-7</v>
      </c>
      <c r="AK25" s="3">
        <v>1</v>
      </c>
      <c r="AL25" s="3">
        <v>2.96348465982052E-2</v>
      </c>
      <c r="AM25" s="3">
        <v>3.4073824669237203E-2</v>
      </c>
      <c r="AN25" s="3">
        <v>6.0240828835087301E-2</v>
      </c>
      <c r="AO25" s="3">
        <v>2.7247006982154599E-3</v>
      </c>
      <c r="AP25" s="3">
        <v>702</v>
      </c>
      <c r="AQ25" s="3">
        <v>102</v>
      </c>
      <c r="AR25" s="3">
        <v>2808</v>
      </c>
      <c r="AS25" s="3">
        <v>4948</v>
      </c>
      <c r="AT25" s="3">
        <v>48.920362246726597</v>
      </c>
      <c r="AU25" s="3"/>
      <c r="AV25">
        <f t="shared" si="0"/>
        <v>2.2479993037699854E+21</v>
      </c>
      <c r="AW25">
        <f t="shared" si="1"/>
        <v>2.7078348945620263</v>
      </c>
      <c r="AX25">
        <f t="shared" si="2"/>
        <v>10.256887968321816</v>
      </c>
    </row>
    <row r="26" spans="1:50" x14ac:dyDescent="0.25">
      <c r="A26" t="s">
        <v>35</v>
      </c>
      <c r="B26" s="1">
        <v>5.3099999999999998E-7</v>
      </c>
      <c r="C26">
        <v>1</v>
      </c>
      <c r="D26">
        <v>2.2835098000000002E-2</v>
      </c>
      <c r="E26">
        <v>2.5872617000000001E-2</v>
      </c>
      <c r="F26">
        <v>4.9020925999999999E-2</v>
      </c>
      <c r="G26">
        <v>1.8332709999999999E-2</v>
      </c>
      <c r="H26">
        <v>754</v>
      </c>
      <c r="I26">
        <v>106</v>
      </c>
      <c r="J26">
        <v>3014</v>
      </c>
      <c r="K26">
        <v>4732</v>
      </c>
      <c r="L26">
        <v>32.307588510000002</v>
      </c>
      <c r="N26">
        <v>3.9490540353193802E-28</v>
      </c>
      <c r="O26">
        <v>1.49879303047719E-2</v>
      </c>
      <c r="P26">
        <v>5.9188146651145093E-30</v>
      </c>
      <c r="Q26">
        <v>1</v>
      </c>
      <c r="R26">
        <v>1</v>
      </c>
      <c r="S26">
        <v>0.90612803252861585</v>
      </c>
      <c r="T26">
        <v>1</v>
      </c>
      <c r="U26">
        <v>0.90612803252861585</v>
      </c>
      <c r="V26">
        <v>5.363203887401728E-30</v>
      </c>
      <c r="X26" s="4">
        <v>2.1042307882690299E-7</v>
      </c>
      <c r="Y26" s="3">
        <v>1</v>
      </c>
      <c r="Z26" s="3">
        <v>2.2607318027316501E-2</v>
      </c>
      <c r="AA26" s="3">
        <v>2.6132968585455101E-2</v>
      </c>
      <c r="AB26" s="3">
        <v>4.8630128698347298E-2</v>
      </c>
      <c r="AC26" s="3">
        <v>7.3240307944294203E-3</v>
      </c>
      <c r="AD26" s="3">
        <v>756</v>
      </c>
      <c r="AE26" s="3">
        <v>106</v>
      </c>
      <c r="AF26" s="3">
        <v>3022</v>
      </c>
      <c r="AG26" s="3">
        <v>4755</v>
      </c>
      <c r="AH26" s="3">
        <v>40.473051153647702</v>
      </c>
      <c r="AJ26" s="4">
        <v>4.1481045208304298E-8</v>
      </c>
      <c r="AK26" s="3">
        <v>1</v>
      </c>
      <c r="AL26" s="3">
        <v>2.2607318027316501E-2</v>
      </c>
      <c r="AM26" s="3">
        <v>2.6132968585455101E-2</v>
      </c>
      <c r="AN26" s="3">
        <v>4.85329170710792E-2</v>
      </c>
      <c r="AO26" s="3">
        <v>1.44669008615852E-3</v>
      </c>
      <c r="AP26" s="3">
        <v>756</v>
      </c>
      <c r="AQ26" s="3">
        <v>106</v>
      </c>
      <c r="AR26" s="3">
        <v>3024</v>
      </c>
      <c r="AS26" s="3">
        <v>5264</v>
      </c>
      <c r="AT26" s="3">
        <v>48.754502961000298</v>
      </c>
      <c r="AU26" s="3"/>
      <c r="AV26">
        <f t="shared" si="0"/>
        <v>9.9007983128765522E+22</v>
      </c>
      <c r="AW26">
        <f t="shared" si="1"/>
        <v>2.5234874566054994</v>
      </c>
      <c r="AX26">
        <f t="shared" si="2"/>
        <v>12.801027489386801</v>
      </c>
    </row>
    <row r="27" spans="1:50" x14ac:dyDescent="0.25">
      <c r="A27" t="s">
        <v>36</v>
      </c>
      <c r="B27" s="1">
        <v>1.5900000000000001E-7</v>
      </c>
      <c r="C27">
        <v>1</v>
      </c>
      <c r="D27">
        <v>1.759556E-2</v>
      </c>
      <c r="E27">
        <v>1.9255866999999999E-2</v>
      </c>
      <c r="F27">
        <v>3.9810998E-2</v>
      </c>
      <c r="G27">
        <v>1.1762275000000001E-2</v>
      </c>
      <c r="H27">
        <v>806</v>
      </c>
      <c r="I27">
        <v>110</v>
      </c>
      <c r="J27">
        <v>3222</v>
      </c>
      <c r="K27">
        <v>5052</v>
      </c>
      <c r="L27">
        <v>32.287594570000003</v>
      </c>
      <c r="N27">
        <v>5.1657271821485476E-34</v>
      </c>
      <c r="O27">
        <v>1.0874738754866629E-2</v>
      </c>
      <c r="P27">
        <v>5.6175933584778843E-36</v>
      </c>
      <c r="Q27">
        <v>1</v>
      </c>
      <c r="R27">
        <v>1</v>
      </c>
      <c r="S27">
        <v>0.8879072408041927</v>
      </c>
      <c r="T27">
        <v>1</v>
      </c>
      <c r="U27">
        <v>0.8879072408041927</v>
      </c>
      <c r="V27">
        <v>4.9879018188860561E-36</v>
      </c>
      <c r="X27" s="4">
        <v>6.31581845748278E-8</v>
      </c>
      <c r="Y27" s="3">
        <v>1</v>
      </c>
      <c r="Z27" s="3">
        <v>1.7074247227778901E-2</v>
      </c>
      <c r="AA27" s="3">
        <v>1.9843040823154801E-2</v>
      </c>
      <c r="AB27" s="3">
        <v>3.8866441665141797E-2</v>
      </c>
      <c r="AC27" s="3">
        <v>4.7962859252983804E-3</v>
      </c>
      <c r="AD27" s="3">
        <v>812</v>
      </c>
      <c r="AE27" s="3">
        <v>110</v>
      </c>
      <c r="AF27" s="3">
        <v>3246</v>
      </c>
      <c r="AG27" s="3">
        <v>5014</v>
      </c>
      <c r="AH27" s="3">
        <v>39.9757860428575</v>
      </c>
      <c r="AJ27" s="4">
        <v>6.47316748398309E-9</v>
      </c>
      <c r="AK27" s="3">
        <v>1</v>
      </c>
      <c r="AL27" s="3">
        <v>1.7074247227778901E-2</v>
      </c>
      <c r="AM27" s="3">
        <v>1.9843040823154801E-2</v>
      </c>
      <c r="AN27" s="3">
        <v>3.8788747648252901E-2</v>
      </c>
      <c r="AO27" s="3">
        <v>4.9256244293550695E-4</v>
      </c>
      <c r="AP27" s="3">
        <v>812</v>
      </c>
      <c r="AQ27" s="3">
        <v>110</v>
      </c>
      <c r="AR27" s="3">
        <v>3248</v>
      </c>
      <c r="AS27" s="3">
        <v>5804</v>
      </c>
      <c r="AT27" s="3">
        <v>49.053258295232602</v>
      </c>
      <c r="AU27" s="3"/>
      <c r="AV27">
        <f t="shared" si="0"/>
        <v>3.1877131060993765E+28</v>
      </c>
      <c r="AW27">
        <f t="shared" si="1"/>
        <v>2.5174884469901424</v>
      </c>
      <c r="AX27">
        <f t="shared" si="2"/>
        <v>24.562936212205592</v>
      </c>
    </row>
    <row r="28" spans="1:50" x14ac:dyDescent="0.25">
      <c r="A28" t="s">
        <v>37</v>
      </c>
      <c r="B28" s="1">
        <v>4.5300000000000002E-8</v>
      </c>
      <c r="C28">
        <v>1</v>
      </c>
      <c r="D28">
        <v>1.3558239E-2</v>
      </c>
      <c r="E28">
        <v>1.4047176E-2</v>
      </c>
      <c r="F28">
        <v>3.2331407999999999E-2</v>
      </c>
      <c r="G28">
        <v>7.3532040000000003E-3</v>
      </c>
      <c r="H28">
        <v>858</v>
      </c>
      <c r="I28">
        <v>114</v>
      </c>
      <c r="J28">
        <v>3430</v>
      </c>
      <c r="K28">
        <v>5372</v>
      </c>
      <c r="L28">
        <v>32.284750950000003</v>
      </c>
      <c r="N28">
        <v>7.2116450402031509E-40</v>
      </c>
      <c r="O28">
        <v>8.1312537818530282E-3</v>
      </c>
      <c r="P28">
        <v>5.8639716006533507E-42</v>
      </c>
      <c r="Q28">
        <v>1</v>
      </c>
      <c r="R28">
        <v>1</v>
      </c>
      <c r="S28">
        <v>0.87017407599307528</v>
      </c>
      <c r="T28">
        <v>1</v>
      </c>
      <c r="U28">
        <v>0.87017407599307528</v>
      </c>
      <c r="V28">
        <v>5.1026760692481638E-42</v>
      </c>
      <c r="X28" s="4">
        <v>1.0909211377199699E-8</v>
      </c>
      <c r="Y28" s="3">
        <v>1</v>
      </c>
      <c r="Z28" s="3">
        <v>1.27667469051649E-2</v>
      </c>
      <c r="AA28" s="3">
        <v>1.49169255698944E-2</v>
      </c>
      <c r="AB28" s="3">
        <v>3.08154170642615E-2</v>
      </c>
      <c r="AC28" s="3">
        <v>1.8589415525742301E-3</v>
      </c>
      <c r="AD28" s="3">
        <v>870</v>
      </c>
      <c r="AE28" s="3">
        <v>114</v>
      </c>
      <c r="AF28" s="3">
        <v>3478</v>
      </c>
      <c r="AG28" s="3">
        <v>5644</v>
      </c>
      <c r="AH28" s="3">
        <v>39.900938308680999</v>
      </c>
      <c r="AJ28" s="4">
        <v>1.2472332341979201E-9</v>
      </c>
      <c r="AK28" s="3">
        <v>1</v>
      </c>
      <c r="AL28" s="3">
        <v>1.27667469051649E-2</v>
      </c>
      <c r="AM28" s="3">
        <v>1.49169255698944E-2</v>
      </c>
      <c r="AN28" s="3">
        <v>3.0753817045550001E-2</v>
      </c>
      <c r="AO28" s="3">
        <v>2.1295560574744301E-4</v>
      </c>
      <c r="AP28" s="3">
        <v>870</v>
      </c>
      <c r="AQ28" s="3">
        <v>114</v>
      </c>
      <c r="AR28" s="3">
        <v>3480</v>
      </c>
      <c r="AS28" s="3">
        <v>6152</v>
      </c>
      <c r="AT28" s="3">
        <v>49.239122258391198</v>
      </c>
      <c r="AU28" s="3"/>
      <c r="AV28">
        <f t="shared" si="0"/>
        <v>8.8776946420340919E+33</v>
      </c>
      <c r="AW28">
        <f t="shared" si="1"/>
        <v>4.1524541448227144</v>
      </c>
      <c r="AX28">
        <f t="shared" si="2"/>
        <v>36.320392014835832</v>
      </c>
    </row>
    <row r="29" spans="1:50" x14ac:dyDescent="0.25">
      <c r="A29" t="s">
        <v>38</v>
      </c>
      <c r="B29" s="1">
        <v>1.2299999999999999E-8</v>
      </c>
      <c r="C29">
        <v>1</v>
      </c>
      <c r="D29">
        <v>1.0447286E-2</v>
      </c>
      <c r="E29">
        <v>1.0044266E-2</v>
      </c>
      <c r="F29">
        <v>2.6257064E-2</v>
      </c>
      <c r="G29">
        <v>4.4771519999999999E-3</v>
      </c>
      <c r="H29">
        <v>910</v>
      </c>
      <c r="I29">
        <v>118</v>
      </c>
      <c r="J29">
        <v>3638</v>
      </c>
      <c r="K29">
        <v>5692</v>
      </c>
      <c r="L29">
        <v>32.29449563</v>
      </c>
      <c r="N29">
        <v>2.9188303017174019E-43</v>
      </c>
      <c r="O29">
        <v>6.3604592192242322E-3</v>
      </c>
      <c r="P29">
        <v>1.8565101101909499E-45</v>
      </c>
      <c r="Q29">
        <v>1</v>
      </c>
      <c r="R29">
        <v>1</v>
      </c>
      <c r="S29">
        <v>0.85996378593424727</v>
      </c>
      <c r="T29">
        <v>1</v>
      </c>
      <c r="U29">
        <v>0.85996378593424727</v>
      </c>
      <c r="V29">
        <v>1.5965314629850159E-45</v>
      </c>
      <c r="X29" s="4">
        <v>2.6312382045914901E-9</v>
      </c>
      <c r="Y29" s="3">
        <v>1</v>
      </c>
      <c r="Z29" s="3">
        <v>9.4507242906888608E-3</v>
      </c>
      <c r="AA29" s="3">
        <v>1.1102020811130899E-2</v>
      </c>
      <c r="AB29" s="3">
        <v>2.4237355015339301E-2</v>
      </c>
      <c r="AC29" s="3">
        <v>1.0346841861454199E-3</v>
      </c>
      <c r="AD29" s="3">
        <v>930</v>
      </c>
      <c r="AE29" s="3">
        <v>118</v>
      </c>
      <c r="AF29" s="3">
        <v>3718</v>
      </c>
      <c r="AG29" s="3">
        <v>5885</v>
      </c>
      <c r="AH29" s="3">
        <v>40.327549806875901</v>
      </c>
      <c r="AJ29" s="4">
        <v>2.6289251421604298E-10</v>
      </c>
      <c r="AK29" s="3">
        <v>1</v>
      </c>
      <c r="AL29" s="3">
        <v>9.4507242906888608E-3</v>
      </c>
      <c r="AM29" s="3">
        <v>1.1102020811130899E-2</v>
      </c>
      <c r="AN29" s="3">
        <v>2.4188904542663599E-2</v>
      </c>
      <c r="AO29" s="3">
        <v>1.03584527320849E-4</v>
      </c>
      <c r="AP29" s="3">
        <v>930</v>
      </c>
      <c r="AQ29" s="3">
        <v>118</v>
      </c>
      <c r="AR29" s="3">
        <v>3720</v>
      </c>
      <c r="AS29" s="3">
        <v>6416</v>
      </c>
      <c r="AT29" s="3">
        <v>49.252981396323698</v>
      </c>
      <c r="AU29" s="3"/>
      <c r="AV29">
        <f t="shared" si="0"/>
        <v>7.7042014424212072E+36</v>
      </c>
      <c r="AW29">
        <f t="shared" si="1"/>
        <v>4.6746052784337788</v>
      </c>
      <c r="AX29">
        <f t="shared" si="2"/>
        <v>46.787182345907183</v>
      </c>
    </row>
    <row r="30" spans="1:50" x14ac:dyDescent="0.25">
      <c r="A30" t="s">
        <v>39</v>
      </c>
      <c r="B30" s="1">
        <v>3.2099999999999999E-9</v>
      </c>
      <c r="C30">
        <v>1</v>
      </c>
      <c r="D30">
        <v>8.0501449999999999E-3</v>
      </c>
      <c r="E30">
        <v>7.0396429999999999E-3</v>
      </c>
      <c r="F30">
        <v>2.1323953E-2</v>
      </c>
      <c r="G30">
        <v>2.6537700000000002E-3</v>
      </c>
      <c r="H30">
        <v>962</v>
      </c>
      <c r="I30">
        <v>122</v>
      </c>
      <c r="J30">
        <v>3846</v>
      </c>
      <c r="K30">
        <v>6012</v>
      </c>
      <c r="L30">
        <v>32.313699509999999</v>
      </c>
      <c r="N30">
        <v>1.2615481076883059E-44</v>
      </c>
      <c r="O30">
        <v>4.8278960808118563E-3</v>
      </c>
      <c r="P30">
        <v>6.0906231648639873E-47</v>
      </c>
      <c r="Q30">
        <v>1</v>
      </c>
      <c r="R30">
        <v>1</v>
      </c>
      <c r="S30">
        <v>0.85567042029556362</v>
      </c>
      <c r="T30">
        <v>1</v>
      </c>
      <c r="U30">
        <v>0.85567042029556362</v>
      </c>
      <c r="V30">
        <v>5.2115660833410638E-47</v>
      </c>
      <c r="X30" s="4">
        <v>5.8862491833592E-10</v>
      </c>
      <c r="Y30" s="3">
        <v>1</v>
      </c>
      <c r="Z30" s="3">
        <v>6.92621709226467E-3</v>
      </c>
      <c r="AA30" s="3">
        <v>8.18043444790101E-3</v>
      </c>
      <c r="AB30" s="3">
        <v>1.8911514247096001E-2</v>
      </c>
      <c r="AC30" s="3">
        <v>5.4933828878006097E-4</v>
      </c>
      <c r="AD30" s="3">
        <v>992</v>
      </c>
      <c r="AE30" s="3">
        <v>122</v>
      </c>
      <c r="AF30" s="3">
        <v>3966</v>
      </c>
      <c r="AG30" s="3">
        <v>6182</v>
      </c>
      <c r="AH30" s="3">
        <v>40.378245377572497</v>
      </c>
      <c r="AJ30" s="4">
        <v>3.12724396090437E-11</v>
      </c>
      <c r="AK30" s="3">
        <v>1</v>
      </c>
      <c r="AL30" s="3">
        <v>6.92621709226467E-3</v>
      </c>
      <c r="AM30" s="3">
        <v>8.18043444790101E-3</v>
      </c>
      <c r="AN30" s="3">
        <v>1.8873710130116E-2</v>
      </c>
      <c r="AO30" s="4">
        <v>2.9243679341070601E-5</v>
      </c>
      <c r="AP30" s="3">
        <v>992</v>
      </c>
      <c r="AQ30" s="3">
        <v>122</v>
      </c>
      <c r="AR30" s="3">
        <v>3968</v>
      </c>
      <c r="AS30" s="3">
        <v>6980</v>
      </c>
      <c r="AT30" s="3">
        <v>49.197348245816997</v>
      </c>
      <c r="AU30" s="3"/>
      <c r="AV30">
        <f t="shared" si="0"/>
        <v>6.1593769486313655E+37</v>
      </c>
      <c r="AW30">
        <f t="shared" si="1"/>
        <v>5.4533878876124948</v>
      </c>
      <c r="AX30">
        <f t="shared" si="2"/>
        <v>102.64629303406497</v>
      </c>
    </row>
    <row r="31" spans="1:50" x14ac:dyDescent="0.25">
      <c r="A31" t="s">
        <v>40</v>
      </c>
      <c r="B31" s="1">
        <v>7.9800000000000004E-10</v>
      </c>
      <c r="C31">
        <v>1</v>
      </c>
      <c r="D31">
        <v>6.20303E-3</v>
      </c>
      <c r="E31">
        <v>4.836E-3</v>
      </c>
      <c r="F31">
        <v>1.7317662000000001E-2</v>
      </c>
      <c r="G31">
        <v>1.5370570000000001E-3</v>
      </c>
      <c r="H31">
        <v>1014</v>
      </c>
      <c r="I31">
        <v>126</v>
      </c>
      <c r="J31">
        <v>4054</v>
      </c>
      <c r="K31">
        <v>6332</v>
      </c>
      <c r="L31">
        <v>32.315013749999999</v>
      </c>
      <c r="N31">
        <v>7.1724740383575386E-33</v>
      </c>
      <c r="O31">
        <v>3.720129962782771E-3</v>
      </c>
      <c r="P31">
        <v>2.6682535577375418E-35</v>
      </c>
      <c r="Q31">
        <v>1</v>
      </c>
      <c r="R31">
        <v>1</v>
      </c>
      <c r="S31">
        <v>0.88993783530563686</v>
      </c>
      <c r="T31">
        <v>1</v>
      </c>
      <c r="U31">
        <v>0.88993783530563686</v>
      </c>
      <c r="V31">
        <v>2.374579795219512E-35</v>
      </c>
      <c r="X31" s="4">
        <v>8.5864969316207994E-11</v>
      </c>
      <c r="Y31" s="3">
        <v>1</v>
      </c>
      <c r="Z31" s="3">
        <v>5.0254304567915698E-3</v>
      </c>
      <c r="AA31" s="3">
        <v>5.9676359022946598E-3</v>
      </c>
      <c r="AB31" s="3">
        <v>1.46383217967429E-2</v>
      </c>
      <c r="AC31" s="3">
        <v>1.9559112442973499E-4</v>
      </c>
      <c r="AD31" s="3">
        <v>1056</v>
      </c>
      <c r="AE31" s="3">
        <v>126</v>
      </c>
      <c r="AF31" s="3">
        <v>4222</v>
      </c>
      <c r="AG31" s="3">
        <v>6755</v>
      </c>
      <c r="AH31" s="3">
        <v>40.263620044467601</v>
      </c>
      <c r="AJ31" s="4">
        <v>4.1316670154945596E-12</v>
      </c>
      <c r="AK31" s="3">
        <v>1</v>
      </c>
      <c r="AL31" s="3">
        <v>5.0254304567915698E-3</v>
      </c>
      <c r="AM31" s="3">
        <v>5.9676359022946598E-3</v>
      </c>
      <c r="AN31" s="3">
        <v>1.4609059791471099E-2</v>
      </c>
      <c r="AO31" s="4">
        <v>9.4303423871410402E-6</v>
      </c>
      <c r="AP31" s="3">
        <v>1056</v>
      </c>
      <c r="AQ31" s="3">
        <v>126</v>
      </c>
      <c r="AR31" s="3">
        <v>4224</v>
      </c>
      <c r="AS31" s="3">
        <v>7412</v>
      </c>
      <c r="AT31" s="3">
        <v>49.228097730483903</v>
      </c>
      <c r="AU31" s="3"/>
      <c r="AV31">
        <f t="shared" si="0"/>
        <v>3.3605945843830065E+25</v>
      </c>
      <c r="AW31">
        <f t="shared" si="1"/>
        <v>9.2936619712897102</v>
      </c>
      <c r="AX31">
        <f t="shared" si="2"/>
        <v>193.14237982086743</v>
      </c>
    </row>
    <row r="32" spans="1:50" x14ac:dyDescent="0.25">
      <c r="A32" t="s">
        <v>41</v>
      </c>
      <c r="B32" s="1">
        <v>1.87E-10</v>
      </c>
      <c r="C32">
        <v>1</v>
      </c>
      <c r="D32">
        <v>4.7797380000000004E-3</v>
      </c>
      <c r="E32">
        <v>3.256306E-3</v>
      </c>
      <c r="F32">
        <v>1.4064063999999999E-2</v>
      </c>
      <c r="G32">
        <v>8.5652299999999998E-4</v>
      </c>
      <c r="H32">
        <v>1066</v>
      </c>
      <c r="I32">
        <v>130</v>
      </c>
      <c r="J32">
        <v>4262</v>
      </c>
      <c r="K32">
        <v>6652</v>
      </c>
      <c r="L32">
        <v>32.384075799999998</v>
      </c>
      <c r="N32">
        <v>9.8074463278332444E-33</v>
      </c>
      <c r="O32">
        <v>3.0290359153576432E-3</v>
      </c>
      <c r="P32">
        <v>2.9707107164949332E-35</v>
      </c>
      <c r="Q32">
        <v>1</v>
      </c>
      <c r="R32">
        <v>1</v>
      </c>
      <c r="S32">
        <v>0.89007815989963701</v>
      </c>
      <c r="T32">
        <v>1</v>
      </c>
      <c r="U32">
        <v>0.89007815989963701</v>
      </c>
      <c r="V32">
        <v>2.6441647281319418E-35</v>
      </c>
      <c r="X32" s="4">
        <v>1.8549077229329799E-11</v>
      </c>
      <c r="Y32" s="3">
        <v>1</v>
      </c>
      <c r="Z32" s="3">
        <v>3.60991184711689E-3</v>
      </c>
      <c r="AA32" s="3">
        <v>4.3100259473154096E-3</v>
      </c>
      <c r="AB32" s="3">
        <v>1.12403589895368E-2</v>
      </c>
      <c r="AC32" s="3">
        <v>1.06063424753E-4</v>
      </c>
      <c r="AD32" s="3">
        <v>1122</v>
      </c>
      <c r="AE32" s="3">
        <v>130</v>
      </c>
      <c r="AF32" s="3">
        <v>4486</v>
      </c>
      <c r="AG32" s="3">
        <v>7009</v>
      </c>
      <c r="AH32" s="3">
        <v>40.141770991908203</v>
      </c>
      <c r="AJ32" s="4">
        <v>4.5001565703554401E-13</v>
      </c>
      <c r="AK32" s="3">
        <v>1</v>
      </c>
      <c r="AL32" s="3">
        <v>3.60991184711689E-3</v>
      </c>
      <c r="AM32" s="3">
        <v>4.3100259473154096E-3</v>
      </c>
      <c r="AN32" s="3">
        <v>1.12178895119167E-2</v>
      </c>
      <c r="AO32" s="4">
        <v>2.5783388020704201E-6</v>
      </c>
      <c r="AP32" s="3">
        <v>1122</v>
      </c>
      <c r="AQ32" s="3">
        <v>130</v>
      </c>
      <c r="AR32" s="3">
        <v>4488</v>
      </c>
      <c r="AS32" s="3">
        <v>7740</v>
      </c>
      <c r="AT32" s="3">
        <v>50.391299080517101</v>
      </c>
      <c r="AU32" s="3"/>
      <c r="AV32">
        <f t="shared" si="0"/>
        <v>7.0721766314503553E+24</v>
      </c>
      <c r="AW32">
        <f t="shared" si="1"/>
        <v>10.081364031646578</v>
      </c>
      <c r="AX32">
        <f t="shared" si="2"/>
        <v>415.54109746281563</v>
      </c>
    </row>
    <row r="33" spans="1:50" x14ac:dyDescent="0.25">
      <c r="A33" t="s">
        <v>42</v>
      </c>
      <c r="B33" s="1">
        <v>4.2299999999999999E-11</v>
      </c>
      <c r="C33">
        <v>1</v>
      </c>
      <c r="D33">
        <v>3.6830220000000002E-3</v>
      </c>
      <c r="E33">
        <v>2.149153E-3</v>
      </c>
      <c r="F33">
        <v>1.1421743E-2</v>
      </c>
      <c r="G33">
        <v>4.6741399999999998E-4</v>
      </c>
      <c r="H33">
        <v>1118</v>
      </c>
      <c r="I33">
        <v>134</v>
      </c>
      <c r="J33">
        <v>4470</v>
      </c>
      <c r="K33">
        <v>6972</v>
      </c>
      <c r="L33">
        <v>32.414160469999999</v>
      </c>
      <c r="N33">
        <v>1.203488106859764E-34</v>
      </c>
      <c r="O33">
        <v>2.1113791886086791E-3</v>
      </c>
      <c r="P33">
        <v>2.541019742561764E-37</v>
      </c>
      <c r="Q33">
        <v>1</v>
      </c>
      <c r="R33">
        <v>1</v>
      </c>
      <c r="S33">
        <v>0.8838923498036918</v>
      </c>
      <c r="T33">
        <v>1</v>
      </c>
      <c r="U33">
        <v>0.8838923498036918</v>
      </c>
      <c r="V33">
        <v>2.245987911150489E-37</v>
      </c>
      <c r="X33" s="4">
        <v>2.6730650693209301E-12</v>
      </c>
      <c r="Y33" s="3">
        <v>1</v>
      </c>
      <c r="Z33" s="3">
        <v>2.5672377333703601E-3</v>
      </c>
      <c r="AA33" s="3">
        <v>3.08183276976364E-3</v>
      </c>
      <c r="AB33" s="3">
        <v>8.5623500565540894E-3</v>
      </c>
      <c r="AC33" s="4">
        <v>3.9458574830917899E-5</v>
      </c>
      <c r="AD33" s="3">
        <v>1190</v>
      </c>
      <c r="AE33" s="3">
        <v>134</v>
      </c>
      <c r="AF33" s="3">
        <v>4758</v>
      </c>
      <c r="AG33" s="3">
        <v>7509</v>
      </c>
      <c r="AH33" s="3">
        <v>39.889639655777898</v>
      </c>
      <c r="AJ33" s="4">
        <v>3.27914348598715E-14</v>
      </c>
      <c r="AK33" s="3">
        <v>1</v>
      </c>
      <c r="AL33" s="3">
        <v>2.5672377333703601E-3</v>
      </c>
      <c r="AM33" s="3">
        <v>3.08183276976364E-3</v>
      </c>
      <c r="AN33" s="3">
        <v>8.5452339187909506E-3</v>
      </c>
      <c r="AO33" s="4">
        <v>4.8502185546317402E-7</v>
      </c>
      <c r="AP33" s="3">
        <v>1190</v>
      </c>
      <c r="AQ33" s="3">
        <v>134</v>
      </c>
      <c r="AR33" s="3">
        <v>4760</v>
      </c>
      <c r="AS33" s="3">
        <v>8404</v>
      </c>
      <c r="AT33" s="3">
        <v>49.998515642688403</v>
      </c>
      <c r="AU33" s="3"/>
      <c r="AV33">
        <f t="shared" si="0"/>
        <v>1.8833583115027618E+26</v>
      </c>
      <c r="AW33">
        <f t="shared" si="1"/>
        <v>15.824530605514202</v>
      </c>
      <c r="AX33">
        <f t="shared" si="2"/>
        <v>1289.9709994625639</v>
      </c>
    </row>
    <row r="34" spans="1:50" x14ac:dyDescent="0.25">
      <c r="A34" t="s">
        <v>43</v>
      </c>
      <c r="B34" s="1">
        <v>9.0700000000000007E-12</v>
      </c>
      <c r="C34">
        <v>1</v>
      </c>
      <c r="D34">
        <v>2.8379479999999999E-3</v>
      </c>
      <c r="E34">
        <v>1.390313E-3</v>
      </c>
      <c r="F34">
        <v>9.275854E-3</v>
      </c>
      <c r="G34">
        <v>2.47793E-4</v>
      </c>
      <c r="H34">
        <v>1170</v>
      </c>
      <c r="I34">
        <v>138</v>
      </c>
      <c r="J34">
        <v>4678</v>
      </c>
      <c r="K34">
        <v>7292</v>
      </c>
      <c r="L34">
        <v>32.448180960000002</v>
      </c>
      <c r="N34">
        <v>3.7828545828086502E-38</v>
      </c>
      <c r="O34">
        <v>1.6026388910697019E-3</v>
      </c>
      <c r="P34">
        <v>6.0625498736703956E-41</v>
      </c>
      <c r="Q34">
        <v>1</v>
      </c>
      <c r="R34">
        <v>1</v>
      </c>
      <c r="S34">
        <v>0.87315924082496044</v>
      </c>
      <c r="T34">
        <v>1</v>
      </c>
      <c r="U34">
        <v>0.87315924082496044</v>
      </c>
      <c r="V34">
        <v>5.2935714451575026E-41</v>
      </c>
      <c r="X34" s="4">
        <v>3.5004414804899301E-13</v>
      </c>
      <c r="Y34" s="3">
        <v>1</v>
      </c>
      <c r="Z34" s="3">
        <v>1.8075142906314699E-3</v>
      </c>
      <c r="AA34" s="3">
        <v>2.1816740719853402E-3</v>
      </c>
      <c r="AB34" s="3">
        <v>6.4703784405618203E-3</v>
      </c>
      <c r="AC34" s="4">
        <v>1.37189707200481E-5</v>
      </c>
      <c r="AD34" s="3">
        <v>1260</v>
      </c>
      <c r="AE34" s="3">
        <v>138</v>
      </c>
      <c r="AF34" s="3">
        <v>5038</v>
      </c>
      <c r="AG34" s="3">
        <v>7936</v>
      </c>
      <c r="AH34" s="3">
        <v>40.1443531486929</v>
      </c>
      <c r="AJ34" s="4">
        <v>2.62207961571549E-15</v>
      </c>
      <c r="AK34" s="3">
        <v>1</v>
      </c>
      <c r="AL34" s="3">
        <v>1.8075142906314699E-3</v>
      </c>
      <c r="AM34" s="3">
        <v>2.1816740719853402E-3</v>
      </c>
      <c r="AN34" s="3">
        <v>6.4574441540590898E-3</v>
      </c>
      <c r="AO34" s="4">
        <v>1.0297068584705499E-7</v>
      </c>
      <c r="AP34" s="3">
        <v>1260</v>
      </c>
      <c r="AQ34" s="3">
        <v>138</v>
      </c>
      <c r="AR34" s="3">
        <v>5040</v>
      </c>
      <c r="AS34" s="3">
        <v>8876</v>
      </c>
      <c r="AT34" s="3">
        <v>50.225235408135902</v>
      </c>
      <c r="AU34" s="3"/>
      <c r="AV34">
        <f t="shared" si="0"/>
        <v>1.7133989961157756E+29</v>
      </c>
      <c r="AW34">
        <f t="shared" si="1"/>
        <v>25.91101736895925</v>
      </c>
      <c r="AX34">
        <f t="shared" si="2"/>
        <v>3459.0864234780524</v>
      </c>
    </row>
    <row r="35" spans="1:50" x14ac:dyDescent="0.25">
      <c r="A35" t="s">
        <v>44</v>
      </c>
      <c r="B35" s="1">
        <v>1.85E-12</v>
      </c>
      <c r="C35">
        <v>1</v>
      </c>
      <c r="D35">
        <v>2.1867779999999999E-3</v>
      </c>
      <c r="E35">
        <v>8.8157899999999996E-4</v>
      </c>
      <c r="F35">
        <v>7.5331299999999999E-3</v>
      </c>
      <c r="G35">
        <v>1.2737800000000001E-4</v>
      </c>
      <c r="H35">
        <v>1222</v>
      </c>
      <c r="I35">
        <v>142</v>
      </c>
      <c r="J35">
        <v>4886</v>
      </c>
      <c r="K35">
        <v>7612</v>
      </c>
      <c r="L35">
        <v>32.49055482</v>
      </c>
      <c r="N35">
        <v>3.3427444549891391E-50</v>
      </c>
      <c r="O35">
        <v>1.180439145343518E-3</v>
      </c>
      <c r="P35">
        <v>3.9459064075491621E-53</v>
      </c>
      <c r="Q35">
        <v>1</v>
      </c>
      <c r="R35">
        <v>1</v>
      </c>
      <c r="S35">
        <v>0.83799707692149572</v>
      </c>
      <c r="T35">
        <v>1</v>
      </c>
      <c r="U35">
        <v>0.83799707692149572</v>
      </c>
      <c r="V35">
        <v>3.3066580353319982E-53</v>
      </c>
      <c r="X35" s="4">
        <v>4.4022645388967498E-14</v>
      </c>
      <c r="Y35" s="3">
        <v>1</v>
      </c>
      <c r="Z35" s="3">
        <v>1.2599216922462499E-3</v>
      </c>
      <c r="AA35" s="3">
        <v>1.52905212007698E-3</v>
      </c>
      <c r="AB35" s="3">
        <v>4.8505422475396201E-3</v>
      </c>
      <c r="AC35" s="4">
        <v>4.71107482702144E-6</v>
      </c>
      <c r="AD35" s="3">
        <v>1332</v>
      </c>
      <c r="AE35" s="3">
        <v>142</v>
      </c>
      <c r="AF35" s="3">
        <v>5326</v>
      </c>
      <c r="AG35" s="3">
        <v>8354</v>
      </c>
      <c r="AH35" s="3">
        <v>40.292988388157298</v>
      </c>
      <c r="AJ35" s="4">
        <v>1.78622497683064E-16</v>
      </c>
      <c r="AK35" s="3">
        <v>1</v>
      </c>
      <c r="AL35" s="3">
        <v>1.2599216922462499E-3</v>
      </c>
      <c r="AM35" s="3">
        <v>1.52905212007698E-3</v>
      </c>
      <c r="AN35" s="3">
        <v>4.8408460135867396E-3</v>
      </c>
      <c r="AO35" s="4">
        <v>1.91535397455359E-8</v>
      </c>
      <c r="AP35" s="3">
        <v>1332</v>
      </c>
      <c r="AQ35" s="3">
        <v>142</v>
      </c>
      <c r="AR35" s="3">
        <v>5328</v>
      </c>
      <c r="AS35" s="3">
        <v>9396</v>
      </c>
      <c r="AT35" s="3">
        <v>50.222968045733403</v>
      </c>
      <c r="AU35" s="3"/>
      <c r="AV35">
        <f t="shared" si="0"/>
        <v>5.5947726684542223E+40</v>
      </c>
      <c r="AW35">
        <f t="shared" si="1"/>
        <v>42.023826229752835</v>
      </c>
      <c r="AX35">
        <f t="shared" si="2"/>
        <v>10357.038021506776</v>
      </c>
    </row>
    <row r="36" spans="1:50" x14ac:dyDescent="0.25">
      <c r="A36" t="s">
        <v>45</v>
      </c>
      <c r="B36" s="1">
        <v>3.5899999999999998E-13</v>
      </c>
      <c r="C36">
        <v>1</v>
      </c>
      <c r="D36">
        <v>1.6850190000000001E-3</v>
      </c>
      <c r="E36">
        <v>5.4791499999999995E-4</v>
      </c>
      <c r="F36">
        <v>6.1178250000000003E-3</v>
      </c>
      <c r="G36" s="1">
        <v>6.3499999999999999E-5</v>
      </c>
      <c r="H36">
        <v>1274</v>
      </c>
      <c r="I36">
        <v>146</v>
      </c>
      <c r="J36">
        <v>5094</v>
      </c>
      <c r="K36">
        <v>7932</v>
      </c>
      <c r="L36">
        <v>32.535003459999999</v>
      </c>
      <c r="N36">
        <v>4.5312381235366141E-54</v>
      </c>
      <c r="O36">
        <v>8.3111143027181822E-4</v>
      </c>
      <c r="P36">
        <v>3.7659637977547053E-57</v>
      </c>
      <c r="Q36">
        <v>1</v>
      </c>
      <c r="R36">
        <v>1</v>
      </c>
      <c r="S36">
        <v>0.82671108341262434</v>
      </c>
      <c r="T36">
        <v>1</v>
      </c>
      <c r="U36">
        <v>0.82671108341262434</v>
      </c>
      <c r="V36">
        <v>3.1133640113345143E-57</v>
      </c>
      <c r="X36" s="4">
        <v>3.96031470071282E-15</v>
      </c>
      <c r="Y36" s="3">
        <v>1</v>
      </c>
      <c r="Z36" s="3">
        <v>8.6946384717348502E-4</v>
      </c>
      <c r="AA36" s="3">
        <v>1.06097787050618E-3</v>
      </c>
      <c r="AB36" s="3">
        <v>3.6072380758230202E-3</v>
      </c>
      <c r="AC36" s="4">
        <v>1.1901372196684399E-6</v>
      </c>
      <c r="AD36" s="3">
        <v>1406</v>
      </c>
      <c r="AE36" s="3">
        <v>146</v>
      </c>
      <c r="AF36" s="3">
        <v>5622</v>
      </c>
      <c r="AG36" s="3">
        <v>8954</v>
      </c>
      <c r="AH36" s="3">
        <v>40.1493390259824</v>
      </c>
      <c r="AJ36" s="4">
        <v>1.1150604198094699E-17</v>
      </c>
      <c r="AK36" s="3">
        <v>1</v>
      </c>
      <c r="AL36" s="3">
        <v>8.6946384717348502E-4</v>
      </c>
      <c r="AM36" s="3">
        <v>1.06097787050618E-3</v>
      </c>
      <c r="AN36" s="3">
        <v>3.6000272069094202E-3</v>
      </c>
      <c r="AO36" s="4">
        <v>3.3576448960237899E-9</v>
      </c>
      <c r="AP36" s="3">
        <v>1406</v>
      </c>
      <c r="AQ36" s="3">
        <v>146</v>
      </c>
      <c r="AR36" s="3">
        <v>5624</v>
      </c>
      <c r="AS36" s="3">
        <v>9896</v>
      </c>
      <c r="AT36" s="3">
        <v>50.200125964237301</v>
      </c>
      <c r="AU36" s="3"/>
      <c r="AV36">
        <f t="shared" si="0"/>
        <v>1.1530935627604882E+44</v>
      </c>
      <c r="AW36">
        <f t="shared" si="1"/>
        <v>90.649361762938511</v>
      </c>
      <c r="AX36">
        <f t="shared" si="2"/>
        <v>32195.564798304134</v>
      </c>
    </row>
    <row r="37" spans="1:50" x14ac:dyDescent="0.25">
      <c r="A37" t="s">
        <v>46</v>
      </c>
      <c r="B37" s="1">
        <v>6.6100000000000004E-14</v>
      </c>
      <c r="C37">
        <v>1</v>
      </c>
      <c r="D37">
        <v>1.29839E-3</v>
      </c>
      <c r="E37">
        <v>3.3378599999999998E-4</v>
      </c>
      <c r="F37">
        <v>4.9684229999999996E-3</v>
      </c>
      <c r="G37" s="1">
        <v>3.0700000000000001E-5</v>
      </c>
      <c r="H37">
        <v>1326</v>
      </c>
      <c r="I37">
        <v>150</v>
      </c>
      <c r="J37">
        <v>5302</v>
      </c>
      <c r="K37">
        <v>8252</v>
      </c>
      <c r="L37">
        <v>32.58106952</v>
      </c>
      <c r="N37">
        <v>3.115109612093648E-43</v>
      </c>
      <c r="O37">
        <v>7.4433258480166554E-4</v>
      </c>
      <c r="P37">
        <v>2.3186775895101778E-46</v>
      </c>
      <c r="Q37">
        <v>1</v>
      </c>
      <c r="R37">
        <v>1</v>
      </c>
      <c r="S37">
        <v>0.85735060788193951</v>
      </c>
      <c r="T37">
        <v>1</v>
      </c>
      <c r="U37">
        <v>0.85735060788193951</v>
      </c>
      <c r="V37">
        <v>1.9879196408487809E-46</v>
      </c>
      <c r="X37" s="4">
        <v>4.94771739033803E-16</v>
      </c>
      <c r="Y37" s="3">
        <v>1</v>
      </c>
      <c r="Z37" s="3">
        <v>5.9402628871045604E-4</v>
      </c>
      <c r="AA37" s="3">
        <v>7.2885641314607698E-4</v>
      </c>
      <c r="AB37" s="3">
        <v>2.6612350037403601E-3</v>
      </c>
      <c r="AC37" s="4">
        <v>4.2941183844485999E-7</v>
      </c>
      <c r="AD37" s="3">
        <v>1482</v>
      </c>
      <c r="AE37" s="3">
        <v>150</v>
      </c>
      <c r="AF37" s="3">
        <v>5926</v>
      </c>
      <c r="AG37" s="3">
        <v>9372</v>
      </c>
      <c r="AH37" s="3">
        <v>39.7953958722482</v>
      </c>
      <c r="AJ37" s="4">
        <v>7.7121375452882495E-19</v>
      </c>
      <c r="AK37" s="3">
        <v>1</v>
      </c>
      <c r="AL37" s="3">
        <v>5.9402628871045604E-4</v>
      </c>
      <c r="AM37" s="3">
        <v>7.2885641314607698E-4</v>
      </c>
      <c r="AN37" s="3">
        <v>2.65591519496787E-3</v>
      </c>
      <c r="AO37" s="4">
        <v>6.7067623603119404E-10</v>
      </c>
      <c r="AP37" s="3">
        <v>1482</v>
      </c>
      <c r="AQ37" s="3">
        <v>150</v>
      </c>
      <c r="AR37" s="3">
        <v>5928</v>
      </c>
      <c r="AS37" s="3">
        <v>10348</v>
      </c>
      <c r="AT37" s="3">
        <v>49.955772596840298</v>
      </c>
      <c r="AU37" s="3"/>
      <c r="AV37">
        <f t="shared" si="0"/>
        <v>3.3250841050988021E+32</v>
      </c>
      <c r="AW37">
        <f t="shared" si="1"/>
        <v>133.59695953750509</v>
      </c>
      <c r="AX37">
        <f t="shared" si="2"/>
        <v>85709.052272263958</v>
      </c>
    </row>
    <row r="38" spans="1:50" x14ac:dyDescent="0.25">
      <c r="A38" t="s">
        <v>47</v>
      </c>
      <c r="B38" s="1">
        <v>1.1600000000000001E-14</v>
      </c>
      <c r="C38">
        <v>1</v>
      </c>
      <c r="D38">
        <v>1.000473E-3</v>
      </c>
      <c r="E38">
        <v>1.99309E-4</v>
      </c>
      <c r="F38">
        <v>4.0349679999999999E-3</v>
      </c>
      <c r="G38" s="1">
        <v>1.4399999999999999E-5</v>
      </c>
      <c r="H38">
        <v>1378</v>
      </c>
      <c r="I38">
        <v>154</v>
      </c>
      <c r="J38">
        <v>5510</v>
      </c>
      <c r="K38">
        <v>8572</v>
      </c>
      <c r="L38">
        <v>32.628387570000001</v>
      </c>
      <c r="N38">
        <v>3.2529057308593199E-66</v>
      </c>
      <c r="O38">
        <v>5.1624032563646544E-4</v>
      </c>
      <c r="P38">
        <v>1.6792811137635401E-69</v>
      </c>
      <c r="Q38">
        <v>1</v>
      </c>
      <c r="R38">
        <v>1</v>
      </c>
      <c r="S38">
        <v>0.79298022072308105</v>
      </c>
      <c r="T38">
        <v>1</v>
      </c>
      <c r="U38">
        <v>0.79298022072308105</v>
      </c>
      <c r="V38">
        <v>1.331636708248313E-69</v>
      </c>
      <c r="X38" s="4">
        <v>5.1647717865293101E-17</v>
      </c>
      <c r="Y38" s="3">
        <v>1</v>
      </c>
      <c r="Z38" s="3">
        <v>4.0179632790805802E-4</v>
      </c>
      <c r="AA38" s="3">
        <v>4.9571179277267403E-4</v>
      </c>
      <c r="AB38" s="3">
        <v>1.94767080192552E-3</v>
      </c>
      <c r="AC38" s="4">
        <v>1.3313749107643799E-7</v>
      </c>
      <c r="AD38" s="3">
        <v>1560</v>
      </c>
      <c r="AE38" s="3">
        <v>154</v>
      </c>
      <c r="AF38" s="3">
        <v>6238</v>
      </c>
      <c r="AG38" s="3">
        <v>9765</v>
      </c>
      <c r="AH38" s="3">
        <v>39.859622774503499</v>
      </c>
      <c r="AJ38" s="4">
        <v>2.8502197414367997E-20</v>
      </c>
      <c r="AK38" s="3">
        <v>1</v>
      </c>
      <c r="AL38" s="3">
        <v>4.0179632790805802E-4</v>
      </c>
      <c r="AM38" s="3">
        <v>4.9571179277267403E-4</v>
      </c>
      <c r="AN38" s="3">
        <v>1.94377740799245E-3</v>
      </c>
      <c r="AO38" s="4">
        <v>7.3620133328452799E-11</v>
      </c>
      <c r="AP38" s="3">
        <v>1560</v>
      </c>
      <c r="AQ38" s="3">
        <v>154</v>
      </c>
      <c r="AR38" s="3">
        <v>6240</v>
      </c>
      <c r="AS38" s="3">
        <v>10892</v>
      </c>
      <c r="AT38" s="3">
        <v>50.198427154349297</v>
      </c>
      <c r="AU38" s="3"/>
      <c r="AV38">
        <f t="shared" si="0"/>
        <v>8.7110845834665328E+54</v>
      </c>
      <c r="AW38">
        <f t="shared" si="1"/>
        <v>224.59850075573462</v>
      </c>
      <c r="AX38">
        <f t="shared" si="2"/>
        <v>406986.16430719214</v>
      </c>
    </row>
    <row r="39" spans="1:50" x14ac:dyDescent="0.25">
      <c r="A39" t="s">
        <v>48</v>
      </c>
      <c r="B39" s="1">
        <v>1.92E-15</v>
      </c>
      <c r="C39">
        <v>1</v>
      </c>
      <c r="D39">
        <v>7.7091300000000002E-4</v>
      </c>
      <c r="E39">
        <v>1.1665100000000001E-4</v>
      </c>
      <c r="F39">
        <v>3.2768889999999998E-3</v>
      </c>
      <c r="G39" s="1">
        <v>6.5300000000000002E-6</v>
      </c>
      <c r="H39">
        <v>1430</v>
      </c>
      <c r="I39">
        <v>158</v>
      </c>
      <c r="J39">
        <v>5718</v>
      </c>
      <c r="K39">
        <v>8892</v>
      </c>
      <c r="L39">
        <v>32.676663519999998</v>
      </c>
      <c r="N39">
        <v>1.156913736876388E-66</v>
      </c>
      <c r="O39">
        <v>3.509369873041108E-4</v>
      </c>
      <c r="P39">
        <v>4.0600382139014043E-70</v>
      </c>
      <c r="Q39">
        <v>1</v>
      </c>
      <c r="R39">
        <v>1</v>
      </c>
      <c r="S39">
        <v>0.79133332738301965</v>
      </c>
      <c r="T39">
        <v>1</v>
      </c>
      <c r="U39">
        <v>0.79133332738301965</v>
      </c>
      <c r="V39">
        <v>3.2128435491088098E-70</v>
      </c>
      <c r="X39" s="4">
        <v>3.9085766177206799E-18</v>
      </c>
      <c r="Y39" s="3">
        <v>1</v>
      </c>
      <c r="Z39" s="3">
        <v>2.6906203525670698E-4</v>
      </c>
      <c r="AA39" s="3">
        <v>3.3378601714171901E-4</v>
      </c>
      <c r="AB39" s="3">
        <v>1.4140728566247899E-3</v>
      </c>
      <c r="AC39" s="4">
        <v>3.0776999766328298E-8</v>
      </c>
      <c r="AD39" s="3">
        <v>1640</v>
      </c>
      <c r="AE39" s="3">
        <v>158</v>
      </c>
      <c r="AF39" s="3">
        <v>6558</v>
      </c>
      <c r="AG39" s="3">
        <v>10215</v>
      </c>
      <c r="AH39" s="3">
        <v>40.181704489519703</v>
      </c>
      <c r="AJ39" s="4">
        <v>1.38326953323337E-21</v>
      </c>
      <c r="AK39" s="3">
        <v>1</v>
      </c>
      <c r="AL39" s="3">
        <v>2.6906203525670698E-4</v>
      </c>
      <c r="AM39" s="3">
        <v>3.3378601714171901E-4</v>
      </c>
      <c r="AN39" s="3">
        <v>1.4112461249843799E-3</v>
      </c>
      <c r="AO39" s="4">
        <v>1.0913988373428499E-11</v>
      </c>
      <c r="AP39" s="3">
        <v>1640</v>
      </c>
      <c r="AQ39" s="3">
        <v>158</v>
      </c>
      <c r="AR39" s="3">
        <v>6560</v>
      </c>
      <c r="AS39" s="3">
        <v>11360</v>
      </c>
      <c r="AT39" s="3">
        <v>50.046830199814202</v>
      </c>
      <c r="AU39" s="3"/>
      <c r="AV39">
        <f t="shared" si="0"/>
        <v>5.9760146133868756E+54</v>
      </c>
      <c r="AW39">
        <f t="shared" si="1"/>
        <v>491.22741800560243</v>
      </c>
      <c r="AX39">
        <f t="shared" si="2"/>
        <v>1388015.8232879108</v>
      </c>
    </row>
    <row r="40" spans="1:50" x14ac:dyDescent="0.25">
      <c r="A40" t="s">
        <v>49</v>
      </c>
      <c r="B40" s="1">
        <v>3.0199999999999998E-16</v>
      </c>
      <c r="C40">
        <v>1</v>
      </c>
      <c r="D40">
        <v>5.9402599999999999E-4</v>
      </c>
      <c r="E40" s="1">
        <v>6.69E-5</v>
      </c>
      <c r="F40">
        <v>2.6612350000000001E-3</v>
      </c>
      <c r="G40" s="1">
        <v>2.8600000000000001E-6</v>
      </c>
      <c r="H40">
        <v>1482</v>
      </c>
      <c r="I40">
        <v>162</v>
      </c>
      <c r="J40">
        <v>5926</v>
      </c>
      <c r="K40">
        <v>9212</v>
      </c>
      <c r="L40">
        <v>32.734289480000001</v>
      </c>
      <c r="N40">
        <v>1.864727827228791E-77</v>
      </c>
      <c r="O40">
        <v>2.8431418941276052E-4</v>
      </c>
      <c r="P40">
        <v>5.3016858067397184E-81</v>
      </c>
      <c r="Q40">
        <v>1</v>
      </c>
      <c r="R40">
        <v>1</v>
      </c>
      <c r="S40">
        <v>0.76280971705780287</v>
      </c>
      <c r="T40">
        <v>1</v>
      </c>
      <c r="U40">
        <v>0.76280971705780287</v>
      </c>
      <c r="V40">
        <v>4.0441774501684942E-81</v>
      </c>
      <c r="X40" s="4">
        <v>1.8725669097303699E-19</v>
      </c>
      <c r="Y40" s="3">
        <v>1</v>
      </c>
      <c r="Z40" s="3">
        <v>1.7837954184635399E-4</v>
      </c>
      <c r="AA40" s="3">
        <v>2.22514668457769E-4</v>
      </c>
      <c r="AB40" s="3">
        <v>1.0184786374322101E-3</v>
      </c>
      <c r="AC40" s="4">
        <v>4.6321405762486402E-9</v>
      </c>
      <c r="AD40" s="3">
        <v>1722</v>
      </c>
      <c r="AE40" s="3">
        <v>162</v>
      </c>
      <c r="AF40" s="3">
        <v>6886</v>
      </c>
      <c r="AG40" s="3">
        <v>10891</v>
      </c>
      <c r="AH40" s="3">
        <v>40.159193476134703</v>
      </c>
      <c r="AJ40" s="4">
        <v>3.55048774178226E-23</v>
      </c>
      <c r="AK40" s="3">
        <v>1</v>
      </c>
      <c r="AL40" s="3">
        <v>1.7837954184635399E-4</v>
      </c>
      <c r="AM40" s="3">
        <v>2.22514668457769E-4</v>
      </c>
      <c r="AN40" s="3">
        <v>1.01644269863597E-3</v>
      </c>
      <c r="AO40" s="4">
        <v>8.8003800399138699E-13</v>
      </c>
      <c r="AP40" s="3">
        <v>1722</v>
      </c>
      <c r="AQ40" s="3">
        <v>162</v>
      </c>
      <c r="AR40" s="3">
        <v>6888</v>
      </c>
      <c r="AS40" s="3">
        <v>11904</v>
      </c>
      <c r="AT40" s="3">
        <v>50.295597713488199</v>
      </c>
      <c r="AU40" s="3"/>
      <c r="AV40">
        <f t="shared" si="0"/>
        <v>7.4675259362671538E+64</v>
      </c>
      <c r="AW40">
        <f t="shared" si="1"/>
        <v>1612.7594609876173</v>
      </c>
      <c r="AX40">
        <f t="shared" si="2"/>
        <v>8505873.614096839</v>
      </c>
    </row>
    <row r="41" spans="1:50" x14ac:dyDescent="0.25">
      <c r="A41" t="s">
        <v>50</v>
      </c>
      <c r="B41" s="1">
        <v>4.5100000000000002E-17</v>
      </c>
      <c r="C41">
        <v>1</v>
      </c>
      <c r="D41">
        <v>4.5772599999999999E-4</v>
      </c>
      <c r="E41" s="1">
        <v>3.7599999999999999E-5</v>
      </c>
      <c r="F41">
        <v>2.1612490000000001E-3</v>
      </c>
      <c r="G41" s="1">
        <v>1.2100000000000001E-6</v>
      </c>
      <c r="H41">
        <v>1534</v>
      </c>
      <c r="I41">
        <v>166</v>
      </c>
      <c r="J41">
        <v>6134</v>
      </c>
      <c r="K41">
        <v>9532</v>
      </c>
      <c r="L41">
        <v>32.779351290000001</v>
      </c>
      <c r="N41">
        <v>1.829906960346359E-90</v>
      </c>
      <c r="O41">
        <v>1.7483861886242509E-4</v>
      </c>
      <c r="P41">
        <v>3.1993840559369599E-94</v>
      </c>
      <c r="Q41">
        <v>1</v>
      </c>
      <c r="R41">
        <v>1</v>
      </c>
      <c r="S41">
        <v>0.72954565185031828</v>
      </c>
      <c r="T41">
        <v>1</v>
      </c>
      <c r="U41">
        <v>0.72954565185031828</v>
      </c>
      <c r="V41">
        <v>2.3340967266080449E-94</v>
      </c>
      <c r="X41" s="4">
        <v>1.3983116795695E-20</v>
      </c>
      <c r="Y41" s="3">
        <v>1</v>
      </c>
      <c r="Z41" s="3">
        <v>1.17080300055303E-4</v>
      </c>
      <c r="AA41" s="3">
        <v>1.4685906844868801E-4</v>
      </c>
      <c r="AB41" s="3">
        <v>7.2770602062972802E-4</v>
      </c>
      <c r="AC41" s="4">
        <v>1.1175408865292301E-9</v>
      </c>
      <c r="AD41" s="3">
        <v>1806</v>
      </c>
      <c r="AE41" s="3">
        <v>166</v>
      </c>
      <c r="AF41" s="3">
        <v>7222</v>
      </c>
      <c r="AG41" s="3">
        <v>11334</v>
      </c>
      <c r="AH41" s="3">
        <v>40.032418800264402</v>
      </c>
      <c r="AJ41" s="4">
        <v>5.6320447968870897E-25</v>
      </c>
      <c r="AK41" s="3">
        <v>1</v>
      </c>
      <c r="AL41" s="3">
        <v>1.17080300055303E-4</v>
      </c>
      <c r="AM41" s="3">
        <v>1.4685906844868801E-4</v>
      </c>
      <c r="AN41" s="3">
        <v>7.2625133629448696E-4</v>
      </c>
      <c r="AO41" s="4">
        <v>4.5101871173860598E-14</v>
      </c>
      <c r="AP41" s="3">
        <v>1806</v>
      </c>
      <c r="AQ41" s="3">
        <v>166</v>
      </c>
      <c r="AR41" s="3">
        <v>7224</v>
      </c>
      <c r="AS41" s="3">
        <v>12468</v>
      </c>
      <c r="AT41" s="3">
        <v>50.745339607579197</v>
      </c>
      <c r="AU41" s="3"/>
      <c r="AV41">
        <f t="shared" si="0"/>
        <v>1.9322249796194267E+77</v>
      </c>
      <c r="AW41">
        <f t="shared" si="1"/>
        <v>3225.3181217713204</v>
      </c>
      <c r="AX41">
        <f t="shared" si="2"/>
        <v>80077488.064241618</v>
      </c>
    </row>
    <row r="42" spans="1:50" x14ac:dyDescent="0.25">
      <c r="A42" t="s">
        <v>51</v>
      </c>
      <c r="B42" s="1">
        <v>6.3899999999999999E-18</v>
      </c>
      <c r="C42">
        <v>1</v>
      </c>
      <c r="D42">
        <v>3.5270000000000001E-4</v>
      </c>
      <c r="E42" s="1">
        <v>2.0699999999999998E-5</v>
      </c>
      <c r="F42">
        <v>1.755199E-3</v>
      </c>
      <c r="G42" s="1">
        <v>4.9800000000000004E-7</v>
      </c>
      <c r="H42">
        <v>1586</v>
      </c>
      <c r="I42">
        <v>170</v>
      </c>
      <c r="J42">
        <v>6342</v>
      </c>
      <c r="K42">
        <v>9852</v>
      </c>
      <c r="L42">
        <v>32.82507047</v>
      </c>
      <c r="N42">
        <v>1.5985546264129429E-73</v>
      </c>
      <c r="O42">
        <v>1.51944025459386E-4</v>
      </c>
      <c r="P42">
        <v>2.4289082485390739E-77</v>
      </c>
      <c r="Q42">
        <v>1</v>
      </c>
      <c r="R42">
        <v>1</v>
      </c>
      <c r="S42">
        <v>0.77228831524628772</v>
      </c>
      <c r="T42">
        <v>1</v>
      </c>
      <c r="U42">
        <v>0.77228831524628772</v>
      </c>
      <c r="V42">
        <v>1.875817459152053E-77</v>
      </c>
      <c r="X42" s="4">
        <v>9.6123707884782701E-22</v>
      </c>
      <c r="Y42" s="3">
        <v>1</v>
      </c>
      <c r="Z42" s="4">
        <v>7.6079696409554604E-5</v>
      </c>
      <c r="AA42" s="4">
        <v>9.5960943658668198E-5</v>
      </c>
      <c r="AB42" s="3">
        <v>5.15803064182976E-4</v>
      </c>
      <c r="AC42" s="4">
        <v>2.5526032403241298E-10</v>
      </c>
      <c r="AD42" s="3">
        <v>1892</v>
      </c>
      <c r="AE42" s="3">
        <v>170</v>
      </c>
      <c r="AF42" s="3">
        <v>7566</v>
      </c>
      <c r="AG42" s="3">
        <v>11787</v>
      </c>
      <c r="AH42" s="3">
        <v>39.870297401668601</v>
      </c>
      <c r="AJ42" s="4">
        <v>8.2885472091819407E-27</v>
      </c>
      <c r="AK42" s="3">
        <v>1</v>
      </c>
      <c r="AL42" s="4">
        <v>7.6079696409554604E-5</v>
      </c>
      <c r="AM42" s="4">
        <v>9.5960943658668198E-5</v>
      </c>
      <c r="AN42" s="3">
        <v>5.1477197385766901E-4</v>
      </c>
      <c r="AO42" s="4">
        <v>2.20546535626035E-15</v>
      </c>
      <c r="AP42" s="3">
        <v>1892</v>
      </c>
      <c r="AQ42" s="3">
        <v>170</v>
      </c>
      <c r="AR42" s="3">
        <v>7568</v>
      </c>
      <c r="AS42" s="3">
        <v>13068</v>
      </c>
      <c r="AT42" s="3">
        <v>50.802780551236097</v>
      </c>
      <c r="AU42" s="3"/>
      <c r="AV42">
        <f t="shared" si="0"/>
        <v>3.40651483374536E+59</v>
      </c>
      <c r="AW42">
        <f t="shared" si="1"/>
        <v>6647.6836366521375</v>
      </c>
      <c r="AX42">
        <f t="shared" si="2"/>
        <v>770943307.52212453</v>
      </c>
    </row>
    <row r="43" spans="1:50" x14ac:dyDescent="0.25">
      <c r="A43" t="s">
        <v>52</v>
      </c>
      <c r="B43" s="1">
        <v>8.5400000000000004E-19</v>
      </c>
      <c r="C43">
        <v>1</v>
      </c>
      <c r="D43">
        <v>2.71773E-4</v>
      </c>
      <c r="E43" s="1">
        <v>1.1199999999999999E-5</v>
      </c>
      <c r="F43">
        <v>1.4254370000000001E-3</v>
      </c>
      <c r="G43" s="1">
        <v>1.97E-7</v>
      </c>
      <c r="H43">
        <v>1638</v>
      </c>
      <c r="I43">
        <v>174</v>
      </c>
      <c r="J43">
        <v>6550</v>
      </c>
      <c r="K43">
        <v>10172</v>
      </c>
      <c r="L43">
        <v>32.875197649999997</v>
      </c>
      <c r="N43">
        <v>2.818293588378593E-77</v>
      </c>
      <c r="O43">
        <v>1.153328619419436E-4</v>
      </c>
      <c r="P43">
        <v>3.250418653403331E-81</v>
      </c>
      <c r="Q43">
        <v>1</v>
      </c>
      <c r="R43">
        <v>1</v>
      </c>
      <c r="S43">
        <v>0.76226450304733095</v>
      </c>
      <c r="T43">
        <v>1</v>
      </c>
      <c r="U43">
        <v>0.76226450304733095</v>
      </c>
      <c r="V43">
        <v>2.477678759532265E-81</v>
      </c>
      <c r="X43" s="4">
        <v>3.4474302429570402E-23</v>
      </c>
      <c r="Y43" s="3">
        <v>1</v>
      </c>
      <c r="Z43" s="4">
        <v>4.8944046983229797E-5</v>
      </c>
      <c r="AA43" s="4">
        <v>6.2078307596296996E-5</v>
      </c>
      <c r="AB43" s="3">
        <v>3.62690160213415E-4</v>
      </c>
      <c r="AC43" s="4">
        <v>3.1283833718542798E-11</v>
      </c>
      <c r="AD43" s="3">
        <v>1980</v>
      </c>
      <c r="AE43" s="3">
        <v>174</v>
      </c>
      <c r="AF43" s="3">
        <v>7918</v>
      </c>
      <c r="AG43" s="3">
        <v>12329</v>
      </c>
      <c r="AH43" s="3">
        <v>40.231726077995901</v>
      </c>
      <c r="AJ43" s="4">
        <v>3.3152008810922798E-29</v>
      </c>
      <c r="AK43" s="3">
        <v>1</v>
      </c>
      <c r="AL43" s="4">
        <v>4.8944046983229797E-5</v>
      </c>
      <c r="AM43" s="4">
        <v>6.2078307596296996E-5</v>
      </c>
      <c r="AN43" s="3">
        <v>3.61965142583143E-4</v>
      </c>
      <c r="AO43" s="4">
        <v>3.01441716647134E-17</v>
      </c>
      <c r="AP43" s="3">
        <v>1980</v>
      </c>
      <c r="AQ43" s="3">
        <v>174</v>
      </c>
      <c r="AR43" s="3">
        <v>7920</v>
      </c>
      <c r="AS43" s="3">
        <v>13884</v>
      </c>
      <c r="AT43" s="3">
        <v>50.967015243198801</v>
      </c>
      <c r="AU43" s="3"/>
      <c r="AV43">
        <f t="shared" si="0"/>
        <v>3.4467745130979681E+62</v>
      </c>
      <c r="AW43">
        <f t="shared" si="1"/>
        <v>24772.074844579882</v>
      </c>
      <c r="AX43">
        <f t="shared" si="2"/>
        <v>25760128288.775894</v>
      </c>
    </row>
    <row r="44" spans="1:50" x14ac:dyDescent="0.25">
      <c r="A44" t="s">
        <v>53</v>
      </c>
      <c r="B44" s="1">
        <v>1.08E-19</v>
      </c>
      <c r="C44">
        <v>1</v>
      </c>
      <c r="D44">
        <v>2.09414E-4</v>
      </c>
      <c r="E44" s="1">
        <v>5.93E-6</v>
      </c>
      <c r="F44">
        <v>1.1576290000000001E-3</v>
      </c>
      <c r="G44" s="1">
        <v>7.5100000000000004E-8</v>
      </c>
      <c r="H44">
        <v>1690</v>
      </c>
      <c r="I44">
        <v>178</v>
      </c>
      <c r="J44">
        <v>6758</v>
      </c>
      <c r="K44">
        <v>10492</v>
      </c>
      <c r="L44">
        <v>32.925455730000003</v>
      </c>
      <c r="N44">
        <v>6.9448012215092957E-83</v>
      </c>
      <c r="O44">
        <v>7.8796550504598987E-5</v>
      </c>
      <c r="P44">
        <v>5.4722638019505798E-87</v>
      </c>
      <c r="Q44">
        <v>1</v>
      </c>
      <c r="R44">
        <v>1</v>
      </c>
      <c r="S44">
        <v>0.74756401892833224</v>
      </c>
      <c r="T44">
        <v>1</v>
      </c>
      <c r="U44">
        <v>0.74756401892833224</v>
      </c>
      <c r="V44">
        <v>4.0908675204222109E-87</v>
      </c>
      <c r="X44" s="4">
        <v>5.8110156990164299E-25</v>
      </c>
      <c r="Y44" s="3">
        <v>1</v>
      </c>
      <c r="Z44" s="4">
        <v>3.1172895498583699E-5</v>
      </c>
      <c r="AA44" s="4">
        <v>3.9759127406091797E-5</v>
      </c>
      <c r="AB44" s="3">
        <v>2.5299476493572802E-4</v>
      </c>
      <c r="AC44" s="4">
        <v>1.8532180693335799E-12</v>
      </c>
      <c r="AD44" s="3">
        <v>2070</v>
      </c>
      <c r="AE44" s="3">
        <v>178</v>
      </c>
      <c r="AF44" s="3">
        <v>8278</v>
      </c>
      <c r="AG44" s="3">
        <v>13127</v>
      </c>
      <c r="AH44" s="3">
        <v>40.362183081533701</v>
      </c>
      <c r="AJ44" s="4">
        <v>2.9034245002769399E-30</v>
      </c>
      <c r="AK44" s="3">
        <v>1</v>
      </c>
      <c r="AL44" s="4">
        <v>3.1172895498583699E-5</v>
      </c>
      <c r="AM44" s="4">
        <v>3.9759127406091797E-5</v>
      </c>
      <c r="AN44" s="3">
        <v>2.5248902840061899E-4</v>
      </c>
      <c r="AO44" s="4">
        <v>9.27799294854992E-18</v>
      </c>
      <c r="AP44" s="3">
        <v>2070</v>
      </c>
      <c r="AQ44" s="3">
        <v>178</v>
      </c>
      <c r="AR44" s="3">
        <v>8280</v>
      </c>
      <c r="AS44" s="3">
        <v>14068</v>
      </c>
      <c r="AT44" s="3">
        <v>50.536820529896097</v>
      </c>
      <c r="AU44" s="3"/>
      <c r="AV44">
        <f t="shared" si="0"/>
        <v>2.6400268270934748E+67</v>
      </c>
      <c r="AW44">
        <f t="shared" si="1"/>
        <v>185853.91193880278</v>
      </c>
      <c r="AX44">
        <f t="shared" si="2"/>
        <v>37197454244.013763</v>
      </c>
    </row>
    <row r="45" spans="1:50" x14ac:dyDescent="0.25">
      <c r="A45" t="s">
        <v>54</v>
      </c>
      <c r="B45" s="1">
        <v>1.2899999999999999E-20</v>
      </c>
      <c r="C45">
        <v>1</v>
      </c>
      <c r="D45">
        <v>1.61364E-4</v>
      </c>
      <c r="E45" s="1">
        <v>3.0800000000000002E-6</v>
      </c>
      <c r="F45">
        <v>9.4013699999999996E-4</v>
      </c>
      <c r="G45" s="1">
        <v>2.7599999999999999E-8</v>
      </c>
      <c r="H45">
        <v>1742</v>
      </c>
      <c r="I45">
        <v>182</v>
      </c>
      <c r="J45">
        <v>6966</v>
      </c>
      <c r="K45">
        <v>10812</v>
      </c>
      <c r="L45">
        <v>32.975756629999999</v>
      </c>
      <c r="N45">
        <v>3.9606496391435237E-86</v>
      </c>
      <c r="O45">
        <v>7.6079696409556556E-5</v>
      </c>
      <c r="P45">
        <v>3.0132502213065901E-90</v>
      </c>
      <c r="Q45">
        <v>1</v>
      </c>
      <c r="R45">
        <v>1</v>
      </c>
      <c r="S45">
        <v>0.7393912991466749</v>
      </c>
      <c r="T45">
        <v>1</v>
      </c>
      <c r="U45">
        <v>0.7393912991466749</v>
      </c>
      <c r="V45">
        <v>2.2279709957858851E-90</v>
      </c>
      <c r="X45" s="4">
        <v>3.43677523724739E-26</v>
      </c>
      <c r="Y45" s="3">
        <v>1</v>
      </c>
      <c r="Z45" s="4">
        <v>1.9656245706305101E-5</v>
      </c>
      <c r="AA45" s="4">
        <v>2.5210730952444701E-5</v>
      </c>
      <c r="AB45" s="3">
        <v>1.7506978638955799E-4</v>
      </c>
      <c r="AC45" s="4">
        <v>3.96144762793234E-13</v>
      </c>
      <c r="AD45" s="3">
        <v>2162</v>
      </c>
      <c r="AE45" s="3">
        <v>182</v>
      </c>
      <c r="AF45" s="3">
        <v>8646</v>
      </c>
      <c r="AG45" s="3">
        <v>13484</v>
      </c>
      <c r="AH45" s="3">
        <v>40.2933797794581</v>
      </c>
      <c r="AJ45" s="4">
        <v>2.6140971507888199E-33</v>
      </c>
      <c r="AK45" s="3">
        <v>1</v>
      </c>
      <c r="AL45" s="4">
        <v>1.9656245706305101E-5</v>
      </c>
      <c r="AM45" s="4">
        <v>2.5210730952444701E-5</v>
      </c>
      <c r="AN45" s="3">
        <v>1.74719821886562E-4</v>
      </c>
      <c r="AO45" s="4">
        <v>3.0192114895774901E-20</v>
      </c>
      <c r="AP45" s="3">
        <v>2162</v>
      </c>
      <c r="AQ45" s="3">
        <v>182</v>
      </c>
      <c r="AR45" s="3">
        <v>8648</v>
      </c>
      <c r="AS45" s="3">
        <v>15108</v>
      </c>
      <c r="AT45" s="3">
        <v>50.477803100772597</v>
      </c>
      <c r="AU45" s="3"/>
      <c r="AV45">
        <f t="shared" si="0"/>
        <v>5.7900215148221476E+69</v>
      </c>
      <c r="AW45">
        <f t="shared" si="1"/>
        <v>375351.86648784083</v>
      </c>
      <c r="AX45">
        <f t="shared" si="2"/>
        <v>4934782166036.6924</v>
      </c>
    </row>
    <row r="46" spans="1:50" x14ac:dyDescent="0.25">
      <c r="A46" t="s">
        <v>55</v>
      </c>
      <c r="B46" s="1">
        <v>1.45E-21</v>
      </c>
      <c r="C46">
        <v>1</v>
      </c>
      <c r="D46">
        <v>1.24339E-4</v>
      </c>
      <c r="E46" s="1">
        <v>1.57E-6</v>
      </c>
      <c r="F46">
        <v>7.6350599999999995E-4</v>
      </c>
      <c r="G46" s="1">
        <v>9.7599999999999994E-9</v>
      </c>
      <c r="H46">
        <v>1794</v>
      </c>
      <c r="I46">
        <v>186</v>
      </c>
      <c r="J46">
        <v>7174</v>
      </c>
      <c r="K46">
        <v>11132</v>
      </c>
      <c r="L46">
        <v>33.026027640000002</v>
      </c>
      <c r="N46">
        <v>1.304028633865544E-93</v>
      </c>
      <c r="O46">
        <v>5.7748168090582431E-5</v>
      </c>
      <c r="P46">
        <v>7.5305264743400011E-98</v>
      </c>
      <c r="Q46">
        <v>1</v>
      </c>
      <c r="R46">
        <v>1</v>
      </c>
      <c r="S46">
        <v>0.7206735630841471</v>
      </c>
      <c r="T46">
        <v>1</v>
      </c>
      <c r="U46">
        <v>0.7206735630841471</v>
      </c>
      <c r="V46">
        <v>5.4270513461621089E-98</v>
      </c>
      <c r="AJ46" s="4">
        <v>1.47432965532906E-35</v>
      </c>
      <c r="AK46" s="3">
        <v>1</v>
      </c>
      <c r="AL46" s="4">
        <v>1.22707232804611E-5</v>
      </c>
      <c r="AM46" s="4">
        <v>1.5826527925645799E-5</v>
      </c>
      <c r="AN46" s="3">
        <v>1.19940471361061E-4</v>
      </c>
      <c r="AO46" s="4">
        <v>6.3295529774580599E-22</v>
      </c>
      <c r="AP46" s="3">
        <v>2256</v>
      </c>
      <c r="AQ46" s="3">
        <v>186</v>
      </c>
      <c r="AR46" s="3">
        <v>9024</v>
      </c>
      <c r="AS46" s="3">
        <v>15580</v>
      </c>
      <c r="AT46" s="3">
        <v>50.804403734456002</v>
      </c>
      <c r="AU46" s="3"/>
      <c r="AV46">
        <f t="shared" si="0"/>
        <v>2.6718007763560374E+76</v>
      </c>
      <c r="AX46">
        <f t="shared" si="2"/>
        <v>98349781865872.469</v>
      </c>
    </row>
    <row r="47" spans="1:50" x14ac:dyDescent="0.25">
      <c r="A47" t="s">
        <v>56</v>
      </c>
      <c r="B47" s="1">
        <v>1.5500000000000001E-22</v>
      </c>
      <c r="C47">
        <v>1</v>
      </c>
      <c r="D47" s="1">
        <v>9.5799999999999998E-5</v>
      </c>
      <c r="E47" s="1">
        <v>7.8100000000000002E-7</v>
      </c>
      <c r="F47">
        <v>6.2006099999999998E-4</v>
      </c>
      <c r="G47" s="1">
        <v>3.3299999999999999E-9</v>
      </c>
      <c r="H47">
        <v>1846</v>
      </c>
      <c r="I47">
        <v>190</v>
      </c>
      <c r="J47">
        <v>7382</v>
      </c>
      <c r="K47">
        <v>11452</v>
      </c>
      <c r="L47">
        <v>33.069266570000003</v>
      </c>
      <c r="N47">
        <v>1.524074559220793E-99</v>
      </c>
      <c r="O47">
        <v>4.0051898450657323E-5</v>
      </c>
      <c r="P47">
        <v>6.1042079477141528E-104</v>
      </c>
      <c r="Q47">
        <v>1</v>
      </c>
      <c r="R47">
        <v>1</v>
      </c>
      <c r="S47">
        <v>0.70601885620966032</v>
      </c>
      <c r="T47">
        <v>1</v>
      </c>
      <c r="U47">
        <v>0.70601885620966032</v>
      </c>
      <c r="V47">
        <v>4.3096859133110637E-104</v>
      </c>
      <c r="AJ47" s="4">
        <v>1.5417117874848399E-38</v>
      </c>
      <c r="AK47" s="3">
        <v>1</v>
      </c>
      <c r="AL47" s="4">
        <v>7.5837832829808602E-6</v>
      </c>
      <c r="AM47" s="4">
        <v>9.8364293405074198E-6</v>
      </c>
      <c r="AN47" s="4">
        <v>8.1679529994538099E-5</v>
      </c>
      <c r="AO47" s="4">
        <v>2.5302682872100001E-24</v>
      </c>
      <c r="AP47" s="3">
        <v>2352</v>
      </c>
      <c r="AQ47" s="3">
        <v>190</v>
      </c>
      <c r="AR47" s="3">
        <v>9408</v>
      </c>
      <c r="AS47" s="3">
        <v>16324</v>
      </c>
      <c r="AT47" s="3">
        <v>50.908642114236997</v>
      </c>
      <c r="AU47" s="3"/>
      <c r="AV47">
        <f t="shared" si="0"/>
        <v>3.5965497977767005E+81</v>
      </c>
      <c r="AX47">
        <f t="shared" si="2"/>
        <v>1.0053759805058516E+16</v>
      </c>
    </row>
    <row r="48" spans="1:50" x14ac:dyDescent="0.25">
      <c r="A48" t="s">
        <v>57</v>
      </c>
      <c r="B48" s="1">
        <v>1.5299999999999999E-23</v>
      </c>
      <c r="C48">
        <v>1</v>
      </c>
      <c r="D48" s="1">
        <v>7.3800000000000005E-5</v>
      </c>
      <c r="E48" s="1">
        <v>3.8200000000000001E-7</v>
      </c>
      <c r="F48">
        <v>5.0356499999999998E-4</v>
      </c>
      <c r="G48" s="1">
        <v>1.08E-9</v>
      </c>
      <c r="H48">
        <v>1898</v>
      </c>
      <c r="I48">
        <v>194</v>
      </c>
      <c r="J48">
        <v>7590</v>
      </c>
      <c r="K48">
        <v>11772</v>
      </c>
      <c r="L48">
        <v>33.133003729999999</v>
      </c>
      <c r="N48">
        <v>9.0550047601516307E-117</v>
      </c>
      <c r="O48">
        <v>2.487801797138513E-5</v>
      </c>
      <c r="P48">
        <v>2.2527057115403022E-121</v>
      </c>
      <c r="Q48">
        <v>1</v>
      </c>
      <c r="R48">
        <v>1</v>
      </c>
      <c r="S48">
        <v>0.66570276956775876</v>
      </c>
      <c r="T48">
        <v>1</v>
      </c>
      <c r="U48">
        <v>0.66570276956775876</v>
      </c>
      <c r="V48">
        <v>1.4996324311934879E-121</v>
      </c>
      <c r="AJ48" s="4">
        <v>2.1406331675911499E-41</v>
      </c>
      <c r="AK48" s="3">
        <v>1</v>
      </c>
      <c r="AL48" s="4">
        <v>4.6403188905152899E-6</v>
      </c>
      <c r="AM48" s="4">
        <v>6.0525853479059896E-6</v>
      </c>
      <c r="AN48" s="4">
        <v>5.5180370813963801E-5</v>
      </c>
      <c r="AO48" s="4">
        <v>1.38123917180823E-26</v>
      </c>
      <c r="AP48" s="3">
        <v>2450</v>
      </c>
      <c r="AQ48" s="3">
        <v>194</v>
      </c>
      <c r="AR48" s="3">
        <v>9800</v>
      </c>
      <c r="AS48" s="3">
        <v>16992</v>
      </c>
      <c r="AT48" s="3">
        <v>50.781013340393798</v>
      </c>
      <c r="AU48" s="3"/>
      <c r="AV48">
        <f t="shared" si="0"/>
        <v>1.0202500080518689E+98</v>
      </c>
      <c r="AX48">
        <f t="shared" si="2"/>
        <v>7.1474179843793869E+17</v>
      </c>
    </row>
  </sheetData>
  <mergeCells count="4">
    <mergeCell ref="N1:V1"/>
    <mergeCell ref="X1:AH1"/>
    <mergeCell ref="AJ1:AT1"/>
    <mergeCell ref="B1:L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高丁超</dc:creator>
  <cp:lastModifiedBy>丁超 高</cp:lastModifiedBy>
  <dcterms:created xsi:type="dcterms:W3CDTF">2015-06-05T18:19:34Z</dcterms:created>
  <dcterms:modified xsi:type="dcterms:W3CDTF">2024-09-24T05:12:00Z</dcterms:modified>
</cp:coreProperties>
</file>