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ygdc\Desktop\random_p_qaoa_\"/>
    </mc:Choice>
  </mc:AlternateContent>
  <xr:revisionPtr revIDLastSave="0" documentId="13_ncr:1_{A79E727E-169D-4C8F-A0A7-D0C5228673C9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" i="1"/>
</calcChain>
</file>

<file path=xl/sharedStrings.xml><?xml version="1.0" encoding="utf-8"?>
<sst xmlns="http://schemas.openxmlformats.org/spreadsheetml/2006/main" count="66" uniqueCount="66">
  <si>
    <t>bench name</t>
  </si>
  <si>
    <t>qubit number</t>
  </si>
  <si>
    <t>2q number</t>
  </si>
  <si>
    <t>depth</t>
  </si>
  <si>
    <t>move num for gate</t>
  </si>
  <si>
    <t>move num for close</t>
  </si>
  <si>
    <t>transfer num</t>
  </si>
  <si>
    <t>2q time (depth*2q_time)</t>
  </si>
  <si>
    <t>move time</t>
  </si>
  <si>
    <t>close move time</t>
  </si>
  <si>
    <t>move distance</t>
  </si>
  <si>
    <t>total time</t>
  </si>
  <si>
    <t>2q fid</t>
  </si>
  <si>
    <t>trans fid</t>
  </si>
  <si>
    <t>idle fid</t>
  </si>
  <si>
    <t>total fid</t>
  </si>
  <si>
    <t>compilation time</t>
  </si>
  <si>
    <t>qft_5.qasm</t>
  </si>
  <si>
    <t>qft_6.qasm</t>
  </si>
  <si>
    <t>qft_7.qasm</t>
  </si>
  <si>
    <t>qft_8.qasm</t>
  </si>
  <si>
    <t>qft_9.qasm</t>
  </si>
  <si>
    <t>qft_10.qasm</t>
  </si>
  <si>
    <t>qft_11.qasm</t>
  </si>
  <si>
    <t>qft_12.qasm</t>
  </si>
  <si>
    <t>qft_13.qasm</t>
  </si>
  <si>
    <t>qft_14.qasm</t>
  </si>
  <si>
    <t>qft_15.qasm</t>
  </si>
  <si>
    <t>qft_16.qasm</t>
  </si>
  <si>
    <t>qft_17.qasm</t>
  </si>
  <si>
    <t>qft_18.qasm</t>
  </si>
  <si>
    <t>qft_19.qasm</t>
  </si>
  <si>
    <t>qft_20.qasm</t>
  </si>
  <si>
    <t>qft_21.qasm</t>
  </si>
  <si>
    <t>qft_22.qasm</t>
  </si>
  <si>
    <t>qft_23.qasm</t>
  </si>
  <si>
    <t>qft_24.qasm</t>
  </si>
  <si>
    <t>qft_25.qasm</t>
  </si>
  <si>
    <t>qft_26.qasm</t>
  </si>
  <si>
    <t>qft_27.qasm</t>
  </si>
  <si>
    <t>qft_28.qasm</t>
  </si>
  <si>
    <t>qft_29.qasm</t>
  </si>
  <si>
    <t>qft_30.qasm</t>
  </si>
  <si>
    <t>qft_31.qasm</t>
  </si>
  <si>
    <t>qft_32.qasm</t>
  </si>
  <si>
    <t>qft_33.qasm</t>
  </si>
  <si>
    <t>qft_34.qasm</t>
  </si>
  <si>
    <t>qft_35.qasm</t>
  </si>
  <si>
    <t>qft_36.qasm</t>
  </si>
  <si>
    <t>qft_37.qasm</t>
  </si>
  <si>
    <t>qft_38.qasm</t>
  </si>
  <si>
    <t>qft_39.qasm</t>
  </si>
  <si>
    <t>qft_40.qasm</t>
  </si>
  <si>
    <t>qft_41.qasm</t>
  </si>
  <si>
    <t>qft_42.qasm</t>
  </si>
  <si>
    <t>qft_43.qasm</t>
  </si>
  <si>
    <t>qft_44.qasm</t>
  </si>
  <si>
    <t>qft_45.qasm</t>
  </si>
  <si>
    <t>qft_46.qasm</t>
  </si>
  <si>
    <t>qft_47.qasm</t>
  </si>
  <si>
    <t>qft_48.qasm</t>
  </si>
  <si>
    <t>qft_49.qasm</t>
  </si>
  <si>
    <t>qft_50.qasm</t>
  </si>
  <si>
    <t>path2q</t>
    <phoneticPr fontId="2" type="noConversion"/>
  </si>
  <si>
    <t>pathCo</t>
    <phoneticPr fontId="2" type="noConversion"/>
  </si>
  <si>
    <t>pathAll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</si>
</sst>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topLeftCell="E11" zoomScale="160" zoomScaleNormal="160" workbookViewId="0">
      <selection activeCell="U2" sqref="U2:U47"/>
    </sheetView>
  </sheetViews>
  <sheetFormatPr defaultRowHeight="14.4" x14ac:dyDescent="0.25"/>
  <cols>
    <col min="13" max="13" width="11.66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2" t="s">
        <v>63</v>
      </c>
      <c r="T1" s="2" t="s">
        <v>64</v>
      </c>
      <c r="U1" s="2" t="s">
        <v>65</v>
      </c>
    </row>
    <row r="2" spans="1:21" x14ac:dyDescent="0.25">
      <c r="A2" t="s">
        <v>17</v>
      </c>
      <c r="B2">
        <v>6</v>
      </c>
      <c r="C2">
        <v>26</v>
      </c>
      <c r="D2">
        <v>22</v>
      </c>
      <c r="E2">
        <v>4</v>
      </c>
      <c r="F2">
        <v>18</v>
      </c>
      <c r="G2">
        <v>0</v>
      </c>
      <c r="H2">
        <v>7.9200000000000004E-6</v>
      </c>
      <c r="I2">
        <v>2.3141676475196089E-4</v>
      </c>
      <c r="J2">
        <v>5.3999999999999994E-3</v>
      </c>
      <c r="K2">
        <v>8.4852813742385713</v>
      </c>
      <c r="L2">
        <v>5.6393367647519614E-3</v>
      </c>
      <c r="M2">
        <v>0.71850938985148216</v>
      </c>
      <c r="N2">
        <v>1</v>
      </c>
      <c r="O2">
        <v>0.95695395747304934</v>
      </c>
      <c r="P2">
        <v>0.68758040409992194</v>
      </c>
      <c r="Q2">
        <v>0.55340385437011719</v>
      </c>
      <c r="S2">
        <f>-LOG10(M2)</f>
        <v>0.14356755190826906</v>
      </c>
      <c r="T2">
        <f>-LOG10(O2)</f>
        <v>1.910895720374187E-2</v>
      </c>
      <c r="U2">
        <f>-LOG10(P2)</f>
        <v>0.1626765091120109</v>
      </c>
    </row>
    <row r="3" spans="1:21" x14ac:dyDescent="0.25">
      <c r="A3" t="s">
        <v>18</v>
      </c>
      <c r="B3">
        <v>8</v>
      </c>
      <c r="C3">
        <v>39</v>
      </c>
      <c r="D3">
        <v>33</v>
      </c>
      <c r="E3">
        <v>11</v>
      </c>
      <c r="F3">
        <v>22</v>
      </c>
      <c r="G3">
        <v>0</v>
      </c>
      <c r="H3">
        <v>1.188E-5</v>
      </c>
      <c r="I3">
        <v>6.1711137267189589E-4</v>
      </c>
      <c r="J3">
        <v>6.5999999999999991E-3</v>
      </c>
      <c r="K3">
        <v>22.627416997969519</v>
      </c>
      <c r="L3">
        <v>7.2289913726718948E-3</v>
      </c>
      <c r="M3">
        <v>0.51629790145555476</v>
      </c>
      <c r="N3">
        <v>1</v>
      </c>
      <c r="O3">
        <v>0.92385513493976834</v>
      </c>
      <c r="P3">
        <v>0.47698446741834077</v>
      </c>
      <c r="Q3">
        <v>1.152111768722534</v>
      </c>
      <c r="S3">
        <f t="shared" ref="S3:S47" si="0">-LOG10(M3)</f>
        <v>0.28709964018253675</v>
      </c>
      <c r="T3">
        <f t="shared" ref="T3:T47" si="1">-LOG10(O3)</f>
        <v>3.4396122966735637E-2</v>
      </c>
      <c r="U3">
        <f t="shared" ref="U3:U47" si="2">-LOG10(P3)</f>
        <v>0.32149576314927236</v>
      </c>
    </row>
    <row r="4" spans="1:21" x14ac:dyDescent="0.25">
      <c r="A4" t="s">
        <v>19</v>
      </c>
      <c r="B4">
        <v>9</v>
      </c>
      <c r="C4">
        <v>54</v>
      </c>
      <c r="D4">
        <v>42</v>
      </c>
      <c r="E4">
        <v>16</v>
      </c>
      <c r="F4">
        <v>26</v>
      </c>
      <c r="G4">
        <v>0</v>
      </c>
      <c r="H4">
        <v>1.5119999999999999E-5</v>
      </c>
      <c r="I4">
        <v>9.2566705900784378E-4</v>
      </c>
      <c r="J4">
        <v>7.7999999999999988E-3</v>
      </c>
      <c r="K4">
        <v>33.941125496954292</v>
      </c>
      <c r="L4">
        <v>8.7407870590078419E-3</v>
      </c>
      <c r="M4">
        <v>0.38808828857766359</v>
      </c>
      <c r="N4">
        <v>1</v>
      </c>
      <c r="O4">
        <v>0.88905160214083068</v>
      </c>
      <c r="P4">
        <v>0.34503051473206492</v>
      </c>
      <c r="Q4">
        <v>0.71229982376098633</v>
      </c>
      <c r="S4">
        <f t="shared" si="0"/>
        <v>0.41106946285864249</v>
      </c>
      <c r="T4">
        <f t="shared" si="1"/>
        <v>5.1073031071821005E-2</v>
      </c>
      <c r="U4">
        <f t="shared" si="2"/>
        <v>0.46214249393046336</v>
      </c>
    </row>
    <row r="5" spans="1:21" x14ac:dyDescent="0.25">
      <c r="A5" t="s">
        <v>20</v>
      </c>
      <c r="B5">
        <v>11</v>
      </c>
      <c r="C5">
        <v>71</v>
      </c>
      <c r="D5">
        <v>56</v>
      </c>
      <c r="E5">
        <v>23</v>
      </c>
      <c r="F5">
        <v>33</v>
      </c>
      <c r="G5">
        <v>0</v>
      </c>
      <c r="H5">
        <v>2.016E-5</v>
      </c>
      <c r="I5">
        <v>1.272792206135786E-3</v>
      </c>
      <c r="J5">
        <v>9.8999999999999991E-3</v>
      </c>
      <c r="K5">
        <v>46.669047558312137</v>
      </c>
      <c r="L5">
        <v>1.1192952206135779E-2</v>
      </c>
      <c r="M5">
        <v>0.21387272307961669</v>
      </c>
      <c r="N5">
        <v>1</v>
      </c>
      <c r="O5">
        <v>0.82662841643770213</v>
      </c>
      <c r="P5">
        <v>0.1767932703985228</v>
      </c>
      <c r="Q5">
        <v>0.69879317283630371</v>
      </c>
      <c r="S5">
        <f t="shared" si="0"/>
        <v>0.66984460098899379</v>
      </c>
      <c r="T5">
        <f t="shared" si="1"/>
        <v>8.2689669354375758E-2</v>
      </c>
      <c r="U5">
        <f t="shared" si="2"/>
        <v>0.75253427034336939</v>
      </c>
    </row>
    <row r="6" spans="1:21" x14ac:dyDescent="0.25">
      <c r="A6" t="s">
        <v>21</v>
      </c>
      <c r="B6">
        <v>12</v>
      </c>
      <c r="C6">
        <v>90</v>
      </c>
      <c r="D6">
        <v>65</v>
      </c>
      <c r="E6">
        <v>24</v>
      </c>
      <c r="F6">
        <v>41</v>
      </c>
      <c r="G6">
        <v>0</v>
      </c>
      <c r="H6">
        <v>2.34E-5</v>
      </c>
      <c r="I6">
        <v>1.7356257356397071E-3</v>
      </c>
      <c r="J6">
        <v>1.23E-2</v>
      </c>
      <c r="K6">
        <v>63.63961030678928</v>
      </c>
      <c r="L6">
        <v>1.4059025735639699E-2</v>
      </c>
      <c r="M6">
        <v>0.1418469109289085</v>
      </c>
      <c r="N6">
        <v>1</v>
      </c>
      <c r="O6">
        <v>0.78114069353138449</v>
      </c>
      <c r="P6">
        <v>0.1108023943782921</v>
      </c>
      <c r="Q6">
        <v>0.6935880184173584</v>
      </c>
      <c r="S6">
        <f t="shared" si="0"/>
        <v>0.84818011761319145</v>
      </c>
      <c r="T6">
        <f t="shared" si="1"/>
        <v>0.10727073703009873</v>
      </c>
      <c r="U6">
        <f t="shared" si="2"/>
        <v>0.95545085464329016</v>
      </c>
    </row>
    <row r="7" spans="1:21" x14ac:dyDescent="0.25">
      <c r="A7" t="s">
        <v>22</v>
      </c>
      <c r="B7">
        <v>15</v>
      </c>
      <c r="C7">
        <v>114</v>
      </c>
      <c r="D7">
        <v>71</v>
      </c>
      <c r="E7">
        <v>43</v>
      </c>
      <c r="F7">
        <v>28</v>
      </c>
      <c r="G7">
        <v>0</v>
      </c>
      <c r="H7">
        <v>2.5559999999999999E-5</v>
      </c>
      <c r="I7">
        <v>3.278404167319449E-3</v>
      </c>
      <c r="J7">
        <v>8.3999999999999995E-3</v>
      </c>
      <c r="K7">
        <v>120.2081528017131</v>
      </c>
      <c r="L7">
        <v>1.1703964167319451E-2</v>
      </c>
      <c r="M7">
        <v>6.9491574745095583E-2</v>
      </c>
      <c r="N7">
        <v>1</v>
      </c>
      <c r="O7">
        <v>0.73168879416774413</v>
      </c>
      <c r="P7">
        <v>5.0846206530056649E-2</v>
      </c>
      <c r="Q7">
        <v>1.247029781341553</v>
      </c>
      <c r="S7">
        <f t="shared" si="0"/>
        <v>1.1580678466835308</v>
      </c>
      <c r="T7">
        <f t="shared" si="1"/>
        <v>0.13567359614657137</v>
      </c>
      <c r="U7">
        <f t="shared" si="2"/>
        <v>1.293741442830102</v>
      </c>
    </row>
    <row r="8" spans="1:21" x14ac:dyDescent="0.25">
      <c r="A8" t="s">
        <v>23</v>
      </c>
      <c r="B8">
        <v>14</v>
      </c>
      <c r="C8">
        <v>134</v>
      </c>
      <c r="D8">
        <v>82</v>
      </c>
      <c r="E8">
        <v>56</v>
      </c>
      <c r="F8">
        <v>26</v>
      </c>
      <c r="G8">
        <v>0</v>
      </c>
      <c r="H8">
        <v>2.9519999999999999E-5</v>
      </c>
      <c r="I8">
        <v>3.7412376968233708E-3</v>
      </c>
      <c r="J8">
        <v>7.7999999999999988E-3</v>
      </c>
      <c r="K8">
        <v>137.17871555019019</v>
      </c>
      <c r="L8">
        <v>1.1570757696823371E-2</v>
      </c>
      <c r="M8">
        <v>5.6448012548313831E-2</v>
      </c>
      <c r="N8">
        <v>1</v>
      </c>
      <c r="O8">
        <v>0.7322743794059442</v>
      </c>
      <c r="P8">
        <v>4.1335433357515459E-2</v>
      </c>
      <c r="Q8">
        <v>0.94374895095825195</v>
      </c>
      <c r="S8">
        <f t="shared" si="0"/>
        <v>1.2483513443412295</v>
      </c>
      <c r="T8">
        <f t="shared" si="1"/>
        <v>0.13532616056104768</v>
      </c>
      <c r="U8">
        <f t="shared" si="2"/>
        <v>1.3836775049022774</v>
      </c>
    </row>
    <row r="9" spans="1:21" x14ac:dyDescent="0.25">
      <c r="A9" t="s">
        <v>24</v>
      </c>
      <c r="B9">
        <v>18</v>
      </c>
      <c r="C9">
        <v>159</v>
      </c>
      <c r="D9">
        <v>110</v>
      </c>
      <c r="E9">
        <v>48</v>
      </c>
      <c r="F9">
        <v>62</v>
      </c>
      <c r="G9">
        <v>0</v>
      </c>
      <c r="H9">
        <v>3.9600000000000082E-5</v>
      </c>
      <c r="I9">
        <v>3.9340850007833382E-3</v>
      </c>
      <c r="J9">
        <v>1.8600000000000009E-2</v>
      </c>
      <c r="K9">
        <v>144.24978336205569</v>
      </c>
      <c r="L9">
        <v>2.2573685000783349E-2</v>
      </c>
      <c r="M9">
        <v>7.0326156514248193E-3</v>
      </c>
      <c r="N9">
        <v>1</v>
      </c>
      <c r="O9">
        <v>0.56439551811936106</v>
      </c>
      <c r="P9">
        <v>3.9691767543202387E-3</v>
      </c>
      <c r="Q9">
        <v>1.001320600509644</v>
      </c>
      <c r="S9">
        <f t="shared" si="0"/>
        <v>2.1528831171275491</v>
      </c>
      <c r="T9">
        <f t="shared" si="1"/>
        <v>0.24841644364865798</v>
      </c>
      <c r="U9">
        <f t="shared" si="2"/>
        <v>2.4012995607762071</v>
      </c>
    </row>
    <row r="10" spans="1:21" x14ac:dyDescent="0.25">
      <c r="A10" t="s">
        <v>25</v>
      </c>
      <c r="B10">
        <v>18</v>
      </c>
      <c r="C10">
        <v>186</v>
      </c>
      <c r="D10">
        <v>125</v>
      </c>
      <c r="E10">
        <v>85</v>
      </c>
      <c r="F10">
        <v>40</v>
      </c>
      <c r="G10">
        <v>0</v>
      </c>
      <c r="H10">
        <v>4.5000000000000132E-5</v>
      </c>
      <c r="I10">
        <v>8.4852813742385749E-3</v>
      </c>
      <c r="J10">
        <v>1.2E-2</v>
      </c>
      <c r="K10">
        <v>311.12698372208092</v>
      </c>
      <c r="L10">
        <v>2.0530281374238579E-2</v>
      </c>
      <c r="M10">
        <v>3.5770697160499702E-3</v>
      </c>
      <c r="N10">
        <v>1</v>
      </c>
      <c r="O10">
        <v>0.53526142851899816</v>
      </c>
      <c r="P10">
        <v>1.9146674461249539E-3</v>
      </c>
      <c r="Q10">
        <v>2.201550960540771</v>
      </c>
      <c r="S10">
        <f t="shared" si="0"/>
        <v>2.4464725954952149</v>
      </c>
      <c r="T10">
        <f t="shared" si="1"/>
        <v>0.27143405118952596</v>
      </c>
      <c r="U10">
        <f t="shared" si="2"/>
        <v>2.717906646684741</v>
      </c>
    </row>
    <row r="11" spans="1:21" x14ac:dyDescent="0.25">
      <c r="A11" t="s">
        <v>26</v>
      </c>
      <c r="B11">
        <v>17</v>
      </c>
      <c r="C11">
        <v>215</v>
      </c>
      <c r="D11">
        <v>139</v>
      </c>
      <c r="E11">
        <v>80</v>
      </c>
      <c r="F11">
        <v>59</v>
      </c>
      <c r="G11">
        <v>0</v>
      </c>
      <c r="H11">
        <v>5.0040000000000178E-5</v>
      </c>
      <c r="I11">
        <v>5.939696961967003E-3</v>
      </c>
      <c r="J11">
        <v>1.7700000000000011E-2</v>
      </c>
      <c r="K11">
        <v>217.78888860545661</v>
      </c>
      <c r="L11">
        <v>2.3689736961967009E-2</v>
      </c>
      <c r="M11">
        <v>2.6952961184400102E-3</v>
      </c>
      <c r="N11">
        <v>1</v>
      </c>
      <c r="O11">
        <v>0.47208321781835538</v>
      </c>
      <c r="P11">
        <v>1.272404064566483E-3</v>
      </c>
      <c r="Q11">
        <v>1.1813962459564209</v>
      </c>
      <c r="S11">
        <f t="shared" si="0"/>
        <v>2.5693935141359545</v>
      </c>
      <c r="T11">
        <f t="shared" si="1"/>
        <v>0.32598143811657304</v>
      </c>
      <c r="U11">
        <f t="shared" si="2"/>
        <v>2.8953749522525274</v>
      </c>
    </row>
    <row r="12" spans="1:21" x14ac:dyDescent="0.25">
      <c r="A12" t="s">
        <v>27</v>
      </c>
      <c r="B12">
        <v>19</v>
      </c>
      <c r="C12">
        <v>255</v>
      </c>
      <c r="D12">
        <v>165</v>
      </c>
      <c r="E12">
        <v>109</v>
      </c>
      <c r="F12">
        <v>56</v>
      </c>
      <c r="G12">
        <v>0</v>
      </c>
      <c r="H12">
        <v>5.9400000000000258E-5</v>
      </c>
      <c r="I12">
        <v>1.114657416888613E-2</v>
      </c>
      <c r="J12">
        <v>1.6799999999999999E-2</v>
      </c>
      <c r="K12">
        <v>408.70771952582447</v>
      </c>
      <c r="L12">
        <v>2.8005974168886141E-2</v>
      </c>
      <c r="M12">
        <v>3.9017508348609129E-4</v>
      </c>
      <c r="N12">
        <v>1</v>
      </c>
      <c r="O12">
        <v>0.39692814882588978</v>
      </c>
      <c r="P12">
        <v>1.548714736061212E-4</v>
      </c>
      <c r="Q12">
        <v>1.306963205337524</v>
      </c>
      <c r="S12">
        <f t="shared" si="0"/>
        <v>3.4087404680271196</v>
      </c>
      <c r="T12">
        <f t="shared" si="1"/>
        <v>0.40128810127859671</v>
      </c>
      <c r="U12">
        <f t="shared" si="2"/>
        <v>3.8100285693057163</v>
      </c>
    </row>
    <row r="13" spans="1:21" x14ac:dyDescent="0.25">
      <c r="A13" t="s">
        <v>28</v>
      </c>
      <c r="B13">
        <v>21</v>
      </c>
      <c r="C13">
        <v>288</v>
      </c>
      <c r="D13">
        <v>180</v>
      </c>
      <c r="E13">
        <v>132</v>
      </c>
      <c r="F13">
        <v>48</v>
      </c>
      <c r="G13">
        <v>0</v>
      </c>
      <c r="H13">
        <v>6.4800000000000315E-5</v>
      </c>
      <c r="I13">
        <v>1.481067294412552E-2</v>
      </c>
      <c r="J13">
        <v>1.44E-2</v>
      </c>
      <c r="K13">
        <v>543.05800795126845</v>
      </c>
      <c r="L13">
        <v>2.9275472944125521E-2</v>
      </c>
      <c r="M13">
        <v>7.7623428395186158E-5</v>
      </c>
      <c r="N13">
        <v>1</v>
      </c>
      <c r="O13">
        <v>0.32758752752369691</v>
      </c>
      <c r="P13">
        <v>2.542846698589176E-5</v>
      </c>
      <c r="Q13">
        <v>2.9093632698059082</v>
      </c>
      <c r="S13">
        <f t="shared" si="0"/>
        <v>4.1100071796811655</v>
      </c>
      <c r="T13">
        <f t="shared" si="1"/>
        <v>0.48467264180401926</v>
      </c>
      <c r="U13">
        <f t="shared" si="2"/>
        <v>4.5946798214851841</v>
      </c>
    </row>
    <row r="14" spans="1:21" x14ac:dyDescent="0.25">
      <c r="A14" t="s">
        <v>29</v>
      </c>
      <c r="B14">
        <v>23</v>
      </c>
      <c r="C14">
        <v>323</v>
      </c>
      <c r="D14">
        <v>191</v>
      </c>
      <c r="E14">
        <v>132</v>
      </c>
      <c r="F14">
        <v>59</v>
      </c>
      <c r="G14">
        <v>0</v>
      </c>
      <c r="H14">
        <v>6.8760000000000351E-5</v>
      </c>
      <c r="I14">
        <v>1.9207591474412779E-2</v>
      </c>
      <c r="J14">
        <v>1.7700000000000011E-2</v>
      </c>
      <c r="K14">
        <v>704.27835406180134</v>
      </c>
      <c r="L14">
        <v>3.6976351474412791E-2</v>
      </c>
      <c r="M14">
        <v>1.6730453500749039E-5</v>
      </c>
      <c r="N14">
        <v>1</v>
      </c>
      <c r="O14">
        <v>0.27285902748706098</v>
      </c>
      <c r="P14">
        <v>4.5650552716318779E-6</v>
      </c>
      <c r="Q14">
        <v>1.468194961547852</v>
      </c>
      <c r="S14">
        <f t="shared" si="0"/>
        <v>4.7764922867600506</v>
      </c>
      <c r="T14">
        <f t="shared" si="1"/>
        <v>0.56406167309593735</v>
      </c>
      <c r="U14">
        <f t="shared" si="2"/>
        <v>5.3405539598559884</v>
      </c>
    </row>
    <row r="15" spans="1:21" x14ac:dyDescent="0.25">
      <c r="A15" t="s">
        <v>30</v>
      </c>
      <c r="B15">
        <v>25</v>
      </c>
      <c r="C15">
        <v>351</v>
      </c>
      <c r="D15">
        <v>197</v>
      </c>
      <c r="E15">
        <v>137</v>
      </c>
      <c r="F15">
        <v>60</v>
      </c>
      <c r="G15">
        <v>0</v>
      </c>
      <c r="H15">
        <v>7.0920000000000371E-5</v>
      </c>
      <c r="I15">
        <v>1.202237503358271E-2</v>
      </c>
      <c r="J15">
        <v>1.8000000000000009E-2</v>
      </c>
      <c r="K15">
        <v>440.82041789803259</v>
      </c>
      <c r="L15">
        <v>3.0093295033582729E-2</v>
      </c>
      <c r="M15">
        <v>4.4166852300518913E-6</v>
      </c>
      <c r="N15">
        <v>1</v>
      </c>
      <c r="O15">
        <v>0.2421010688830913</v>
      </c>
      <c r="P15">
        <v>1.0692842151157249E-6</v>
      </c>
      <c r="Q15">
        <v>2.032343864440918</v>
      </c>
      <c r="S15">
        <f t="shared" si="0"/>
        <v>5.3549035510976672</v>
      </c>
      <c r="T15">
        <f t="shared" si="1"/>
        <v>0.6160032931315691</v>
      </c>
      <c r="U15">
        <f t="shared" si="2"/>
        <v>5.970906844229237</v>
      </c>
    </row>
    <row r="16" spans="1:21" x14ac:dyDescent="0.25">
      <c r="A16" t="s">
        <v>31</v>
      </c>
      <c r="B16">
        <v>27</v>
      </c>
      <c r="C16">
        <v>405</v>
      </c>
      <c r="D16">
        <v>251</v>
      </c>
      <c r="E16">
        <v>161</v>
      </c>
      <c r="F16">
        <v>90</v>
      </c>
      <c r="G16">
        <v>0</v>
      </c>
      <c r="H16">
        <v>9.0360000000000551E-5</v>
      </c>
      <c r="I16">
        <v>2.1946023190644318E-2</v>
      </c>
      <c r="J16">
        <v>2.7000000000000059E-2</v>
      </c>
      <c r="K16">
        <v>804.6875169902911</v>
      </c>
      <c r="L16">
        <v>4.9036383190644378E-2</v>
      </c>
      <c r="M16">
        <v>4.2820132902202762E-8</v>
      </c>
      <c r="N16">
        <v>1</v>
      </c>
      <c r="O16">
        <v>0.1411686505745656</v>
      </c>
      <c r="P16">
        <v>6.0448603792275194E-9</v>
      </c>
      <c r="Q16">
        <v>1.7777805328369141</v>
      </c>
      <c r="S16">
        <f t="shared" si="0"/>
        <v>7.3683519891059497</v>
      </c>
      <c r="T16">
        <f t="shared" si="1"/>
        <v>0.85026173667018223</v>
      </c>
      <c r="U16">
        <f t="shared" si="2"/>
        <v>8.218613725776132</v>
      </c>
    </row>
    <row r="17" spans="1:21" x14ac:dyDescent="0.25">
      <c r="A17" t="s">
        <v>32</v>
      </c>
      <c r="B17">
        <v>28</v>
      </c>
      <c r="C17">
        <v>431</v>
      </c>
      <c r="D17">
        <v>211</v>
      </c>
      <c r="E17">
        <v>162</v>
      </c>
      <c r="F17">
        <v>49</v>
      </c>
      <c r="G17">
        <v>0</v>
      </c>
      <c r="H17">
        <v>7.5960000000000418E-5</v>
      </c>
      <c r="I17">
        <v>1.748358055622317E-2</v>
      </c>
      <c r="J17">
        <v>1.47E-2</v>
      </c>
      <c r="K17">
        <v>641.06462039484961</v>
      </c>
      <c r="L17">
        <v>3.2259540556223168E-2</v>
      </c>
      <c r="M17">
        <v>3.7693216228684049E-7</v>
      </c>
      <c r="N17">
        <v>1</v>
      </c>
      <c r="O17">
        <v>0.19285821449108129</v>
      </c>
      <c r="P17">
        <v>7.2694463802902545E-8</v>
      </c>
      <c r="Q17">
        <v>1.673662424087524</v>
      </c>
      <c r="S17">
        <f t="shared" si="0"/>
        <v>6.4237368041588656</v>
      </c>
      <c r="T17">
        <f t="shared" si="1"/>
        <v>0.71476185831636829</v>
      </c>
      <c r="U17">
        <f t="shared" si="2"/>
        <v>7.138498662475234</v>
      </c>
    </row>
    <row r="18" spans="1:21" x14ac:dyDescent="0.25">
      <c r="A18" t="s">
        <v>33</v>
      </c>
      <c r="B18">
        <v>25</v>
      </c>
      <c r="C18">
        <v>477</v>
      </c>
      <c r="D18">
        <v>347</v>
      </c>
      <c r="E18">
        <v>245</v>
      </c>
      <c r="F18">
        <v>102</v>
      </c>
      <c r="G18">
        <v>0</v>
      </c>
      <c r="H18">
        <v>1.2492000000000091E-4</v>
      </c>
      <c r="I18">
        <v>3.1906984926324058E-2</v>
      </c>
      <c r="J18">
        <v>3.0600000000000079E-2</v>
      </c>
      <c r="K18">
        <v>1169.922780631882</v>
      </c>
      <c r="L18">
        <v>6.2631904926324145E-2</v>
      </c>
      <c r="M18">
        <v>3.6995088441596071E-10</v>
      </c>
      <c r="N18">
        <v>1</v>
      </c>
      <c r="O18">
        <v>9.4457998840208307E-2</v>
      </c>
      <c r="P18">
        <v>3.4944820211096862E-11</v>
      </c>
      <c r="Q18">
        <v>2.412500381469727</v>
      </c>
      <c r="S18">
        <f t="shared" si="0"/>
        <v>9.431855930103314</v>
      </c>
      <c r="T18">
        <f t="shared" si="1"/>
        <v>1.0247612594989022</v>
      </c>
      <c r="U18">
        <f t="shared" si="2"/>
        <v>10.456617189602216</v>
      </c>
    </row>
    <row r="19" spans="1:21" x14ac:dyDescent="0.25">
      <c r="A19" t="s">
        <v>34</v>
      </c>
      <c r="B19">
        <v>26</v>
      </c>
      <c r="C19">
        <v>522</v>
      </c>
      <c r="D19">
        <v>365</v>
      </c>
      <c r="E19">
        <v>264</v>
      </c>
      <c r="F19">
        <v>101</v>
      </c>
      <c r="G19">
        <v>0</v>
      </c>
      <c r="H19">
        <v>1.3140000000000089E-4</v>
      </c>
      <c r="I19">
        <v>3.5342994064968658E-2</v>
      </c>
      <c r="J19">
        <v>3.030000000000008E-2</v>
      </c>
      <c r="K19">
        <v>1295.9097823821839</v>
      </c>
      <c r="L19">
        <v>6.5774394064968739E-2</v>
      </c>
      <c r="M19">
        <v>4.8088182545901099E-11</v>
      </c>
      <c r="N19">
        <v>1</v>
      </c>
      <c r="O19">
        <v>7.7692232067305675E-2</v>
      </c>
      <c r="P19">
        <v>3.7360782380511056E-12</v>
      </c>
      <c r="Q19">
        <v>2.158049583435059</v>
      </c>
      <c r="S19">
        <f t="shared" si="0"/>
        <v>10.317961636425917</v>
      </c>
      <c r="T19">
        <f t="shared" si="1"/>
        <v>1.10962240126279</v>
      </c>
      <c r="U19">
        <f t="shared" si="2"/>
        <v>11.427584037688707</v>
      </c>
    </row>
    <row r="20" spans="1:21" x14ac:dyDescent="0.25">
      <c r="A20" t="s">
        <v>35</v>
      </c>
      <c r="B20">
        <v>29</v>
      </c>
      <c r="C20">
        <v>569</v>
      </c>
      <c r="D20">
        <v>322</v>
      </c>
      <c r="E20">
        <v>249</v>
      </c>
      <c r="F20">
        <v>73</v>
      </c>
      <c r="G20">
        <v>0</v>
      </c>
      <c r="H20">
        <v>1.159200000000008E-4</v>
      </c>
      <c r="I20">
        <v>3.4752261060686337E-2</v>
      </c>
      <c r="J20">
        <v>2.1900000000000031E-2</v>
      </c>
      <c r="K20">
        <v>1274.249572225166</v>
      </c>
      <c r="L20">
        <v>5.6768181060686367E-2</v>
      </c>
      <c r="M20">
        <v>7.0331306704183401E-11</v>
      </c>
      <c r="N20">
        <v>1</v>
      </c>
      <c r="O20">
        <v>7.6077707040034678E-2</v>
      </c>
      <c r="P20">
        <v>5.3506445471836917E-12</v>
      </c>
      <c r="Q20">
        <v>2.7884294986724849</v>
      </c>
      <c r="S20">
        <f t="shared" si="0"/>
        <v>10.152851313638143</v>
      </c>
      <c r="T20">
        <f t="shared" si="1"/>
        <v>1.1187425853827728</v>
      </c>
      <c r="U20">
        <f t="shared" si="2"/>
        <v>11.271593899020917</v>
      </c>
    </row>
    <row r="21" spans="1:21" x14ac:dyDescent="0.25">
      <c r="A21" t="s">
        <v>36</v>
      </c>
      <c r="B21">
        <v>31</v>
      </c>
      <c r="C21">
        <v>639</v>
      </c>
      <c r="D21">
        <v>431</v>
      </c>
      <c r="E21">
        <v>249</v>
      </c>
      <c r="F21">
        <v>182</v>
      </c>
      <c r="G21">
        <v>0</v>
      </c>
      <c r="H21">
        <v>1.5516000000000111E-4</v>
      </c>
      <c r="I21">
        <v>4.0449095488529353E-2</v>
      </c>
      <c r="J21">
        <v>5.4600000000000211E-2</v>
      </c>
      <c r="K21">
        <v>1483.133501246079</v>
      </c>
      <c r="L21">
        <v>9.5204255488529566E-2</v>
      </c>
      <c r="M21">
        <v>2.9755822797753731E-15</v>
      </c>
      <c r="N21">
        <v>1</v>
      </c>
      <c r="O21">
        <v>2.0671486335750382E-2</v>
      </c>
      <c r="P21">
        <v>6.1509708437277582E-17</v>
      </c>
      <c r="Q21">
        <v>2.7334170341491699</v>
      </c>
      <c r="S21">
        <f t="shared" si="0"/>
        <v>14.526428036271859</v>
      </c>
      <c r="T21">
        <f t="shared" si="1"/>
        <v>1.6846282953026959</v>
      </c>
      <c r="U21">
        <f t="shared" si="2"/>
        <v>16.211056331574554</v>
      </c>
    </row>
    <row r="22" spans="1:21" x14ac:dyDescent="0.25">
      <c r="A22" t="s">
        <v>37</v>
      </c>
      <c r="B22">
        <v>36</v>
      </c>
      <c r="C22">
        <v>666</v>
      </c>
      <c r="D22">
        <v>360</v>
      </c>
      <c r="E22">
        <v>245</v>
      </c>
      <c r="F22">
        <v>115</v>
      </c>
      <c r="G22">
        <v>0</v>
      </c>
      <c r="H22">
        <v>1.296000000000009E-4</v>
      </c>
      <c r="I22">
        <v>2.9864572202359729E-2</v>
      </c>
      <c r="J22">
        <v>3.45000000000001E-2</v>
      </c>
      <c r="K22">
        <v>1095.034314086523</v>
      </c>
      <c r="L22">
        <v>6.4494172202359826E-2</v>
      </c>
      <c r="M22">
        <v>8.1175254821200432E-15</v>
      </c>
      <c r="N22">
        <v>1</v>
      </c>
      <c r="O22">
        <v>2.732372244729311E-2</v>
      </c>
      <c r="P22">
        <v>2.2180101323227731E-16</v>
      </c>
      <c r="Q22">
        <v>2.924545049667358</v>
      </c>
      <c r="S22">
        <f t="shared" si="0"/>
        <v>14.090576339384837</v>
      </c>
      <c r="T22">
        <f t="shared" si="1"/>
        <v>1.5634601348516979</v>
      </c>
      <c r="U22">
        <f t="shared" si="2"/>
        <v>15.654036474236534</v>
      </c>
    </row>
    <row r="23" spans="1:21" x14ac:dyDescent="0.25">
      <c r="A23" t="s">
        <v>38</v>
      </c>
      <c r="B23">
        <v>36</v>
      </c>
      <c r="C23">
        <v>719</v>
      </c>
      <c r="D23">
        <v>379</v>
      </c>
      <c r="E23">
        <v>246</v>
      </c>
      <c r="F23">
        <v>133</v>
      </c>
      <c r="G23">
        <v>0</v>
      </c>
      <c r="H23">
        <v>1.3644000000000099E-4</v>
      </c>
      <c r="I23">
        <v>3.4552208994581238E-2</v>
      </c>
      <c r="J23">
        <v>3.990000000000013E-2</v>
      </c>
      <c r="K23">
        <v>1266.914329801313</v>
      </c>
      <c r="L23">
        <v>7.4588648994581369E-2</v>
      </c>
      <c r="M23">
        <v>1.4645549112012109E-15</v>
      </c>
      <c r="N23">
        <v>1</v>
      </c>
      <c r="O23">
        <v>2.0946158805449529E-2</v>
      </c>
      <c r="P23">
        <v>3.067679974932159E-17</v>
      </c>
      <c r="Q23">
        <v>2.68700098991394</v>
      </c>
      <c r="S23">
        <f t="shared" si="0"/>
        <v>14.834294340483162</v>
      </c>
      <c r="T23">
        <f t="shared" si="1"/>
        <v>1.6788956081415749</v>
      </c>
      <c r="U23">
        <f t="shared" si="2"/>
        <v>16.513189948624735</v>
      </c>
    </row>
    <row r="24" spans="1:21" x14ac:dyDescent="0.25">
      <c r="A24" t="s">
        <v>39</v>
      </c>
      <c r="B24">
        <v>39</v>
      </c>
      <c r="C24">
        <v>780</v>
      </c>
      <c r="D24">
        <v>459</v>
      </c>
      <c r="E24">
        <v>317</v>
      </c>
      <c r="F24">
        <v>142</v>
      </c>
      <c r="G24">
        <v>0</v>
      </c>
      <c r="H24">
        <v>1.652400000000012E-4</v>
      </c>
      <c r="I24">
        <v>3.9666686263161763E-2</v>
      </c>
      <c r="J24">
        <v>4.2600000000000138E-2</v>
      </c>
      <c r="K24">
        <v>1454.4451629826031</v>
      </c>
      <c r="L24">
        <v>8.2431926263161912E-2</v>
      </c>
      <c r="M24">
        <v>3.449634706427239E-20</v>
      </c>
      <c r="N24">
        <v>1</v>
      </c>
      <c r="O24">
        <v>8.4499056783569927E-3</v>
      </c>
      <c r="P24">
        <v>2.914908789409688E-22</v>
      </c>
      <c r="Q24">
        <v>3.4647831916809082</v>
      </c>
      <c r="S24">
        <f t="shared" si="0"/>
        <v>19.462226891414364</v>
      </c>
      <c r="T24">
        <f t="shared" si="1"/>
        <v>2.0731481388133499</v>
      </c>
      <c r="U24">
        <f t="shared" si="2"/>
        <v>21.535375030227716</v>
      </c>
    </row>
    <row r="25" spans="1:21" x14ac:dyDescent="0.25">
      <c r="A25" t="s">
        <v>40</v>
      </c>
      <c r="B25">
        <v>33</v>
      </c>
      <c r="C25">
        <v>843</v>
      </c>
      <c r="D25">
        <v>680</v>
      </c>
      <c r="E25">
        <v>369</v>
      </c>
      <c r="F25">
        <v>311</v>
      </c>
      <c r="G25">
        <v>0</v>
      </c>
      <c r="H25">
        <v>2.4480000000000188E-4</v>
      </c>
      <c r="I25">
        <v>5.0835459484360232E-2</v>
      </c>
      <c r="J25">
        <v>9.3299999999999716E-2</v>
      </c>
      <c r="K25">
        <v>1863.966847759885</v>
      </c>
      <c r="L25">
        <v>0.14438025948436001</v>
      </c>
      <c r="M25">
        <v>4.0111982846129E-25</v>
      </c>
      <c r="N25">
        <v>1</v>
      </c>
      <c r="O25">
        <v>1.918906090192609E-3</v>
      </c>
      <c r="P25">
        <v>7.6971128173138393E-28</v>
      </c>
      <c r="Q25">
        <v>3.7449312210083008</v>
      </c>
      <c r="S25">
        <f t="shared" si="0"/>
        <v>24.396725869111656</v>
      </c>
      <c r="T25">
        <f t="shared" si="1"/>
        <v>2.7169462787867338</v>
      </c>
      <c r="U25">
        <f t="shared" si="2"/>
        <v>27.113672147898388</v>
      </c>
    </row>
    <row r="26" spans="1:21" x14ac:dyDescent="0.25">
      <c r="A26" t="s">
        <v>41</v>
      </c>
      <c r="B26">
        <v>43</v>
      </c>
      <c r="C26">
        <v>899</v>
      </c>
      <c r="D26">
        <v>490</v>
      </c>
      <c r="E26">
        <v>336</v>
      </c>
      <c r="F26">
        <v>154</v>
      </c>
      <c r="G26">
        <v>0</v>
      </c>
      <c r="H26">
        <v>1.7640000000000131E-4</v>
      </c>
      <c r="I26">
        <v>4.476100833899882E-2</v>
      </c>
      <c r="J26">
        <v>4.6200000000000158E-2</v>
      </c>
      <c r="K26">
        <v>1641.2369724299581</v>
      </c>
      <c r="L26">
        <v>9.1137408338998985E-2</v>
      </c>
      <c r="M26">
        <v>1.23720706949072E-23</v>
      </c>
      <c r="N26">
        <v>1</v>
      </c>
      <c r="O26">
        <v>2.53388900583986E-3</v>
      </c>
      <c r="P26">
        <v>3.134945391329886E-26</v>
      </c>
      <c r="Q26">
        <v>3.8808672428131099</v>
      </c>
      <c r="S26">
        <f t="shared" si="0"/>
        <v>22.907557607071674</v>
      </c>
      <c r="T26">
        <f t="shared" si="1"/>
        <v>2.5962124128176214</v>
      </c>
      <c r="U26">
        <f t="shared" si="2"/>
        <v>25.503770019889295</v>
      </c>
    </row>
    <row r="27" spans="1:21" x14ac:dyDescent="0.25">
      <c r="A27" t="s">
        <v>42</v>
      </c>
      <c r="B27">
        <v>43</v>
      </c>
      <c r="C27">
        <v>954</v>
      </c>
      <c r="D27">
        <v>466</v>
      </c>
      <c r="E27">
        <v>237</v>
      </c>
      <c r="F27">
        <v>229</v>
      </c>
      <c r="G27">
        <v>0</v>
      </c>
      <c r="H27">
        <v>1.6776000000000131E-4</v>
      </c>
      <c r="I27">
        <v>2.1966784822609709E-2</v>
      </c>
      <c r="J27">
        <v>6.870000000000015E-2</v>
      </c>
      <c r="K27">
        <v>805.44877682902211</v>
      </c>
      <c r="L27">
        <v>9.0834544822609858E-2</v>
      </c>
      <c r="M27">
        <v>1.637476425397437E-22</v>
      </c>
      <c r="N27">
        <v>1</v>
      </c>
      <c r="O27">
        <v>1.768541647460619E-3</v>
      </c>
      <c r="P27">
        <v>2.8959452550503091E-25</v>
      </c>
      <c r="Q27">
        <v>3.6099944114685059</v>
      </c>
      <c r="S27">
        <f t="shared" si="0"/>
        <v>21.785824943790228</v>
      </c>
      <c r="T27">
        <f t="shared" si="1"/>
        <v>2.7523847085100375</v>
      </c>
      <c r="U27">
        <f t="shared" si="2"/>
        <v>24.538209652300267</v>
      </c>
    </row>
    <row r="28" spans="1:21" x14ac:dyDescent="0.25">
      <c r="A28" t="s">
        <v>43</v>
      </c>
      <c r="B28">
        <v>47</v>
      </c>
      <c r="C28">
        <v>1014</v>
      </c>
      <c r="D28">
        <v>565</v>
      </c>
      <c r="E28">
        <v>293</v>
      </c>
      <c r="F28">
        <v>272</v>
      </c>
      <c r="G28">
        <v>0</v>
      </c>
      <c r="H28">
        <v>2.0340000000000161E-4</v>
      </c>
      <c r="I28">
        <v>2.5827152718048571E-2</v>
      </c>
      <c r="J28">
        <v>8.1599999999999923E-2</v>
      </c>
      <c r="K28">
        <v>946.99559966177981</v>
      </c>
      <c r="L28">
        <v>0.1076305527180485</v>
      </c>
      <c r="M28">
        <v>1.347128685774995E-29</v>
      </c>
      <c r="N28">
        <v>1</v>
      </c>
      <c r="O28">
        <v>2.6151994653180339E-4</v>
      </c>
      <c r="P28">
        <v>3.5230102187533517E-33</v>
      </c>
      <c r="Q28">
        <v>4.2671282291412354</v>
      </c>
      <c r="S28">
        <f t="shared" si="0"/>
        <v>28.870590915893541</v>
      </c>
      <c r="T28">
        <f t="shared" si="1"/>
        <v>3.5824951812199219</v>
      </c>
      <c r="U28">
        <f t="shared" si="2"/>
        <v>32.453086097113463</v>
      </c>
    </row>
    <row r="29" spans="1:21" x14ac:dyDescent="0.25">
      <c r="A29" t="s">
        <v>44</v>
      </c>
      <c r="B29">
        <v>49</v>
      </c>
      <c r="C29">
        <v>1079</v>
      </c>
      <c r="D29">
        <v>584</v>
      </c>
      <c r="E29">
        <v>355</v>
      </c>
      <c r="F29">
        <v>229</v>
      </c>
      <c r="G29">
        <v>0</v>
      </c>
      <c r="H29">
        <v>2.1024000000000159E-4</v>
      </c>
      <c r="I29">
        <v>2.910690046040159E-2</v>
      </c>
      <c r="J29">
        <v>6.870000000000015E-2</v>
      </c>
      <c r="K29">
        <v>1067.253016881391</v>
      </c>
      <c r="L29">
        <v>9.8017140460401747E-2</v>
      </c>
      <c r="M29">
        <v>7.7397627697322843E-32</v>
      </c>
      <c r="N29">
        <v>1</v>
      </c>
      <c r="O29">
        <v>1.3959014007020821E-4</v>
      </c>
      <c r="P29">
        <v>1.0803945691371119E-35</v>
      </c>
      <c r="Q29">
        <v>4.6028976440429688</v>
      </c>
      <c r="S29">
        <f t="shared" si="0"/>
        <v>31.111272350605883</v>
      </c>
      <c r="T29">
        <f t="shared" si="1"/>
        <v>3.8551452569587759</v>
      </c>
      <c r="U29">
        <f t="shared" si="2"/>
        <v>34.966417607564658</v>
      </c>
    </row>
    <row r="30" spans="1:21" x14ac:dyDescent="0.25">
      <c r="A30" t="s">
        <v>45</v>
      </c>
      <c r="B30">
        <v>39</v>
      </c>
      <c r="C30">
        <v>1146</v>
      </c>
      <c r="D30">
        <v>468</v>
      </c>
      <c r="E30">
        <v>363</v>
      </c>
      <c r="F30">
        <v>105</v>
      </c>
      <c r="G30">
        <v>0</v>
      </c>
      <c r="H30">
        <v>1.6848000000000129E-4</v>
      </c>
      <c r="I30">
        <v>5.2535117157806448E-2</v>
      </c>
      <c r="J30">
        <v>3.1500000000000077E-2</v>
      </c>
      <c r="K30">
        <v>1926.2876291195801</v>
      </c>
      <c r="L30">
        <v>8.4203597157806537E-2</v>
      </c>
      <c r="M30">
        <v>1.4295656386405609E-20</v>
      </c>
      <c r="N30">
        <v>1</v>
      </c>
      <c r="O30">
        <v>3.3139978789671269E-3</v>
      </c>
      <c r="P30">
        <v>4.7375774942991059E-23</v>
      </c>
      <c r="Q30">
        <v>4.1803696155548096</v>
      </c>
      <c r="S30">
        <f t="shared" si="0"/>
        <v>19.844795899176265</v>
      </c>
      <c r="T30">
        <f t="shared" si="1"/>
        <v>2.4796477738747895</v>
      </c>
      <c r="U30">
        <f t="shared" si="2"/>
        <v>22.324443673051054</v>
      </c>
    </row>
    <row r="31" spans="1:21" x14ac:dyDescent="0.25">
      <c r="A31" t="s">
        <v>46</v>
      </c>
      <c r="B31">
        <v>48</v>
      </c>
      <c r="C31">
        <v>1215</v>
      </c>
      <c r="D31">
        <v>513</v>
      </c>
      <c r="E31">
        <v>376</v>
      </c>
      <c r="F31">
        <v>137</v>
      </c>
      <c r="G31">
        <v>0</v>
      </c>
      <c r="H31">
        <v>1.8468000000000141E-4</v>
      </c>
      <c r="I31">
        <v>5.6315180351050868E-2</v>
      </c>
      <c r="J31">
        <v>4.1100000000000143E-2</v>
      </c>
      <c r="K31">
        <v>2064.8899462052068</v>
      </c>
      <c r="L31">
        <v>9.7599860351051004E-2</v>
      </c>
      <c r="M31">
        <v>1.690606151764389E-27</v>
      </c>
      <c r="N31">
        <v>1</v>
      </c>
      <c r="O31">
        <v>8.4227836381705386E-4</v>
      </c>
      <c r="P31">
        <v>1.423960983367155E-30</v>
      </c>
      <c r="Q31">
        <v>4.9780585765838623</v>
      </c>
      <c r="S31">
        <f t="shared" si="0"/>
        <v>26.771957555050143</v>
      </c>
      <c r="T31">
        <f t="shared" si="1"/>
        <v>3.0745443551858798</v>
      </c>
      <c r="U31">
        <f t="shared" si="2"/>
        <v>29.846501910236022</v>
      </c>
    </row>
    <row r="32" spans="1:21" x14ac:dyDescent="0.25">
      <c r="A32" t="s">
        <v>47</v>
      </c>
      <c r="B32">
        <v>45</v>
      </c>
      <c r="C32">
        <v>1295</v>
      </c>
      <c r="D32">
        <v>572</v>
      </c>
      <c r="E32">
        <v>379</v>
      </c>
      <c r="F32">
        <v>193</v>
      </c>
      <c r="G32">
        <v>0</v>
      </c>
      <c r="H32">
        <v>2.0592000000000161E-4</v>
      </c>
      <c r="I32">
        <v>5.5038199010692387E-2</v>
      </c>
      <c r="J32">
        <v>5.7900000000000229E-2</v>
      </c>
      <c r="K32">
        <v>2018.067297058727</v>
      </c>
      <c r="L32">
        <v>0.1131441190106926</v>
      </c>
      <c r="M32">
        <v>1.034249861970364E-28</v>
      </c>
      <c r="N32">
        <v>1</v>
      </c>
      <c r="O32">
        <v>5.2589972514843059E-4</v>
      </c>
      <c r="P32">
        <v>5.4391171814501675E-32</v>
      </c>
      <c r="Q32">
        <v>5.2989144325256348</v>
      </c>
      <c r="S32">
        <f t="shared" si="0"/>
        <v>27.985374528392821</v>
      </c>
      <c r="T32">
        <f t="shared" si="1"/>
        <v>3.2790970561623007</v>
      </c>
      <c r="U32">
        <f t="shared" si="2"/>
        <v>31.264471584555121</v>
      </c>
    </row>
    <row r="33" spans="1:21" x14ac:dyDescent="0.25">
      <c r="A33" t="s">
        <v>48</v>
      </c>
      <c r="B33">
        <v>45</v>
      </c>
      <c r="C33">
        <v>1377</v>
      </c>
      <c r="D33">
        <v>586</v>
      </c>
      <c r="E33">
        <v>458</v>
      </c>
      <c r="F33">
        <v>128</v>
      </c>
      <c r="G33">
        <v>0</v>
      </c>
      <c r="H33">
        <v>2.1096000000000171E-4</v>
      </c>
      <c r="I33">
        <v>7.4477480215991182E-2</v>
      </c>
      <c r="J33">
        <v>3.8400000000000122E-2</v>
      </c>
      <c r="K33">
        <v>2730.8409412530168</v>
      </c>
      <c r="L33">
        <v>0.11308844021599131</v>
      </c>
      <c r="M33">
        <v>2.135657100465007E-29</v>
      </c>
      <c r="N33">
        <v>1</v>
      </c>
      <c r="O33">
        <v>4.3716493869253909E-4</v>
      </c>
      <c r="P33">
        <v>9.3363440539307056E-33</v>
      </c>
      <c r="Q33">
        <v>5.2752716541290283</v>
      </c>
      <c r="S33">
        <f t="shared" si="0"/>
        <v>28.67046847604912</v>
      </c>
      <c r="T33">
        <f t="shared" si="1"/>
        <v>3.3593546764180213</v>
      </c>
      <c r="U33">
        <f t="shared" si="2"/>
        <v>32.029823152467145</v>
      </c>
    </row>
    <row r="34" spans="1:21" x14ac:dyDescent="0.25">
      <c r="A34" t="s">
        <v>49</v>
      </c>
      <c r="B34">
        <v>51</v>
      </c>
      <c r="C34">
        <v>1440</v>
      </c>
      <c r="D34">
        <v>608</v>
      </c>
      <c r="E34">
        <v>504</v>
      </c>
      <c r="F34">
        <v>104</v>
      </c>
      <c r="G34">
        <v>0</v>
      </c>
      <c r="H34">
        <v>2.188800000000017E-4</v>
      </c>
      <c r="I34">
        <v>8.4809622636250803E-2</v>
      </c>
      <c r="J34">
        <v>3.1200000000000078E-2</v>
      </c>
      <c r="K34">
        <v>3109.6861633292042</v>
      </c>
      <c r="L34">
        <v>0.1162285026362509</v>
      </c>
      <c r="M34">
        <v>1.9382512725397431E-34</v>
      </c>
      <c r="N34">
        <v>1</v>
      </c>
      <c r="O34">
        <v>9.692239027206242E-5</v>
      </c>
      <c r="P34">
        <v>1.878599462824186E-38</v>
      </c>
      <c r="Q34">
        <v>5.7868092060089111</v>
      </c>
      <c r="S34">
        <f t="shared" si="0"/>
        <v>33.712589922226606</v>
      </c>
      <c r="T34">
        <f t="shared" si="1"/>
        <v>4.0135758839570821</v>
      </c>
      <c r="U34">
        <f t="shared" si="2"/>
        <v>37.726165806183687</v>
      </c>
    </row>
    <row r="35" spans="1:21" x14ac:dyDescent="0.25">
      <c r="A35" t="s">
        <v>50</v>
      </c>
      <c r="B35">
        <v>45</v>
      </c>
      <c r="C35">
        <v>1544</v>
      </c>
      <c r="D35">
        <v>763</v>
      </c>
      <c r="E35">
        <v>473</v>
      </c>
      <c r="F35">
        <v>290</v>
      </c>
      <c r="G35">
        <v>0</v>
      </c>
      <c r="H35">
        <v>2.7468000000000002E-4</v>
      </c>
      <c r="I35">
        <v>5.0865499479200237E-2</v>
      </c>
      <c r="J35">
        <v>8.6999999999999827E-2</v>
      </c>
      <c r="K35">
        <v>1865.068314237348</v>
      </c>
      <c r="L35">
        <v>0.1381401794792001</v>
      </c>
      <c r="M35">
        <v>4.6812212777635157E-38</v>
      </c>
      <c r="N35">
        <v>1</v>
      </c>
      <c r="O35">
        <v>7.8877471200108968E-6</v>
      </c>
      <c r="P35">
        <v>3.6924289651812898E-43</v>
      </c>
      <c r="Q35">
        <v>6.6822800636291504</v>
      </c>
      <c r="S35">
        <f t="shared" si="0"/>
        <v>37.32964082961805</v>
      </c>
      <c r="T35">
        <f t="shared" si="1"/>
        <v>5.1030470212595818</v>
      </c>
      <c r="U35">
        <f t="shared" si="2"/>
        <v>42.432687850877635</v>
      </c>
    </row>
    <row r="36" spans="1:21" x14ac:dyDescent="0.25">
      <c r="A36" t="s">
        <v>51</v>
      </c>
      <c r="B36">
        <v>48</v>
      </c>
      <c r="C36">
        <v>1623</v>
      </c>
      <c r="D36">
        <v>797</v>
      </c>
      <c r="E36">
        <v>440</v>
      </c>
      <c r="F36">
        <v>357</v>
      </c>
      <c r="G36">
        <v>0</v>
      </c>
      <c r="H36">
        <v>2.8691999999999921E-4</v>
      </c>
      <c r="I36">
        <v>5.6217384286999267E-2</v>
      </c>
      <c r="J36">
        <v>0.1070999999999995</v>
      </c>
      <c r="K36">
        <v>2061.3040905233079</v>
      </c>
      <c r="L36">
        <v>0.16360430428699871</v>
      </c>
      <c r="M36">
        <v>2.55647559646226E-42</v>
      </c>
      <c r="N36">
        <v>1</v>
      </c>
      <c r="O36">
        <v>3.3970607008080629E-6</v>
      </c>
      <c r="P36">
        <v>8.6845027813167941E-48</v>
      </c>
      <c r="Q36">
        <v>6.4200124740600586</v>
      </c>
      <c r="S36">
        <f t="shared" si="0"/>
        <v>41.592358348594537</v>
      </c>
      <c r="T36">
        <f t="shared" si="1"/>
        <v>5.4688966928148526</v>
      </c>
      <c r="U36">
        <f t="shared" si="2"/>
        <v>47.061255041409389</v>
      </c>
    </row>
    <row r="37" spans="1:21" x14ac:dyDescent="0.25">
      <c r="A37" t="s">
        <v>52</v>
      </c>
      <c r="B37">
        <v>45</v>
      </c>
      <c r="C37">
        <v>1674</v>
      </c>
      <c r="D37">
        <v>718</v>
      </c>
      <c r="E37">
        <v>496</v>
      </c>
      <c r="F37">
        <v>222</v>
      </c>
      <c r="G37">
        <v>0</v>
      </c>
      <c r="H37">
        <v>2.5848000000000098E-4</v>
      </c>
      <c r="I37">
        <v>7.2876423075565841E-2</v>
      </c>
      <c r="J37">
        <v>6.6600000000000187E-2</v>
      </c>
      <c r="K37">
        <v>2672.1355127707602</v>
      </c>
      <c r="L37">
        <v>0.13973490307556599</v>
      </c>
      <c r="M37">
        <v>7.4365791989584205E-36</v>
      </c>
      <c r="N37">
        <v>1</v>
      </c>
      <c r="O37">
        <v>7.6547430708248388E-5</v>
      </c>
      <c r="P37">
        <v>5.6925103093867104E-40</v>
      </c>
      <c r="Q37">
        <v>6.1752150058746338</v>
      </c>
      <c r="S37">
        <f t="shared" si="0"/>
        <v>35.128626792499439</v>
      </c>
      <c r="T37">
        <f t="shared" si="1"/>
        <v>4.1160693816862448</v>
      </c>
      <c r="U37">
        <f t="shared" si="2"/>
        <v>39.244696174185684</v>
      </c>
    </row>
    <row r="38" spans="1:21" x14ac:dyDescent="0.25">
      <c r="A38" t="s">
        <v>53</v>
      </c>
      <c r="B38">
        <v>56</v>
      </c>
      <c r="C38">
        <v>1760</v>
      </c>
      <c r="D38">
        <v>726</v>
      </c>
      <c r="E38">
        <v>560</v>
      </c>
      <c r="F38">
        <v>166</v>
      </c>
      <c r="G38">
        <v>0</v>
      </c>
      <c r="H38">
        <v>2.6136000000000079E-4</v>
      </c>
      <c r="I38">
        <v>8.3097528264273024E-2</v>
      </c>
      <c r="J38">
        <v>4.9800000000000177E-2</v>
      </c>
      <c r="K38">
        <v>3046.9093696900309</v>
      </c>
      <c r="L38">
        <v>0.13315888826427319</v>
      </c>
      <c r="M38">
        <v>6.2840318904571176E-45</v>
      </c>
      <c r="N38">
        <v>1</v>
      </c>
      <c r="O38">
        <v>1.043025333684254E-5</v>
      </c>
      <c r="P38">
        <v>6.5544044594265307E-50</v>
      </c>
      <c r="Q38">
        <v>7.4755508899688721</v>
      </c>
      <c r="S38">
        <f t="shared" si="0"/>
        <v>44.201761619651414</v>
      </c>
      <c r="T38">
        <f t="shared" si="1"/>
        <v>4.9817051430157884</v>
      </c>
      <c r="U38">
        <f t="shared" si="2"/>
        <v>49.183466762667202</v>
      </c>
    </row>
    <row r="39" spans="1:21" x14ac:dyDescent="0.25">
      <c r="A39" t="s">
        <v>54</v>
      </c>
      <c r="B39">
        <v>53</v>
      </c>
      <c r="C39">
        <v>1863</v>
      </c>
      <c r="D39">
        <v>801</v>
      </c>
      <c r="E39">
        <v>582</v>
      </c>
      <c r="F39">
        <v>219</v>
      </c>
      <c r="G39">
        <v>0</v>
      </c>
      <c r="H39">
        <v>2.8835999999999912E-4</v>
      </c>
      <c r="I39">
        <v>8.3651036423036174E-2</v>
      </c>
      <c r="J39">
        <v>6.5700000000000203E-2</v>
      </c>
      <c r="K39">
        <v>3067.2046688446781</v>
      </c>
      <c r="L39">
        <v>0.14963939642303639</v>
      </c>
      <c r="M39">
        <v>6.9895068039590574E-47</v>
      </c>
      <c r="N39">
        <v>1</v>
      </c>
      <c r="O39">
        <v>2.7169517126011589E-6</v>
      </c>
      <c r="P39">
        <v>1.899015248125401E-52</v>
      </c>
      <c r="Q39">
        <v>8.9108242988586426</v>
      </c>
      <c r="S39">
        <f t="shared" si="0"/>
        <v>46.15555346801338</v>
      </c>
      <c r="T39">
        <f t="shared" si="1"/>
        <v>5.5659180800720671</v>
      </c>
      <c r="U39">
        <f t="shared" si="2"/>
        <v>51.721471548085447</v>
      </c>
    </row>
    <row r="40" spans="1:21" x14ac:dyDescent="0.25">
      <c r="A40" t="s">
        <v>55</v>
      </c>
      <c r="B40">
        <v>63</v>
      </c>
      <c r="C40">
        <v>1980</v>
      </c>
      <c r="D40">
        <v>1174</v>
      </c>
      <c r="E40">
        <v>622</v>
      </c>
      <c r="F40">
        <v>552</v>
      </c>
      <c r="G40">
        <v>0</v>
      </c>
      <c r="H40">
        <v>4.2263999999999019E-4</v>
      </c>
      <c r="I40">
        <v>8.7359097951367093E-2</v>
      </c>
      <c r="J40">
        <v>0.16559999999999839</v>
      </c>
      <c r="K40">
        <v>3203.166924883476</v>
      </c>
      <c r="L40">
        <v>0.25338173795136548</v>
      </c>
      <c r="M40">
        <v>3.8979009612057068E-81</v>
      </c>
      <c r="N40">
        <v>1</v>
      </c>
      <c r="O40">
        <v>5.4984478149609869E-9</v>
      </c>
      <c r="P40">
        <v>2.1432405023075851E-89</v>
      </c>
      <c r="Q40">
        <v>8.580599308013916</v>
      </c>
      <c r="S40">
        <f t="shared" si="0"/>
        <v>80.409169199735658</v>
      </c>
      <c r="T40">
        <f t="shared" si="1"/>
        <v>8.2597598924215241</v>
      </c>
      <c r="U40">
        <f t="shared" si="2"/>
        <v>88.668929092157185</v>
      </c>
    </row>
    <row r="41" spans="1:21" x14ac:dyDescent="0.25">
      <c r="A41" t="s">
        <v>56</v>
      </c>
      <c r="B41">
        <v>58</v>
      </c>
      <c r="C41">
        <v>2018</v>
      </c>
      <c r="D41">
        <v>813</v>
      </c>
      <c r="E41">
        <v>496</v>
      </c>
      <c r="F41">
        <v>317</v>
      </c>
      <c r="G41">
        <v>0</v>
      </c>
      <c r="H41">
        <v>2.9267999999999878E-4</v>
      </c>
      <c r="I41">
        <v>7.444099897772001E-2</v>
      </c>
      <c r="J41">
        <v>9.5099999999999685E-2</v>
      </c>
      <c r="K41">
        <v>2729.5032958497291</v>
      </c>
      <c r="L41">
        <v>0.1698336789777197</v>
      </c>
      <c r="M41">
        <v>5.4148581856743599E-52</v>
      </c>
      <c r="N41">
        <v>1</v>
      </c>
      <c r="O41">
        <v>5.1898025438773915E-7</v>
      </c>
      <c r="P41">
        <v>2.8102044786748109E-58</v>
      </c>
      <c r="Q41">
        <v>6.9138889312744141</v>
      </c>
      <c r="S41">
        <f t="shared" si="0"/>
        <v>51.266412912997218</v>
      </c>
      <c r="T41">
        <f t="shared" si="1"/>
        <v>6.2848491654146992</v>
      </c>
      <c r="U41">
        <f t="shared" si="2"/>
        <v>57.551262078411916</v>
      </c>
    </row>
    <row r="42" spans="1:21" x14ac:dyDescent="0.25">
      <c r="A42" t="s">
        <v>57</v>
      </c>
      <c r="B42">
        <v>57</v>
      </c>
      <c r="C42">
        <v>2109</v>
      </c>
      <c r="D42">
        <v>903</v>
      </c>
      <c r="E42">
        <v>539</v>
      </c>
      <c r="F42">
        <v>364</v>
      </c>
      <c r="G42">
        <v>0</v>
      </c>
      <c r="H42">
        <v>3.2507999999999658E-4</v>
      </c>
      <c r="I42">
        <v>7.9108605624517631E-2</v>
      </c>
      <c r="J42">
        <v>0.10919999999999939</v>
      </c>
      <c r="K42">
        <v>2900.6488728989748</v>
      </c>
      <c r="L42">
        <v>0.18863368562451699</v>
      </c>
      <c r="M42">
        <v>1.097354524046002E-56</v>
      </c>
      <c r="N42">
        <v>1</v>
      </c>
      <c r="O42">
        <v>1.045709550773031E-7</v>
      </c>
      <c r="P42">
        <v>1.1475141063788979E-63</v>
      </c>
      <c r="Q42">
        <v>7.1379377841949463</v>
      </c>
      <c r="S42">
        <f t="shared" si="0"/>
        <v>55.959653041556656</v>
      </c>
      <c r="T42">
        <f t="shared" si="1"/>
        <v>6.9805889254237066</v>
      </c>
      <c r="U42">
        <f t="shared" si="2"/>
        <v>62.940241966980366</v>
      </c>
    </row>
    <row r="43" spans="1:21" x14ac:dyDescent="0.25">
      <c r="A43" t="s">
        <v>58</v>
      </c>
      <c r="B43">
        <v>60</v>
      </c>
      <c r="C43">
        <v>2256</v>
      </c>
      <c r="D43">
        <v>1222</v>
      </c>
      <c r="E43">
        <v>881</v>
      </c>
      <c r="F43">
        <v>341</v>
      </c>
      <c r="G43">
        <v>0</v>
      </c>
      <c r="H43">
        <v>4.3991999999998911E-4</v>
      </c>
      <c r="I43">
        <v>0.11674703090893331</v>
      </c>
      <c r="J43">
        <v>0.1022999999999996</v>
      </c>
      <c r="K43">
        <v>4280.724466660904</v>
      </c>
      <c r="L43">
        <v>0.2194869509089328</v>
      </c>
      <c r="M43">
        <v>1.9408558533478521E-80</v>
      </c>
      <c r="N43">
        <v>1</v>
      </c>
      <c r="O43">
        <v>1.2136906446135309E-9</v>
      </c>
      <c r="P43">
        <v>2.3555985917517001E-89</v>
      </c>
      <c r="Q43">
        <v>9.3165695667266846</v>
      </c>
      <c r="S43">
        <f t="shared" si="0"/>
        <v>79.712006718305744</v>
      </c>
      <c r="T43">
        <f t="shared" si="1"/>
        <v>8.9158919956809584</v>
      </c>
      <c r="U43">
        <f t="shared" si="2"/>
        <v>88.62789871398671</v>
      </c>
    </row>
    <row r="44" spans="1:21" x14ac:dyDescent="0.25">
      <c r="A44" t="s">
        <v>59</v>
      </c>
      <c r="B44">
        <v>72</v>
      </c>
      <c r="C44">
        <v>2348</v>
      </c>
      <c r="D44">
        <v>1086</v>
      </c>
      <c r="E44">
        <v>878</v>
      </c>
      <c r="F44">
        <v>208</v>
      </c>
      <c r="G44">
        <v>0</v>
      </c>
      <c r="H44">
        <v>3.9095999999999229E-4</v>
      </c>
      <c r="I44">
        <v>0.1246994079128653</v>
      </c>
      <c r="J44">
        <v>6.2400000000000247E-2</v>
      </c>
      <c r="K44">
        <v>4572.311623471759</v>
      </c>
      <c r="L44">
        <v>0.18749036791286561</v>
      </c>
      <c r="M44">
        <v>9.8042041145863126E-86</v>
      </c>
      <c r="N44">
        <v>1</v>
      </c>
      <c r="O44">
        <v>2.097751038760865E-9</v>
      </c>
      <c r="P44">
        <v>2.0566779365596981E-94</v>
      </c>
      <c r="Q44">
        <v>9.6225206851959229</v>
      </c>
      <c r="S44">
        <f t="shared" si="0"/>
        <v>85.008587655710883</v>
      </c>
      <c r="T44">
        <f t="shared" si="1"/>
        <v>8.6782460551835019</v>
      </c>
      <c r="U44">
        <f t="shared" si="2"/>
        <v>93.68683371089439</v>
      </c>
    </row>
    <row r="45" spans="1:21" x14ac:dyDescent="0.25">
      <c r="A45" t="s">
        <v>60</v>
      </c>
      <c r="B45">
        <v>66</v>
      </c>
      <c r="C45">
        <v>2439</v>
      </c>
      <c r="D45">
        <v>1116</v>
      </c>
      <c r="E45">
        <v>854</v>
      </c>
      <c r="F45">
        <v>262</v>
      </c>
      <c r="G45">
        <v>0</v>
      </c>
      <c r="H45">
        <v>4.0175999999999163E-4</v>
      </c>
      <c r="I45">
        <v>0.12155225683192671</v>
      </c>
      <c r="J45">
        <v>7.8599999999999975E-2</v>
      </c>
      <c r="K45">
        <v>4456.9160838373446</v>
      </c>
      <c r="L45">
        <v>0.2005540168319267</v>
      </c>
      <c r="M45">
        <v>8.3604552649236724E-81</v>
      </c>
      <c r="N45">
        <v>1</v>
      </c>
      <c r="O45">
        <v>3.6871943752630038E-9</v>
      </c>
      <c r="P45">
        <v>3.0826623627464529E-89</v>
      </c>
      <c r="Q45">
        <v>10.078560829162599</v>
      </c>
      <c r="S45">
        <f t="shared" si="0"/>
        <v>80.077770072601567</v>
      </c>
      <c r="T45">
        <f t="shared" si="1"/>
        <v>8.4333039673900725</v>
      </c>
      <c r="U45">
        <f t="shared" si="2"/>
        <v>88.511074039991641</v>
      </c>
    </row>
    <row r="46" spans="1:21" x14ac:dyDescent="0.25">
      <c r="A46" t="s">
        <v>61</v>
      </c>
      <c r="B46">
        <v>52</v>
      </c>
      <c r="C46">
        <v>2502</v>
      </c>
      <c r="D46">
        <v>1165</v>
      </c>
      <c r="E46">
        <v>739</v>
      </c>
      <c r="F46">
        <v>426</v>
      </c>
      <c r="G46">
        <v>0</v>
      </c>
      <c r="H46">
        <v>4.1939999999999041E-4</v>
      </c>
      <c r="I46">
        <v>7.8892361532652638E-2</v>
      </c>
      <c r="J46">
        <v>0.12779999999999911</v>
      </c>
      <c r="K46">
        <v>2892.7199228639761</v>
      </c>
      <c r="L46">
        <v>0.20711176153265171</v>
      </c>
      <c r="M46">
        <v>1.370631377199556E-66</v>
      </c>
      <c r="N46">
        <v>1</v>
      </c>
      <c r="O46">
        <v>6.189479091599768E-10</v>
      </c>
      <c r="P46">
        <v>8.4834942514672464E-76</v>
      </c>
      <c r="Q46">
        <v>10.94942045211792</v>
      </c>
      <c r="S46">
        <f t="shared" si="0"/>
        <v>65.86307933031182</v>
      </c>
      <c r="T46">
        <f t="shared" si="1"/>
        <v>9.2083458997946188</v>
      </c>
      <c r="U46">
        <f t="shared" si="2"/>
        <v>75.071425230106442</v>
      </c>
    </row>
    <row r="47" spans="1:21" x14ac:dyDescent="0.25">
      <c r="A47" t="s">
        <v>62</v>
      </c>
      <c r="B47">
        <v>79</v>
      </c>
      <c r="C47">
        <v>2669</v>
      </c>
      <c r="D47">
        <v>1145</v>
      </c>
      <c r="E47">
        <v>819</v>
      </c>
      <c r="F47">
        <v>326</v>
      </c>
      <c r="G47">
        <v>0</v>
      </c>
      <c r="H47">
        <v>4.1219999999999088E-4</v>
      </c>
      <c r="I47">
        <v>0.10909876381739141</v>
      </c>
      <c r="J47">
        <v>9.7799999999999637E-2</v>
      </c>
      <c r="K47">
        <v>4000.288006637702</v>
      </c>
      <c r="L47">
        <v>0.20731096381739109</v>
      </c>
      <c r="M47">
        <v>4.5654418665172409E-99</v>
      </c>
      <c r="N47">
        <v>1</v>
      </c>
      <c r="O47">
        <v>1.444027410938115E-11</v>
      </c>
      <c r="P47">
        <v>6.5926231982953669E-110</v>
      </c>
      <c r="Q47">
        <v>10.850626945495611</v>
      </c>
      <c r="S47">
        <f t="shared" si="0"/>
        <v>98.340517182882508</v>
      </c>
      <c r="T47">
        <f t="shared" si="1"/>
        <v>10.84042456278703</v>
      </c>
      <c r="U47">
        <f t="shared" si="2"/>
        <v>109.18094174566954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丁超 高</cp:lastModifiedBy>
  <dcterms:created xsi:type="dcterms:W3CDTF">2025-01-22T09:48:19Z</dcterms:created>
  <dcterms:modified xsi:type="dcterms:W3CDTF">2025-01-22T10:20:30Z</dcterms:modified>
</cp:coreProperties>
</file>