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BISECCION" sheetId="2" r:id="rId5"/>
  </sheets>
  <definedNames/>
  <calcPr/>
</workbook>
</file>

<file path=xl/sharedStrings.xml><?xml version="1.0" encoding="utf-8"?>
<sst xmlns="http://schemas.openxmlformats.org/spreadsheetml/2006/main" count="67" uniqueCount="32">
  <si>
    <t>* 2 =</t>
  </si>
  <si>
    <t>→</t>
  </si>
  <si>
    <t>sumo 1</t>
  </si>
  <si>
    <t>resto 1</t>
  </si>
  <si>
    <t>mantisa</t>
  </si>
  <si>
    <t>signo</t>
  </si>
  <si>
    <t>exponente</t>
  </si>
  <si>
    <t>1010</t>
  </si>
  <si>
    <t>half16</t>
  </si>
  <si>
    <t>binario</t>
  </si>
  <si>
    <t>0.000011010111100</t>
  </si>
  <si>
    <t>0.000011010111101</t>
  </si>
  <si>
    <t>0.000011010111011</t>
  </si>
  <si>
    <t>decimal</t>
  </si>
  <si>
    <t>0.0526123046875</t>
  </si>
  <si>
    <t>0.052642822265625</t>
  </si>
  <si>
    <t>0.052581787109375</t>
  </si>
  <si>
    <t>BISECCION --&gt; i = 1.25</t>
  </si>
  <si>
    <t>BISECCION --&gt; i = 1.375</t>
  </si>
  <si>
    <t>BISECCION --&gt; i = 1.3125</t>
  </si>
  <si>
    <t>BISECCION --&gt; i = 1.34375</t>
  </si>
  <si>
    <t>BISECCION --&gt; i = 1.359375</t>
  </si>
  <si>
    <t>BISECCION --&gt; i = 1.3515625</t>
  </si>
  <si>
    <t>BISECCION --&gt; i = 1.34765625</t>
  </si>
  <si>
    <t>BISECCION --&gt; i = 1.345703125</t>
  </si>
  <si>
    <t>BISECCION --&gt; i = 1.3466796875</t>
  </si>
  <si>
    <t>BISECCION --&gt; i = 1.34716796875</t>
  </si>
  <si>
    <t>BISECCION --&gt; i = 1.346923828125</t>
  </si>
  <si>
    <t>BISECCION --&gt; i = 1.3468017578125</t>
  </si>
  <si>
    <t>BISECCION --&gt; i = 1.34686279296875</t>
  </si>
  <si>
    <t>BISECCION --&gt; i = 1.346832275390625</t>
  </si>
  <si>
    <t>BISECCION --&gt; i = 1.3468475341796875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</si>
</sst>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Roboto Mono"/>
    </font>
    <font>
      <sz val="14.0"/>
      <color theme="1"/>
      <name val="Roboto Mono"/>
    </font>
    <font>
      <b/>
      <color theme="1"/>
      <name val="Roboto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6.13"/>
    <col customWidth="1" min="3" max="3" width="15.13"/>
    <col customWidth="1" min="4" max="4" width="4.0"/>
    <col customWidth="1" min="5" max="5" width="18.0"/>
    <col customWidth="1" min="8" max="8" width="18.0"/>
    <col customWidth="1" min="11" max="11" width="18.0"/>
  </cols>
  <sheetData>
    <row r="1">
      <c r="A1" s="1">
        <f>1/19</f>
        <v>0.05263157895</v>
      </c>
      <c r="B1" s="1" t="s">
        <v>0</v>
      </c>
      <c r="C1" s="2">
        <f t="shared" ref="C1:C15" si="1">A1*2</f>
        <v>0.1052631579</v>
      </c>
      <c r="D1" s="3" t="s">
        <v>1</v>
      </c>
      <c r="E1" s="4">
        <v>0.0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2">
        <f t="shared" ref="A2:A5" si="2">C1</f>
        <v>0.1052631579</v>
      </c>
      <c r="B2" s="1" t="s">
        <v>0</v>
      </c>
      <c r="C2" s="2">
        <f t="shared" si="1"/>
        <v>0.2105263158</v>
      </c>
      <c r="D2" s="3" t="s">
        <v>1</v>
      </c>
      <c r="E2" s="4">
        <v>0.0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2">
        <f t="shared" si="2"/>
        <v>0.2105263158</v>
      </c>
      <c r="B3" s="1" t="s">
        <v>0</v>
      </c>
      <c r="C3" s="2">
        <f t="shared" si="1"/>
        <v>0.4210526316</v>
      </c>
      <c r="D3" s="3" t="s">
        <v>1</v>
      </c>
      <c r="E3" s="4">
        <v>0.0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2">
        <f t="shared" si="2"/>
        <v>0.4210526316</v>
      </c>
      <c r="B4" s="1" t="s">
        <v>0</v>
      </c>
      <c r="C4" s="2">
        <f t="shared" si="1"/>
        <v>0.8421052632</v>
      </c>
      <c r="D4" s="3" t="s">
        <v>1</v>
      </c>
      <c r="E4" s="4">
        <v>0.0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2">
        <f t="shared" si="2"/>
        <v>0.8421052632</v>
      </c>
      <c r="B5" s="1" t="s">
        <v>0</v>
      </c>
      <c r="C5" s="2">
        <f t="shared" si="1"/>
        <v>1.684210526</v>
      </c>
      <c r="D5" s="3" t="s">
        <v>1</v>
      </c>
      <c r="E5" s="4">
        <v>1.0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2">
        <f t="shared" ref="A6:A7" si="3">C5-1</f>
        <v>0.6842105263</v>
      </c>
      <c r="B6" s="1" t="s">
        <v>0</v>
      </c>
      <c r="C6" s="2">
        <f t="shared" si="1"/>
        <v>1.368421053</v>
      </c>
      <c r="D6" s="3" t="s">
        <v>1</v>
      </c>
      <c r="E6" s="4">
        <v>1.0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2">
        <f t="shared" si="3"/>
        <v>0.3684210526</v>
      </c>
      <c r="B7" s="1" t="s">
        <v>0</v>
      </c>
      <c r="C7" s="2">
        <f t="shared" si="1"/>
        <v>0.7368421053</v>
      </c>
      <c r="D7" s="3" t="s">
        <v>1</v>
      </c>
      <c r="E7" s="4">
        <v>0.0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2">
        <f>C7</f>
        <v>0.7368421053</v>
      </c>
      <c r="B8" s="1" t="s">
        <v>0</v>
      </c>
      <c r="C8" s="2">
        <f t="shared" si="1"/>
        <v>1.473684211</v>
      </c>
      <c r="D8" s="3" t="s">
        <v>1</v>
      </c>
      <c r="E8" s="4">
        <v>1.0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2">
        <f>C8-1</f>
        <v>0.4736842105</v>
      </c>
      <c r="B9" s="1" t="s">
        <v>0</v>
      </c>
      <c r="C9" s="2">
        <f t="shared" si="1"/>
        <v>0.9473684211</v>
      </c>
      <c r="D9" s="3" t="s">
        <v>1</v>
      </c>
      <c r="E9" s="4">
        <v>0.0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2">
        <f>C9</f>
        <v>0.9473684211</v>
      </c>
      <c r="B10" s="1" t="s">
        <v>0</v>
      </c>
      <c r="C10" s="2">
        <f t="shared" si="1"/>
        <v>1.894736842</v>
      </c>
      <c r="D10" s="3" t="s">
        <v>1</v>
      </c>
      <c r="E10" s="4">
        <v>1.0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2">
        <f t="shared" ref="A11:A14" si="4">C10-1</f>
        <v>0.8947368421</v>
      </c>
      <c r="B11" s="1" t="s">
        <v>0</v>
      </c>
      <c r="C11" s="2">
        <f t="shared" si="1"/>
        <v>1.789473684</v>
      </c>
      <c r="D11" s="3" t="s">
        <v>1</v>
      </c>
      <c r="E11" s="4">
        <v>1.0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2">
        <f t="shared" si="4"/>
        <v>0.7894736842</v>
      </c>
      <c r="B12" s="1" t="s">
        <v>0</v>
      </c>
      <c r="C12" s="2">
        <f t="shared" si="1"/>
        <v>1.578947368</v>
      </c>
      <c r="D12" s="3" t="s">
        <v>1</v>
      </c>
      <c r="E12" s="4">
        <v>1.0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2">
        <f t="shared" si="4"/>
        <v>0.5789473684</v>
      </c>
      <c r="B13" s="1" t="s">
        <v>0</v>
      </c>
      <c r="C13" s="2">
        <f t="shared" si="1"/>
        <v>1.157894737</v>
      </c>
      <c r="D13" s="3" t="s">
        <v>1</v>
      </c>
      <c r="E13" s="4">
        <v>1.0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2">
        <f t="shared" si="4"/>
        <v>0.1578947368</v>
      </c>
      <c r="B14" s="1" t="s">
        <v>0</v>
      </c>
      <c r="C14" s="2">
        <f t="shared" si="1"/>
        <v>0.3157894737</v>
      </c>
      <c r="D14" s="3" t="s">
        <v>1</v>
      </c>
      <c r="E14" s="4">
        <v>0.0</v>
      </c>
      <c r="F14" s="5"/>
      <c r="G14" s="5"/>
      <c r="H14" s="6" t="s">
        <v>2</v>
      </c>
      <c r="I14" s="5"/>
      <c r="J14" s="5"/>
      <c r="K14" s="6" t="s">
        <v>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2">
        <f>C14</f>
        <v>0.3157894737</v>
      </c>
      <c r="B15" s="1" t="s">
        <v>0</v>
      </c>
      <c r="C15" s="2">
        <f t="shared" si="1"/>
        <v>0.6315789474</v>
      </c>
      <c r="D15" s="3" t="s">
        <v>1</v>
      </c>
      <c r="E15" s="4">
        <v>0.0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5"/>
      <c r="B16" s="5"/>
      <c r="C16" s="5"/>
      <c r="D16" s="5"/>
      <c r="E16" s="5" t="str">
        <f>CONCATENATE(E6:E15)</f>
        <v>1010111100</v>
      </c>
      <c r="F16" s="6" t="s">
        <v>4</v>
      </c>
      <c r="G16" s="5"/>
      <c r="H16" s="6">
        <v>1.010111101E9</v>
      </c>
      <c r="I16" s="6" t="s">
        <v>4</v>
      </c>
      <c r="J16" s="5"/>
      <c r="K16" s="6">
        <v>1.010111011E9</v>
      </c>
      <c r="L16" s="6" t="s">
        <v>4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5"/>
      <c r="B17" s="5"/>
      <c r="C17" s="5"/>
      <c r="D17" s="6"/>
      <c r="E17" s="6">
        <v>0.0</v>
      </c>
      <c r="F17" s="6" t="s">
        <v>5</v>
      </c>
      <c r="G17" s="5"/>
      <c r="H17" s="6">
        <v>0.0</v>
      </c>
      <c r="I17" s="6" t="s">
        <v>5</v>
      </c>
      <c r="J17" s="5"/>
      <c r="K17" s="6">
        <v>0.0</v>
      </c>
      <c r="L17" s="6" t="s">
        <v>5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5"/>
      <c r="B18" s="6"/>
      <c r="C18" s="6">
        <v>-5.0</v>
      </c>
      <c r="D18" s="6"/>
      <c r="E18" s="6" t="str">
        <f>DEC2BIN(C18+15)</f>
        <v>1010</v>
      </c>
      <c r="F18" s="6" t="s">
        <v>6</v>
      </c>
      <c r="G18" s="5"/>
      <c r="H18" s="6" t="s">
        <v>7</v>
      </c>
      <c r="I18" s="6" t="s">
        <v>6</v>
      </c>
      <c r="J18" s="5"/>
      <c r="K18" s="6" t="s">
        <v>7</v>
      </c>
      <c r="L18" s="6" t="s">
        <v>6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5"/>
      <c r="B19" s="6"/>
      <c r="C19" s="6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5"/>
      <c r="B20" s="6"/>
      <c r="C20" s="6" t="s">
        <v>8</v>
      </c>
      <c r="D20" s="5"/>
      <c r="E20" s="5" t="str">
        <f>CONCATENATE(E17,"0",E18,E16)</f>
        <v>0010101010111100</v>
      </c>
      <c r="F20" s="5"/>
      <c r="G20" s="5"/>
      <c r="H20" s="5" t="str">
        <f>CONCATENATE(H17,"0",H18,H16)</f>
        <v>0010101010111101</v>
      </c>
      <c r="I20" s="5"/>
      <c r="J20" s="5"/>
      <c r="K20" s="5" t="str">
        <f>CONCATENATE(K17,"0",K18,K16)</f>
        <v>0010101010111011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6"/>
      <c r="C23" s="6" t="s">
        <v>9</v>
      </c>
      <c r="D23" s="7"/>
      <c r="E23" s="7" t="s">
        <v>10</v>
      </c>
      <c r="F23" s="5"/>
      <c r="G23" s="5"/>
      <c r="H23" s="7" t="s">
        <v>11</v>
      </c>
      <c r="I23" s="5"/>
      <c r="J23" s="5"/>
      <c r="K23" s="7" t="s">
        <v>12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6"/>
      <c r="C25" s="6" t="s">
        <v>13</v>
      </c>
      <c r="D25" s="7"/>
      <c r="E25" s="7" t="s">
        <v>14</v>
      </c>
      <c r="F25" s="5"/>
      <c r="G25" s="5"/>
      <c r="H25" s="7" t="s">
        <v>15</v>
      </c>
      <c r="I25" s="5"/>
      <c r="J25" s="5"/>
      <c r="K25" s="7" t="s">
        <v>16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6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17</v>
      </c>
      <c r="B1" s="8"/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8" t="s">
        <v>18</v>
      </c>
      <c r="B2" s="8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8" t="s">
        <v>19</v>
      </c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8" t="s">
        <v>20</v>
      </c>
      <c r="B4" s="8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8" t="s">
        <v>21</v>
      </c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8" t="s">
        <v>22</v>
      </c>
      <c r="B6" s="8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8" t="s">
        <v>23</v>
      </c>
      <c r="B7" s="8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8" t="s">
        <v>24</v>
      </c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8" t="s">
        <v>25</v>
      </c>
      <c r="B9" s="8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8" t="s">
        <v>26</v>
      </c>
      <c r="B10" s="8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8" t="s">
        <v>27</v>
      </c>
      <c r="B11" s="8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8" t="s">
        <v>28</v>
      </c>
      <c r="B12" s="8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8" t="s">
        <v>29</v>
      </c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8" t="s">
        <v>30</v>
      </c>
      <c r="B14" s="8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8" t="s">
        <v>31</v>
      </c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