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analiticaempresarial-my.sharepoint.com/personal/administrador_analiticaempresarial_onmicrosoft_com/Documents/PROYUSA GITHUB/"/>
    </mc:Choice>
  </mc:AlternateContent>
  <xr:revisionPtr revIDLastSave="0" documentId="8_{5EF50CD7-0EA3-4E71-9072-3C7666D7B9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Datos">Hoja1!$B$4:$H$19</definedName>
    <definedName name="Edad">Hoja1!$E$5:$E$19</definedName>
    <definedName name="Hijos">Hoja1!$F$5:$F$19</definedName>
    <definedName name="Persona">Hoja1!$B$5:$B$19</definedName>
    <definedName name="Sexo">Hoja1!$C$5:$C$19</definedName>
    <definedName name="Sueldo">Hoja1!$H$5:$H$19</definedName>
    <definedName name="Tipo">Hoja1!$G$5:$G$19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5" i="1"/>
  <c r="I6" i="1"/>
  <c r="I9" i="1"/>
  <c r="I10" i="1"/>
  <c r="I13" i="1"/>
  <c r="I14" i="1"/>
  <c r="I17" i="1"/>
  <c r="I18" i="1"/>
  <c r="D6" i="1"/>
  <c r="K6" i="1" s="1"/>
  <c r="D7" i="1"/>
  <c r="K7" i="1" s="1"/>
  <c r="D8" i="1"/>
  <c r="I8" i="1" s="1"/>
  <c r="D9" i="1"/>
  <c r="K9" i="1" s="1"/>
  <c r="D10" i="1"/>
  <c r="K10" i="1" s="1"/>
  <c r="D11" i="1"/>
  <c r="K11" i="1" s="1"/>
  <c r="D12" i="1"/>
  <c r="I12" i="1" s="1"/>
  <c r="D13" i="1"/>
  <c r="K13" i="1" s="1"/>
  <c r="D14" i="1"/>
  <c r="K14" i="1" s="1"/>
  <c r="D15" i="1"/>
  <c r="K15" i="1" s="1"/>
  <c r="D16" i="1"/>
  <c r="I16" i="1" s="1"/>
  <c r="D17" i="1"/>
  <c r="K17" i="1" s="1"/>
  <c r="D18" i="1"/>
  <c r="K18" i="1" s="1"/>
  <c r="D19" i="1"/>
  <c r="K19" i="1" s="1"/>
  <c r="D5" i="1"/>
  <c r="I5" i="1" s="1"/>
  <c r="I19" i="1" l="1"/>
  <c r="I15" i="1"/>
  <c r="I11" i="1"/>
  <c r="I7" i="1"/>
  <c r="K5" i="1"/>
  <c r="K16" i="1"/>
  <c r="K12" i="1"/>
  <c r="K8" i="1"/>
</calcChain>
</file>

<file path=xl/sharedStrings.xml><?xml version="1.0" encoding="utf-8"?>
<sst xmlns="http://schemas.openxmlformats.org/spreadsheetml/2006/main" count="59" uniqueCount="32">
  <si>
    <t>Planilla de Sueldos</t>
  </si>
  <si>
    <t>Persona</t>
  </si>
  <si>
    <t>Pedro</t>
  </si>
  <si>
    <t>Luis</t>
  </si>
  <si>
    <t>Ana</t>
  </si>
  <si>
    <t>Juan</t>
  </si>
  <si>
    <t>María</t>
  </si>
  <si>
    <t>Teresa</t>
  </si>
  <si>
    <t>Ricardo</t>
  </si>
  <si>
    <t>Carla</t>
  </si>
  <si>
    <t>Mónica</t>
  </si>
  <si>
    <t>Rodrigo</t>
  </si>
  <si>
    <t>Manuel</t>
  </si>
  <si>
    <t>Jorge</t>
  </si>
  <si>
    <t>Sandro</t>
  </si>
  <si>
    <t>Rosa</t>
  </si>
  <si>
    <t>Sexo</t>
  </si>
  <si>
    <t>H</t>
  </si>
  <si>
    <t>M</t>
  </si>
  <si>
    <t>Edad</t>
  </si>
  <si>
    <t>Hijos</t>
  </si>
  <si>
    <t>Sueldo</t>
  </si>
  <si>
    <t>Tipo</t>
  </si>
  <si>
    <t>Contratado</t>
  </si>
  <si>
    <t>Nombrado</t>
  </si>
  <si>
    <t>Federico</t>
  </si>
  <si>
    <t>Bono 1</t>
  </si>
  <si>
    <t>Bono 2</t>
  </si>
  <si>
    <t>Descuento</t>
  </si>
  <si>
    <t>Bono 2: Las personas mayores de 40 años con hijos, tienen una bonificación de 200.</t>
  </si>
  <si>
    <t>Bono 1: Si el personal es mujer o contratado tiene una bonificación de 100.</t>
  </si>
  <si>
    <t>Descuento: Si el personal es hombre o nombrado, y es menor de 40 años, sin hijos, tienen un descuento de 150.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</si>
</sst>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1" fillId="0" borderId="0" xfId="0" applyFont="1"/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15</xdr:row>
      <xdr:rowOff>171450</xdr:rowOff>
    </xdr:from>
    <xdr:to>
      <xdr:col>17</xdr:col>
      <xdr:colOff>161925</xdr:colOff>
      <xdr:row>29</xdr:row>
      <xdr:rowOff>114300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039100" y="3028950"/>
          <a:ext cx="4619625" cy="2609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Función Y</a:t>
          </a:r>
        </a:p>
        <a:p>
          <a:endParaRPr lang="es-PE" sz="1100"/>
        </a:p>
        <a:p>
          <a:r>
            <a:rPr lang="es-PE" sz="1100"/>
            <a:t>V V V   ---&gt; V</a:t>
          </a:r>
        </a:p>
        <a:p>
          <a:r>
            <a:rPr lang="es-PE" sz="1100"/>
            <a:t>V F V  ----&gt; F</a:t>
          </a:r>
        </a:p>
        <a:p>
          <a:r>
            <a:rPr lang="es-PE" sz="1100"/>
            <a:t>FFF  ----&gt; F</a:t>
          </a:r>
        </a:p>
        <a:p>
          <a:endParaRPr lang="es-PE" sz="1100"/>
        </a:p>
        <a:p>
          <a:endParaRPr lang="es-PE" sz="1100"/>
        </a:p>
        <a:p>
          <a:r>
            <a:rPr lang="es-PE" sz="1100"/>
            <a:t>Función O</a:t>
          </a:r>
        </a:p>
        <a:p>
          <a:endParaRPr lang="es-PE" sz="1100"/>
        </a:p>
        <a:p>
          <a:r>
            <a:rPr lang="es-PE" sz="1100"/>
            <a:t>F F F   ----&gt; F</a:t>
          </a:r>
        </a:p>
        <a:p>
          <a:r>
            <a:rPr lang="es-PE" sz="1100"/>
            <a:t>F V F ----&gt; V</a:t>
          </a:r>
        </a:p>
        <a:p>
          <a:r>
            <a:rPr lang="es-PE" sz="1100"/>
            <a:t>V V V</a:t>
          </a:r>
          <a:r>
            <a:rPr lang="es-PE" sz="1100" baseline="0"/>
            <a:t> ----&gt; V</a:t>
          </a:r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9"/>
  <sheetViews>
    <sheetView tabSelected="1" workbookViewId="0">
      <selection activeCell="K18" sqref="K18"/>
    </sheetView>
  </sheetViews>
  <sheetFormatPr baseColWidth="10" defaultRowHeight="15" x14ac:dyDescent="0.25"/>
  <cols>
    <col min="1" max="1" width="4.5703125" customWidth="1"/>
    <col min="3" max="4" width="11.42578125" customWidth="1"/>
    <col min="6" max="6" width="11.42578125" customWidth="1"/>
    <col min="9" max="9" width="11.85546875" bestFit="1" customWidth="1"/>
    <col min="10" max="10" width="12" customWidth="1"/>
    <col min="11" max="11" width="13.42578125" customWidth="1"/>
  </cols>
  <sheetData>
    <row r="2" spans="2:15" x14ac:dyDescent="0.25">
      <c r="B2" s="4" t="s">
        <v>0</v>
      </c>
    </row>
    <row r="4" spans="2:15" ht="15" customHeight="1" x14ac:dyDescent="0.25">
      <c r="B4" s="3" t="s">
        <v>1</v>
      </c>
      <c r="C4" s="3" t="s">
        <v>16</v>
      </c>
      <c r="D4" s="3" t="s">
        <v>16</v>
      </c>
      <c r="E4" s="3" t="s">
        <v>19</v>
      </c>
      <c r="F4" s="3" t="s">
        <v>20</v>
      </c>
      <c r="G4" s="3" t="s">
        <v>22</v>
      </c>
      <c r="H4" s="3" t="s">
        <v>21</v>
      </c>
      <c r="I4" s="3" t="s">
        <v>26</v>
      </c>
      <c r="J4" s="3" t="s">
        <v>27</v>
      </c>
      <c r="K4" s="3" t="s">
        <v>28</v>
      </c>
      <c r="M4" s="15" t="s">
        <v>30</v>
      </c>
      <c r="N4" s="15"/>
      <c r="O4" s="15"/>
    </row>
    <row r="5" spans="2:15" x14ac:dyDescent="0.25">
      <c r="B5" s="5" t="s">
        <v>2</v>
      </c>
      <c r="C5" s="2" t="s">
        <v>17</v>
      </c>
      <c r="D5" s="2" t="str">
        <f>IF(C5="H","Hombre","Mujer")</f>
        <v>Hombre</v>
      </c>
      <c r="E5" s="2">
        <v>33</v>
      </c>
      <c r="F5" s="2">
        <v>2</v>
      </c>
      <c r="G5" s="1" t="s">
        <v>23</v>
      </c>
      <c r="H5" s="1">
        <v>4880</v>
      </c>
      <c r="I5" s="1">
        <f>IF(OR(D5="Mujer",G5="Contratado"),100,0)</f>
        <v>100</v>
      </c>
      <c r="J5" s="1">
        <f>IF(AND(E5&gt;40,F5&gt;0),200,0)</f>
        <v>0</v>
      </c>
      <c r="K5" s="1">
        <f>IF(AND(OR(D5="Hombre",G5="Nombrado"),E5&lt;40,F5=0),150,0)</f>
        <v>0</v>
      </c>
      <c r="M5" s="15"/>
      <c r="N5" s="15"/>
      <c r="O5" s="15"/>
    </row>
    <row r="6" spans="2:15" x14ac:dyDescent="0.25">
      <c r="B6" s="5" t="s">
        <v>3</v>
      </c>
      <c r="C6" s="2" t="s">
        <v>17</v>
      </c>
      <c r="D6" s="2" t="str">
        <f t="shared" ref="D6:D19" si="0">IF(C6="H","Hombre","Mujer")</f>
        <v>Hombre</v>
      </c>
      <c r="E6" s="2">
        <v>48</v>
      </c>
      <c r="F6" s="2">
        <v>3</v>
      </c>
      <c r="G6" s="1" t="s">
        <v>24</v>
      </c>
      <c r="H6" s="1">
        <v>9000</v>
      </c>
      <c r="I6" s="1">
        <f t="shared" ref="I6:I19" si="1">IF(OR(D6="Mujer",G6="Contratado"),100,0)</f>
        <v>0</v>
      </c>
      <c r="J6" s="1">
        <f t="shared" ref="J6:J19" si="2">IF(AND(E6&gt;40,F6&gt;0),200,0)</f>
        <v>200</v>
      </c>
      <c r="K6" s="1">
        <f t="shared" ref="K6:K19" si="3">IF(AND(OR(D6="Hombre",G6="Nombrado"),E6&lt;40,F6=0),150,0)</f>
        <v>0</v>
      </c>
      <c r="M6" s="15"/>
      <c r="N6" s="15"/>
      <c r="O6" s="15"/>
    </row>
    <row r="7" spans="2:15" ht="15" customHeight="1" x14ac:dyDescent="0.25">
      <c r="B7" s="5" t="s">
        <v>4</v>
      </c>
      <c r="C7" s="2" t="s">
        <v>18</v>
      </c>
      <c r="D7" s="2" t="str">
        <f t="shared" si="0"/>
        <v>Mujer</v>
      </c>
      <c r="E7" s="2">
        <v>20</v>
      </c>
      <c r="F7" s="2">
        <v>0</v>
      </c>
      <c r="G7" s="1" t="s">
        <v>24</v>
      </c>
      <c r="H7" s="1">
        <v>4170</v>
      </c>
      <c r="I7" s="1">
        <f t="shared" si="1"/>
        <v>100</v>
      </c>
      <c r="J7" s="1">
        <f t="shared" si="2"/>
        <v>0</v>
      </c>
      <c r="K7" s="1">
        <f t="shared" si="3"/>
        <v>150</v>
      </c>
    </row>
    <row r="8" spans="2:15" x14ac:dyDescent="0.25">
      <c r="B8" s="5" t="s">
        <v>5</v>
      </c>
      <c r="C8" s="2" t="s">
        <v>17</v>
      </c>
      <c r="D8" s="2" t="str">
        <f t="shared" si="0"/>
        <v>Hombre</v>
      </c>
      <c r="E8" s="2">
        <v>50</v>
      </c>
      <c r="F8" s="2">
        <v>1</v>
      </c>
      <c r="G8" s="1" t="s">
        <v>24</v>
      </c>
      <c r="H8" s="1">
        <v>3810</v>
      </c>
      <c r="I8" s="1">
        <f t="shared" si="1"/>
        <v>0</v>
      </c>
      <c r="J8" s="1">
        <f t="shared" si="2"/>
        <v>200</v>
      </c>
      <c r="K8" s="1">
        <f t="shared" si="3"/>
        <v>0</v>
      </c>
      <c r="M8" s="6" t="s">
        <v>29</v>
      </c>
      <c r="N8" s="7"/>
      <c r="O8" s="8"/>
    </row>
    <row r="9" spans="2:15" ht="15" customHeight="1" x14ac:dyDescent="0.25">
      <c r="B9" s="5" t="s">
        <v>6</v>
      </c>
      <c r="C9" s="2" t="s">
        <v>18</v>
      </c>
      <c r="D9" s="2" t="str">
        <f t="shared" si="0"/>
        <v>Mujer</v>
      </c>
      <c r="E9" s="2">
        <v>27</v>
      </c>
      <c r="F9" s="2">
        <v>1</v>
      </c>
      <c r="G9" s="1" t="s">
        <v>24</v>
      </c>
      <c r="H9" s="1">
        <v>2000</v>
      </c>
      <c r="I9" s="1">
        <f t="shared" si="1"/>
        <v>100</v>
      </c>
      <c r="J9" s="1">
        <f t="shared" si="2"/>
        <v>0</v>
      </c>
      <c r="K9" s="1">
        <f t="shared" si="3"/>
        <v>0</v>
      </c>
      <c r="M9" s="9"/>
      <c r="N9" s="10"/>
      <c r="O9" s="11"/>
    </row>
    <row r="10" spans="2:15" x14ac:dyDescent="0.25">
      <c r="B10" s="5" t="s">
        <v>25</v>
      </c>
      <c r="C10" s="2" t="s">
        <v>17</v>
      </c>
      <c r="D10" s="2" t="str">
        <f t="shared" si="0"/>
        <v>Hombre</v>
      </c>
      <c r="E10" s="2">
        <v>33</v>
      </c>
      <c r="F10" s="2">
        <v>2</v>
      </c>
      <c r="G10" s="1" t="s">
        <v>23</v>
      </c>
      <c r="H10" s="1">
        <v>1980</v>
      </c>
      <c r="I10" s="1">
        <f t="shared" si="1"/>
        <v>100</v>
      </c>
      <c r="J10" s="1">
        <f t="shared" si="2"/>
        <v>0</v>
      </c>
      <c r="K10" s="1">
        <f t="shared" si="3"/>
        <v>0</v>
      </c>
      <c r="M10" s="12"/>
      <c r="N10" s="13"/>
      <c r="O10" s="14"/>
    </row>
    <row r="11" spans="2:15" ht="15" customHeight="1" x14ac:dyDescent="0.25">
      <c r="B11" s="5" t="s">
        <v>7</v>
      </c>
      <c r="C11" s="2" t="s">
        <v>18</v>
      </c>
      <c r="D11" s="2" t="str">
        <f t="shared" si="0"/>
        <v>Mujer</v>
      </c>
      <c r="E11" s="2">
        <v>33</v>
      </c>
      <c r="F11" s="2">
        <v>0</v>
      </c>
      <c r="G11" s="1" t="s">
        <v>23</v>
      </c>
      <c r="H11" s="1">
        <v>2730</v>
      </c>
      <c r="I11" s="1">
        <f t="shared" si="1"/>
        <v>100</v>
      </c>
      <c r="J11" s="1">
        <f t="shared" si="2"/>
        <v>0</v>
      </c>
      <c r="K11" s="1">
        <f t="shared" si="3"/>
        <v>0</v>
      </c>
    </row>
    <row r="12" spans="2:15" x14ac:dyDescent="0.25">
      <c r="B12" s="5" t="s">
        <v>8</v>
      </c>
      <c r="C12" s="2" t="s">
        <v>17</v>
      </c>
      <c r="D12" s="2" t="str">
        <f t="shared" si="0"/>
        <v>Hombre</v>
      </c>
      <c r="E12" s="2">
        <v>31</v>
      </c>
      <c r="F12" s="2">
        <v>3</v>
      </c>
      <c r="G12" s="1" t="s">
        <v>24</v>
      </c>
      <c r="H12" s="1">
        <v>2970</v>
      </c>
      <c r="I12" s="1">
        <f t="shared" si="1"/>
        <v>0</v>
      </c>
      <c r="J12" s="1">
        <f t="shared" si="2"/>
        <v>0</v>
      </c>
      <c r="K12" s="1">
        <f t="shared" si="3"/>
        <v>0</v>
      </c>
      <c r="M12" s="6" t="s">
        <v>31</v>
      </c>
      <c r="N12" s="7"/>
      <c r="O12" s="8"/>
    </row>
    <row r="13" spans="2:15" x14ac:dyDescent="0.25">
      <c r="B13" s="5" t="s">
        <v>9</v>
      </c>
      <c r="C13" s="2" t="s">
        <v>18</v>
      </c>
      <c r="D13" s="2" t="str">
        <f t="shared" si="0"/>
        <v>Mujer</v>
      </c>
      <c r="E13" s="2">
        <v>43</v>
      </c>
      <c r="F13" s="2">
        <v>2</v>
      </c>
      <c r="G13" s="1" t="s">
        <v>23</v>
      </c>
      <c r="H13" s="1">
        <v>3660</v>
      </c>
      <c r="I13" s="1">
        <f t="shared" si="1"/>
        <v>100</v>
      </c>
      <c r="J13" s="1">
        <f t="shared" si="2"/>
        <v>200</v>
      </c>
      <c r="K13" s="1">
        <f t="shared" si="3"/>
        <v>0</v>
      </c>
      <c r="M13" s="9"/>
      <c r="N13" s="10"/>
      <c r="O13" s="11"/>
    </row>
    <row r="14" spans="2:15" ht="15" customHeight="1" x14ac:dyDescent="0.25">
      <c r="B14" s="5" t="s">
        <v>10</v>
      </c>
      <c r="C14" s="2" t="s">
        <v>18</v>
      </c>
      <c r="D14" s="2" t="str">
        <f t="shared" si="0"/>
        <v>Mujer</v>
      </c>
      <c r="E14" s="2">
        <v>47</v>
      </c>
      <c r="F14" s="2">
        <v>3</v>
      </c>
      <c r="G14" s="1" t="s">
        <v>23</v>
      </c>
      <c r="H14" s="1">
        <v>2450</v>
      </c>
      <c r="I14" s="1">
        <f t="shared" si="1"/>
        <v>100</v>
      </c>
      <c r="J14" s="1">
        <f t="shared" si="2"/>
        <v>200</v>
      </c>
      <c r="K14" s="1">
        <f t="shared" si="3"/>
        <v>0</v>
      </c>
      <c r="M14" s="9"/>
      <c r="N14" s="10"/>
      <c r="O14" s="11"/>
    </row>
    <row r="15" spans="2:15" x14ac:dyDescent="0.25">
      <c r="B15" s="5" t="s">
        <v>11</v>
      </c>
      <c r="C15" s="2" t="s">
        <v>17</v>
      </c>
      <c r="D15" s="2" t="str">
        <f t="shared" si="0"/>
        <v>Hombre</v>
      </c>
      <c r="E15" s="2">
        <v>38</v>
      </c>
      <c r="F15" s="2">
        <v>5</v>
      </c>
      <c r="G15" s="1" t="s">
        <v>24</v>
      </c>
      <c r="H15" s="1">
        <v>3840</v>
      </c>
      <c r="I15" s="1">
        <f t="shared" si="1"/>
        <v>0</v>
      </c>
      <c r="J15" s="1">
        <f t="shared" si="2"/>
        <v>0</v>
      </c>
      <c r="K15" s="1">
        <f t="shared" si="3"/>
        <v>0</v>
      </c>
      <c r="M15" s="12"/>
      <c r="N15" s="13"/>
      <c r="O15" s="14"/>
    </row>
    <row r="16" spans="2:15" x14ac:dyDescent="0.25">
      <c r="B16" s="5" t="s">
        <v>12</v>
      </c>
      <c r="C16" s="2" t="s">
        <v>17</v>
      </c>
      <c r="D16" s="2" t="str">
        <f t="shared" si="0"/>
        <v>Hombre</v>
      </c>
      <c r="E16" s="2">
        <v>37</v>
      </c>
      <c r="F16" s="2">
        <v>1</v>
      </c>
      <c r="G16" s="1" t="s">
        <v>23</v>
      </c>
      <c r="H16" s="1">
        <v>3040</v>
      </c>
      <c r="I16" s="1">
        <f t="shared" si="1"/>
        <v>100</v>
      </c>
      <c r="J16" s="1">
        <f t="shared" si="2"/>
        <v>0</v>
      </c>
      <c r="K16" s="1">
        <f t="shared" si="3"/>
        <v>0</v>
      </c>
    </row>
    <row r="17" spans="2:11" x14ac:dyDescent="0.25">
      <c r="B17" s="5" t="s">
        <v>13</v>
      </c>
      <c r="C17" s="2" t="s">
        <v>17</v>
      </c>
      <c r="D17" s="2" t="str">
        <f t="shared" si="0"/>
        <v>Hombre</v>
      </c>
      <c r="E17" s="2">
        <v>32</v>
      </c>
      <c r="F17" s="2">
        <v>2</v>
      </c>
      <c r="G17" s="1" t="s">
        <v>24</v>
      </c>
      <c r="H17" s="1">
        <v>1350</v>
      </c>
      <c r="I17" s="1">
        <f t="shared" si="1"/>
        <v>0</v>
      </c>
      <c r="J17" s="1">
        <f t="shared" si="2"/>
        <v>0</v>
      </c>
      <c r="K17" s="1">
        <f t="shared" si="3"/>
        <v>0</v>
      </c>
    </row>
    <row r="18" spans="2:11" x14ac:dyDescent="0.25">
      <c r="B18" s="5" t="s">
        <v>14</v>
      </c>
      <c r="C18" s="2" t="s">
        <v>17</v>
      </c>
      <c r="D18" s="2" t="str">
        <f t="shared" si="0"/>
        <v>Hombre</v>
      </c>
      <c r="E18" s="2">
        <v>39</v>
      </c>
      <c r="F18" s="2">
        <v>0</v>
      </c>
      <c r="G18" s="1" t="s">
        <v>24</v>
      </c>
      <c r="H18" s="1">
        <v>4110</v>
      </c>
      <c r="I18" s="1">
        <f t="shared" si="1"/>
        <v>0</v>
      </c>
      <c r="J18" s="1">
        <f t="shared" si="2"/>
        <v>0</v>
      </c>
      <c r="K18" s="1">
        <f t="shared" si="3"/>
        <v>150</v>
      </c>
    </row>
    <row r="19" spans="2:11" x14ac:dyDescent="0.25">
      <c r="B19" s="5" t="s">
        <v>15</v>
      </c>
      <c r="C19" s="2" t="s">
        <v>18</v>
      </c>
      <c r="D19" s="2" t="str">
        <f t="shared" si="0"/>
        <v>Mujer</v>
      </c>
      <c r="E19" s="2">
        <v>46</v>
      </c>
      <c r="F19" s="2">
        <v>2</v>
      </c>
      <c r="G19" s="1" t="s">
        <v>23</v>
      </c>
      <c r="H19" s="1">
        <v>3270</v>
      </c>
      <c r="I19" s="1">
        <f t="shared" si="1"/>
        <v>100</v>
      </c>
      <c r="J19" s="1">
        <f t="shared" si="2"/>
        <v>200</v>
      </c>
      <c r="K19" s="1">
        <f t="shared" si="3"/>
        <v>0</v>
      </c>
    </row>
  </sheetData>
  <mergeCells count="3">
    <mergeCell ref="M8:O10"/>
    <mergeCell ref="M4:O6"/>
    <mergeCell ref="M12:O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7</vt:i4>
      </vt:variant>
    </vt:vector>
  </HeadingPairs>
  <TitlesOfParts>
    <vt:vector size="8" baseType="lpstr">
      <vt:lpstr>Hoja1</vt:lpstr>
      <vt:lpstr>Datos</vt:lpstr>
      <vt:lpstr>Edad</vt:lpstr>
      <vt:lpstr>Hijos</vt:lpstr>
      <vt:lpstr>Persona</vt:lpstr>
      <vt:lpstr>Sexo</vt:lpstr>
      <vt:lpstr>Sueldo</vt:lpstr>
      <vt:lpstr>Tipo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Guillermo Chavez</cp:lastModifiedBy>
  <dcterms:created xsi:type="dcterms:W3CDTF">2016-01-18T04:15:57Z</dcterms:created>
  <dcterms:modified xsi:type="dcterms:W3CDTF">2022-03-26T06:43:51Z</dcterms:modified>
</cp:coreProperties>
</file>