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analiticaempresarial-my.sharepoint.com/personal/administrador_analiticaempresarial_onmicrosoft_com/Documents/PROYUSA GITHUB/"/>
    </mc:Choice>
  </mc:AlternateContent>
  <xr:revisionPtr revIDLastSave="0" documentId="8_{AE9A6036-BC60-4FF8-A534-B6BC22C336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</calcChain>
</file>

<file path=xl/sharedStrings.xml><?xml version="1.0" encoding="utf-8"?>
<sst xmlns="http://schemas.openxmlformats.org/spreadsheetml/2006/main" count="199" uniqueCount="19">
  <si>
    <t>Almacén</t>
  </si>
  <si>
    <t>Almaccén 2</t>
  </si>
  <si>
    <t>Almaccén 4</t>
  </si>
  <si>
    <t>Almaccén 3</t>
  </si>
  <si>
    <t>Almaccén 1</t>
  </si>
  <si>
    <t>Movimiento</t>
  </si>
  <si>
    <t>Entrada</t>
  </si>
  <si>
    <t>Salida</t>
  </si>
  <si>
    <t>Cantidad</t>
  </si>
  <si>
    <t>Etiquetas de fila</t>
  </si>
  <si>
    <t>Total general</t>
  </si>
  <si>
    <t>Etiquetas de columna</t>
  </si>
  <si>
    <t>Suma de Cantidad</t>
  </si>
  <si>
    <t>Ratio</t>
  </si>
  <si>
    <t>Porcentaje</t>
  </si>
  <si>
    <t>Almacén 3</t>
  </si>
  <si>
    <t>Almacén 1</t>
  </si>
  <si>
    <t>Almacén 2</t>
  </si>
  <si>
    <t>Almacén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</si>
</sst>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8"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64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" refreshedDate="42386.119324305553" createdVersion="5" refreshedVersion="5" minRefreshableVersion="3" recordCount="29" xr:uid="{00000000-000A-0000-FFFF-FFFF03000000}">
  <cacheSource type="worksheet">
    <worksheetSource name="Tabla1"/>
  </cacheSource>
  <cacheFields count="3">
    <cacheField name="Almacén" numFmtId="0">
      <sharedItems count="4">
        <s v="Almaccén 3"/>
        <s v="Almaccén 1"/>
        <s v="Almaccén 2"/>
        <s v="Almaccén 4"/>
      </sharedItems>
    </cacheField>
    <cacheField name="Movimiento" numFmtId="0">
      <sharedItems count="2">
        <s v="Entrada"/>
        <s v="Salida"/>
      </sharedItems>
    </cacheField>
    <cacheField name="Cantidad" numFmtId="0">
      <sharedItems containsSemiMixedTypes="0" containsString="0" containsNumber="1" containsInteger="1" minValue="-900" maxValue="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" refreshedDate="42491.217422569447" createdVersion="5" refreshedVersion="6" minRefreshableVersion="3" recordCount="27" xr:uid="{00000000-000A-0000-FFFF-FFFF07000000}">
  <cacheSource type="worksheet">
    <worksheetSource ref="A1:C28" sheet="Hoja1"/>
  </cacheSource>
  <cacheFields count="3">
    <cacheField name="Almacén" numFmtId="0">
      <sharedItems count="8">
        <s v="Almacén 3"/>
        <s v="Almacén 1"/>
        <s v="Almacén 2"/>
        <s v="Almacén 4"/>
        <s v="Almaccén 3" u="1"/>
        <s v="Almaccén 4" u="1"/>
        <s v="Almaccén 1" u="1"/>
        <s v="Almaccén 2" u="1"/>
      </sharedItems>
    </cacheField>
    <cacheField name="Movimiento" numFmtId="0">
      <sharedItems count="2">
        <s v="Entrada"/>
        <s v="Salida"/>
      </sharedItems>
    </cacheField>
    <cacheField name="Cantidad" numFmtId="0">
      <sharedItems containsSemiMixedTypes="0" containsString="0" containsNumber="1" containsInteger="1" minValue="-900" maxValue="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0"/>
    <x v="0"/>
    <n v="5000"/>
  </r>
  <r>
    <x v="1"/>
    <x v="1"/>
    <n v="-100"/>
  </r>
  <r>
    <x v="2"/>
    <x v="1"/>
    <n v="-600"/>
  </r>
  <r>
    <x v="0"/>
    <x v="0"/>
    <n v="4000"/>
  </r>
  <r>
    <x v="1"/>
    <x v="1"/>
    <n v="-700"/>
  </r>
  <r>
    <x v="1"/>
    <x v="1"/>
    <n v="-300"/>
  </r>
  <r>
    <x v="1"/>
    <x v="1"/>
    <n v="-600"/>
  </r>
  <r>
    <x v="3"/>
    <x v="0"/>
    <n v="1000"/>
  </r>
  <r>
    <x v="1"/>
    <x v="1"/>
    <n v="-700"/>
  </r>
  <r>
    <x v="1"/>
    <x v="1"/>
    <n v="-300"/>
  </r>
  <r>
    <x v="3"/>
    <x v="1"/>
    <n v="-100"/>
  </r>
  <r>
    <x v="2"/>
    <x v="1"/>
    <n v="-500"/>
  </r>
  <r>
    <x v="3"/>
    <x v="0"/>
    <n v="3000"/>
  </r>
  <r>
    <x v="2"/>
    <x v="1"/>
    <n v="-900"/>
  </r>
  <r>
    <x v="2"/>
    <x v="1"/>
    <n v="-100"/>
  </r>
  <r>
    <x v="2"/>
    <x v="0"/>
    <n v="2000"/>
  </r>
  <r>
    <x v="0"/>
    <x v="1"/>
    <n v="-300"/>
  </r>
  <r>
    <x v="0"/>
    <x v="1"/>
    <n v="-300"/>
  </r>
  <r>
    <x v="3"/>
    <x v="0"/>
    <n v="3000"/>
  </r>
  <r>
    <x v="2"/>
    <x v="0"/>
    <n v="1000"/>
  </r>
  <r>
    <x v="2"/>
    <x v="0"/>
    <n v="2000"/>
  </r>
  <r>
    <x v="1"/>
    <x v="0"/>
    <n v="1000"/>
  </r>
  <r>
    <x v="1"/>
    <x v="1"/>
    <n v="-200"/>
  </r>
  <r>
    <x v="3"/>
    <x v="0"/>
    <n v="2000"/>
  </r>
  <r>
    <x v="1"/>
    <x v="1"/>
    <n v="-500"/>
  </r>
  <r>
    <x v="0"/>
    <x v="0"/>
    <n v="2000"/>
  </r>
  <r>
    <x v="2"/>
    <x v="1"/>
    <n v="-700"/>
  </r>
  <r>
    <x v="0"/>
    <x v="0"/>
    <n v="1000"/>
  </r>
  <r>
    <x v="1"/>
    <x v="1"/>
    <n v="-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">
  <r>
    <x v="0"/>
    <x v="0"/>
    <n v="5000"/>
  </r>
  <r>
    <x v="1"/>
    <x v="1"/>
    <n v="-100"/>
  </r>
  <r>
    <x v="2"/>
    <x v="1"/>
    <n v="-600"/>
  </r>
  <r>
    <x v="0"/>
    <x v="0"/>
    <n v="4000"/>
  </r>
  <r>
    <x v="1"/>
    <x v="1"/>
    <n v="-700"/>
  </r>
  <r>
    <x v="1"/>
    <x v="1"/>
    <n v="-300"/>
  </r>
  <r>
    <x v="1"/>
    <x v="1"/>
    <n v="-600"/>
  </r>
  <r>
    <x v="3"/>
    <x v="0"/>
    <n v="1000"/>
  </r>
  <r>
    <x v="1"/>
    <x v="1"/>
    <n v="-700"/>
  </r>
  <r>
    <x v="1"/>
    <x v="1"/>
    <n v="-300"/>
  </r>
  <r>
    <x v="3"/>
    <x v="1"/>
    <n v="-100"/>
  </r>
  <r>
    <x v="2"/>
    <x v="1"/>
    <n v="-500"/>
  </r>
  <r>
    <x v="3"/>
    <x v="0"/>
    <n v="3000"/>
  </r>
  <r>
    <x v="2"/>
    <x v="1"/>
    <n v="-900"/>
  </r>
  <r>
    <x v="2"/>
    <x v="1"/>
    <n v="-100"/>
  </r>
  <r>
    <x v="2"/>
    <x v="0"/>
    <n v="2000"/>
  </r>
  <r>
    <x v="0"/>
    <x v="1"/>
    <n v="-300"/>
  </r>
  <r>
    <x v="0"/>
    <x v="1"/>
    <n v="-300"/>
  </r>
  <r>
    <x v="3"/>
    <x v="0"/>
    <n v="3000"/>
  </r>
  <r>
    <x v="2"/>
    <x v="0"/>
    <n v="1000"/>
  </r>
  <r>
    <x v="2"/>
    <x v="0"/>
    <n v="2000"/>
  </r>
  <r>
    <x v="1"/>
    <x v="0"/>
    <n v="1000"/>
  </r>
  <r>
    <x v="1"/>
    <x v="1"/>
    <n v="-200"/>
  </r>
  <r>
    <x v="3"/>
    <x v="0"/>
    <n v="2000"/>
  </r>
  <r>
    <x v="1"/>
    <x v="1"/>
    <n v="-500"/>
  </r>
  <r>
    <x v="0"/>
    <x v="0"/>
    <n v="2000"/>
  </r>
  <r>
    <x v="2"/>
    <x v="1"/>
    <n v="-7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 dinámica1" cacheId="1" applyNumberFormats="0" applyBorderFormats="0" applyFontFormats="0" applyPatternFormats="0" applyAlignmentFormats="0" applyWidthHeightFormats="1" dataCaption="Valores" updatedVersion="6" minRefreshableVersion="3" itemPrintTitles="1" createdVersion="5" indent="0" outline="1" outlineData="1" multipleFieldFilters="0">
  <location ref="F3:I9" firstHeaderRow="1" firstDataRow="2" firstDataCol="1"/>
  <pivotFields count="3">
    <pivotField axis="axisRow" showAll="0">
      <items count="9">
        <item m="1" x="6"/>
        <item m="1" x="7"/>
        <item m="1" x="4"/>
        <item m="1" x="5"/>
        <item x="0"/>
        <item x="1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5">
    <i>
      <x v="4"/>
    </i>
    <i>
      <x v="5"/>
    </i>
    <i>
      <x v="6"/>
    </i>
    <i>
      <x v="7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de Cantidad" fld="2" baseField="0" baseItem="0" numFmtId="164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 dinámica2" cacheId="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F3:I9" firstHeaderRow="1" firstDataRow="2" firstDataCol="1"/>
  <pivotFields count="3">
    <pivotField axis="axisRow" showAll="0">
      <items count="5">
        <item x="1"/>
        <item x="2"/>
        <item x="0"/>
        <item x="3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de Cantida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D30" totalsRowShown="0" headerRowBorderDxfId="6" tableBorderDxfId="5" totalsRowBorderDxfId="4">
  <autoFilter ref="A1:D30" xr:uid="{00000000-0009-0000-0100-000001000000}"/>
  <tableColumns count="4">
    <tableColumn id="1" xr3:uid="{00000000-0010-0000-0000-000001000000}" name="Almacén" dataDxfId="3"/>
    <tableColumn id="2" xr3:uid="{00000000-0010-0000-0000-000002000000}" name="Movimiento" dataDxfId="2"/>
    <tableColumn id="3" xr3:uid="{00000000-0010-0000-0000-000003000000}" name="Cantidad" dataDxfId="1"/>
    <tableColumn id="4" xr3:uid="{00000000-0010-0000-0000-000004000000}" name="Ratio" dataDxfId="0">
      <calculatedColumnFormula>Tabla1[[#This Row],[Cantidad]]*0.1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ovimientos" displayName="Movimientos" ref="A1:C28" totalsRowShown="0">
  <autoFilter ref="A1:C28" xr:uid="{00000000-0009-0000-0100-000002000000}"/>
  <tableColumns count="3">
    <tableColumn id="1" xr3:uid="{00000000-0010-0000-0100-000001000000}" name="Almacén"/>
    <tableColumn id="2" xr3:uid="{00000000-0010-0000-0100-000002000000}" name="Movimiento"/>
    <tableColumn id="3" xr3:uid="{00000000-0010-0000-0100-000003000000}" name="Cantida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pane xSplit="5" ySplit="10" topLeftCell="F11" activePane="bottomRight" state="frozen"/>
      <selection pane="topRight" activeCell="E1" sqref="E1"/>
      <selection pane="bottomLeft" activeCell="A11" sqref="A11"/>
      <selection pane="bottomRight" activeCell="F6" sqref="F6"/>
    </sheetView>
  </sheetViews>
  <sheetFormatPr baseColWidth="10" defaultRowHeight="15" x14ac:dyDescent="0.25"/>
  <cols>
    <col min="2" max="2" width="12" customWidth="1"/>
    <col min="3" max="4" width="12.140625" customWidth="1"/>
    <col min="6" max="6" width="17.5703125" bestFit="1" customWidth="1"/>
    <col min="7" max="8" width="14.28515625" customWidth="1"/>
    <col min="9" max="9" width="12.5703125" bestFit="1" customWidth="1"/>
  </cols>
  <sheetData>
    <row r="1" spans="1:9" x14ac:dyDescent="0.25">
      <c r="A1" s="1" t="s">
        <v>0</v>
      </c>
      <c r="B1" s="1" t="s">
        <v>5</v>
      </c>
      <c r="C1" s="1" t="s">
        <v>8</v>
      </c>
      <c r="D1" s="1" t="s">
        <v>14</v>
      </c>
    </row>
    <row r="2" spans="1:9" x14ac:dyDescent="0.25">
      <c r="A2" s="1" t="s">
        <v>15</v>
      </c>
      <c r="B2" s="1" t="s">
        <v>6</v>
      </c>
      <c r="C2" s="1">
        <v>5000</v>
      </c>
      <c r="D2" s="1">
        <f>C2*0.1</f>
        <v>500</v>
      </c>
    </row>
    <row r="3" spans="1:9" x14ac:dyDescent="0.25">
      <c r="A3" s="1" t="s">
        <v>16</v>
      </c>
      <c r="B3" s="1" t="s">
        <v>7</v>
      </c>
      <c r="C3" s="1">
        <v>-100</v>
      </c>
      <c r="D3" s="1">
        <f t="shared" ref="D3:D28" si="0">C3*0.1</f>
        <v>-10</v>
      </c>
      <c r="F3" s="2" t="s">
        <v>12</v>
      </c>
      <c r="G3" s="2" t="s">
        <v>11</v>
      </c>
    </row>
    <row r="4" spans="1:9" x14ac:dyDescent="0.25">
      <c r="A4" s="1" t="s">
        <v>17</v>
      </c>
      <c r="B4" s="1" t="s">
        <v>7</v>
      </c>
      <c r="C4" s="1">
        <v>-600</v>
      </c>
      <c r="D4" s="1">
        <f t="shared" si="0"/>
        <v>-60</v>
      </c>
      <c r="F4" s="2" t="s">
        <v>9</v>
      </c>
      <c r="G4" t="s">
        <v>6</v>
      </c>
      <c r="H4" t="s">
        <v>7</v>
      </c>
      <c r="I4" t="s">
        <v>10</v>
      </c>
    </row>
    <row r="5" spans="1:9" x14ac:dyDescent="0.25">
      <c r="A5" s="1" t="s">
        <v>15</v>
      </c>
      <c r="B5" s="1" t="s">
        <v>6</v>
      </c>
      <c r="C5" s="1">
        <v>4000</v>
      </c>
      <c r="D5" s="1">
        <f t="shared" si="0"/>
        <v>400</v>
      </c>
      <c r="F5" s="3" t="s">
        <v>15</v>
      </c>
      <c r="G5" s="5">
        <v>11000</v>
      </c>
      <c r="H5" s="5">
        <v>-600</v>
      </c>
      <c r="I5" s="5">
        <v>10400</v>
      </c>
    </row>
    <row r="6" spans="1:9" x14ac:dyDescent="0.25">
      <c r="A6" s="1" t="s">
        <v>16</v>
      </c>
      <c r="B6" s="1" t="s">
        <v>7</v>
      </c>
      <c r="C6" s="1">
        <v>-700</v>
      </c>
      <c r="D6" s="1">
        <f t="shared" si="0"/>
        <v>-70</v>
      </c>
      <c r="F6" s="3" t="s">
        <v>16</v>
      </c>
      <c r="G6" s="5">
        <v>1000</v>
      </c>
      <c r="H6" s="5">
        <v>-3400</v>
      </c>
      <c r="I6" s="5">
        <v>-2400</v>
      </c>
    </row>
    <row r="7" spans="1:9" x14ac:dyDescent="0.25">
      <c r="A7" s="1" t="s">
        <v>16</v>
      </c>
      <c r="B7" s="1" t="s">
        <v>7</v>
      </c>
      <c r="C7" s="1">
        <v>-300</v>
      </c>
      <c r="D7" s="1">
        <f t="shared" si="0"/>
        <v>-30</v>
      </c>
      <c r="F7" s="3" t="s">
        <v>17</v>
      </c>
      <c r="G7" s="5">
        <v>5000</v>
      </c>
      <c r="H7" s="5">
        <v>-2800</v>
      </c>
      <c r="I7" s="5">
        <v>2200</v>
      </c>
    </row>
    <row r="8" spans="1:9" x14ac:dyDescent="0.25">
      <c r="A8" s="1" t="s">
        <v>16</v>
      </c>
      <c r="B8" s="1" t="s">
        <v>7</v>
      </c>
      <c r="C8" s="1">
        <v>-600</v>
      </c>
      <c r="D8" s="1">
        <f t="shared" si="0"/>
        <v>-60</v>
      </c>
      <c r="F8" s="3" t="s">
        <v>18</v>
      </c>
      <c r="G8" s="5">
        <v>9000</v>
      </c>
      <c r="H8" s="5">
        <v>-100</v>
      </c>
      <c r="I8" s="5">
        <v>8900</v>
      </c>
    </row>
    <row r="9" spans="1:9" x14ac:dyDescent="0.25">
      <c r="A9" s="1" t="s">
        <v>18</v>
      </c>
      <c r="B9" s="1" t="s">
        <v>6</v>
      </c>
      <c r="C9" s="1">
        <v>1000</v>
      </c>
      <c r="D9" s="1">
        <f t="shared" si="0"/>
        <v>100</v>
      </c>
      <c r="F9" s="3" t="s">
        <v>10</v>
      </c>
      <c r="G9" s="5">
        <v>26000</v>
      </c>
      <c r="H9" s="5">
        <v>-6900</v>
      </c>
      <c r="I9" s="5">
        <v>19100</v>
      </c>
    </row>
    <row r="10" spans="1:9" x14ac:dyDescent="0.25">
      <c r="A10" s="1" t="s">
        <v>16</v>
      </c>
      <c r="B10" s="1" t="s">
        <v>7</v>
      </c>
      <c r="C10" s="1">
        <v>-700</v>
      </c>
      <c r="D10" s="1">
        <f t="shared" si="0"/>
        <v>-70</v>
      </c>
    </row>
    <row r="11" spans="1:9" x14ac:dyDescent="0.25">
      <c r="A11" s="1" t="s">
        <v>16</v>
      </c>
      <c r="B11" s="1" t="s">
        <v>7</v>
      </c>
      <c r="C11" s="1">
        <v>-300</v>
      </c>
      <c r="D11" s="1">
        <f t="shared" si="0"/>
        <v>-30</v>
      </c>
    </row>
    <row r="12" spans="1:9" x14ac:dyDescent="0.25">
      <c r="A12" s="1" t="s">
        <v>18</v>
      </c>
      <c r="B12" s="1" t="s">
        <v>7</v>
      </c>
      <c r="C12" s="1">
        <v>-100</v>
      </c>
      <c r="D12" s="1">
        <f t="shared" si="0"/>
        <v>-10</v>
      </c>
    </row>
    <row r="13" spans="1:9" x14ac:dyDescent="0.25">
      <c r="A13" s="1" t="s">
        <v>17</v>
      </c>
      <c r="B13" s="1" t="s">
        <v>7</v>
      </c>
      <c r="C13" s="1">
        <v>-500</v>
      </c>
      <c r="D13" s="1">
        <f t="shared" si="0"/>
        <v>-50</v>
      </c>
    </row>
    <row r="14" spans="1:9" x14ac:dyDescent="0.25">
      <c r="A14" s="1" t="s">
        <v>18</v>
      </c>
      <c r="B14" s="1" t="s">
        <v>6</v>
      </c>
      <c r="C14" s="1">
        <v>3000</v>
      </c>
      <c r="D14" s="1">
        <f t="shared" si="0"/>
        <v>300</v>
      </c>
    </row>
    <row r="15" spans="1:9" x14ac:dyDescent="0.25">
      <c r="A15" s="1" t="s">
        <v>17</v>
      </c>
      <c r="B15" s="1" t="s">
        <v>7</v>
      </c>
      <c r="C15" s="1">
        <v>-900</v>
      </c>
      <c r="D15" s="1">
        <f t="shared" si="0"/>
        <v>-90</v>
      </c>
    </row>
    <row r="16" spans="1:9" x14ac:dyDescent="0.25">
      <c r="A16" s="1" t="s">
        <v>17</v>
      </c>
      <c r="B16" s="1" t="s">
        <v>7</v>
      </c>
      <c r="C16" s="1">
        <v>-100</v>
      </c>
      <c r="D16" s="1">
        <f t="shared" si="0"/>
        <v>-10</v>
      </c>
    </row>
    <row r="17" spans="1:4" x14ac:dyDescent="0.25">
      <c r="A17" s="1" t="s">
        <v>17</v>
      </c>
      <c r="B17" s="1" t="s">
        <v>6</v>
      </c>
      <c r="C17" s="1">
        <v>2000</v>
      </c>
      <c r="D17" s="1">
        <f t="shared" si="0"/>
        <v>200</v>
      </c>
    </row>
    <row r="18" spans="1:4" x14ac:dyDescent="0.25">
      <c r="A18" s="1" t="s">
        <v>15</v>
      </c>
      <c r="B18" s="1" t="s">
        <v>7</v>
      </c>
      <c r="C18" s="1">
        <v>-300</v>
      </c>
      <c r="D18" s="1">
        <f t="shared" si="0"/>
        <v>-30</v>
      </c>
    </row>
    <row r="19" spans="1:4" x14ac:dyDescent="0.25">
      <c r="A19" s="1" t="s">
        <v>15</v>
      </c>
      <c r="B19" s="1" t="s">
        <v>7</v>
      </c>
      <c r="C19" s="1">
        <v>-300</v>
      </c>
      <c r="D19" s="1">
        <f t="shared" si="0"/>
        <v>-30</v>
      </c>
    </row>
    <row r="20" spans="1:4" x14ac:dyDescent="0.25">
      <c r="A20" s="1" t="s">
        <v>18</v>
      </c>
      <c r="B20" s="1" t="s">
        <v>6</v>
      </c>
      <c r="C20" s="1">
        <v>3000</v>
      </c>
      <c r="D20" s="1">
        <f t="shared" si="0"/>
        <v>300</v>
      </c>
    </row>
    <row r="21" spans="1:4" x14ac:dyDescent="0.25">
      <c r="A21" s="1" t="s">
        <v>17</v>
      </c>
      <c r="B21" s="1" t="s">
        <v>6</v>
      </c>
      <c r="C21" s="1">
        <v>1000</v>
      </c>
      <c r="D21" s="1">
        <f t="shared" si="0"/>
        <v>100</v>
      </c>
    </row>
    <row r="22" spans="1:4" x14ac:dyDescent="0.25">
      <c r="A22" s="1" t="s">
        <v>17</v>
      </c>
      <c r="B22" s="1" t="s">
        <v>6</v>
      </c>
      <c r="C22" s="1">
        <v>2000</v>
      </c>
      <c r="D22" s="1">
        <f t="shared" si="0"/>
        <v>200</v>
      </c>
    </row>
    <row r="23" spans="1:4" x14ac:dyDescent="0.25">
      <c r="A23" s="6" t="s">
        <v>16</v>
      </c>
      <c r="B23" s="6" t="s">
        <v>6</v>
      </c>
      <c r="C23" s="6">
        <v>1000</v>
      </c>
      <c r="D23" s="6">
        <f t="shared" si="0"/>
        <v>100</v>
      </c>
    </row>
    <row r="24" spans="1:4" x14ac:dyDescent="0.25">
      <c r="A24" s="1" t="s">
        <v>16</v>
      </c>
      <c r="B24" s="1" t="s">
        <v>7</v>
      </c>
      <c r="C24" s="1">
        <v>-200</v>
      </c>
      <c r="D24" s="1">
        <f t="shared" si="0"/>
        <v>-20</v>
      </c>
    </row>
    <row r="25" spans="1:4" x14ac:dyDescent="0.25">
      <c r="A25" s="1" t="s">
        <v>18</v>
      </c>
      <c r="B25" s="1" t="s">
        <v>6</v>
      </c>
      <c r="C25" s="1">
        <v>2000</v>
      </c>
      <c r="D25" s="1">
        <f t="shared" si="0"/>
        <v>200</v>
      </c>
    </row>
    <row r="26" spans="1:4" x14ac:dyDescent="0.25">
      <c r="A26" s="1" t="s">
        <v>16</v>
      </c>
      <c r="B26" s="1" t="s">
        <v>7</v>
      </c>
      <c r="C26" s="1">
        <v>-500</v>
      </c>
      <c r="D26" s="1">
        <f t="shared" si="0"/>
        <v>-50</v>
      </c>
    </row>
    <row r="27" spans="1:4" x14ac:dyDescent="0.25">
      <c r="A27" s="1" t="s">
        <v>15</v>
      </c>
      <c r="B27" s="1" t="s">
        <v>6</v>
      </c>
      <c r="C27" s="1">
        <v>2000</v>
      </c>
      <c r="D27" s="1">
        <f t="shared" si="0"/>
        <v>200</v>
      </c>
    </row>
    <row r="28" spans="1:4" x14ac:dyDescent="0.25">
      <c r="A28" s="1" t="s">
        <v>17</v>
      </c>
      <c r="B28" s="1" t="s">
        <v>7</v>
      </c>
      <c r="C28" s="1">
        <v>-700</v>
      </c>
      <c r="D28" s="1">
        <f t="shared" si="0"/>
        <v>-70</v>
      </c>
    </row>
  </sheetData>
  <sortState xmlns:xlrd2="http://schemas.microsoft.com/office/spreadsheetml/2017/richdata2" ref="A2:E27">
    <sortCondition ref="E2:E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"/>
  <sheetViews>
    <sheetView workbookViewId="0">
      <pane xSplit="4" ySplit="11" topLeftCell="E12" activePane="bottomRight" state="frozen"/>
      <selection pane="topRight" activeCell="E1" sqref="E1"/>
      <selection pane="bottomLeft" activeCell="A12" sqref="A12"/>
      <selection pane="bottomRight" activeCell="B3" sqref="B3"/>
    </sheetView>
  </sheetViews>
  <sheetFormatPr baseColWidth="10" defaultRowHeight="15" x14ac:dyDescent="0.25"/>
  <cols>
    <col min="1" max="1" width="12.140625" customWidth="1"/>
    <col min="2" max="2" width="15.28515625" customWidth="1"/>
    <col min="3" max="3" width="12.5703125" customWidth="1"/>
    <col min="6" max="6" width="17.5703125" bestFit="1" customWidth="1"/>
    <col min="7" max="9" width="15" customWidth="1"/>
  </cols>
  <sheetData>
    <row r="1" spans="1:9" x14ac:dyDescent="0.25">
      <c r="A1" s="9" t="s">
        <v>0</v>
      </c>
      <c r="B1" s="10" t="s">
        <v>5</v>
      </c>
      <c r="C1" s="11" t="s">
        <v>8</v>
      </c>
      <c r="D1" s="15" t="s">
        <v>13</v>
      </c>
    </row>
    <row r="2" spans="1:9" x14ac:dyDescent="0.25">
      <c r="A2" s="7" t="s">
        <v>3</v>
      </c>
      <c r="B2" s="1" t="s">
        <v>6</v>
      </c>
      <c r="C2" s="8">
        <v>5000</v>
      </c>
      <c r="D2">
        <f>Tabla1[[#This Row],[Cantidad]]*0.1</f>
        <v>500</v>
      </c>
    </row>
    <row r="3" spans="1:9" x14ac:dyDescent="0.25">
      <c r="A3" s="7" t="s">
        <v>4</v>
      </c>
      <c r="B3" s="1" t="s">
        <v>7</v>
      </c>
      <c r="C3" s="8">
        <v>-100</v>
      </c>
      <c r="D3">
        <f>Tabla1[[#This Row],[Cantidad]]*0.1</f>
        <v>-10</v>
      </c>
      <c r="F3" s="2" t="s">
        <v>12</v>
      </c>
      <c r="G3" s="2" t="s">
        <v>11</v>
      </c>
    </row>
    <row r="4" spans="1:9" x14ac:dyDescent="0.25">
      <c r="A4" s="7" t="s">
        <v>1</v>
      </c>
      <c r="B4" s="1" t="s">
        <v>7</v>
      </c>
      <c r="C4" s="8">
        <v>-600</v>
      </c>
      <c r="D4">
        <f>Tabla1[[#This Row],[Cantidad]]*0.1</f>
        <v>-60</v>
      </c>
      <c r="F4" s="2" t="s">
        <v>9</v>
      </c>
      <c r="G4" t="s">
        <v>6</v>
      </c>
      <c r="H4" t="s">
        <v>7</v>
      </c>
      <c r="I4" t="s">
        <v>10</v>
      </c>
    </row>
    <row r="5" spans="1:9" x14ac:dyDescent="0.25">
      <c r="A5" s="7" t="s">
        <v>3</v>
      </c>
      <c r="B5" s="1" t="s">
        <v>6</v>
      </c>
      <c r="C5" s="8">
        <v>4000</v>
      </c>
      <c r="D5">
        <f>Tabla1[[#This Row],[Cantidad]]*0.1</f>
        <v>400</v>
      </c>
      <c r="F5" s="3" t="s">
        <v>4</v>
      </c>
      <c r="G5" s="4">
        <v>1000</v>
      </c>
      <c r="H5" s="4">
        <v>-3900</v>
      </c>
      <c r="I5" s="4">
        <v>-2900</v>
      </c>
    </row>
    <row r="6" spans="1:9" x14ac:dyDescent="0.25">
      <c r="A6" s="7" t="s">
        <v>4</v>
      </c>
      <c r="B6" s="1" t="s">
        <v>7</v>
      </c>
      <c r="C6" s="8">
        <v>-700</v>
      </c>
      <c r="D6">
        <f>Tabla1[[#This Row],[Cantidad]]*0.1</f>
        <v>-70</v>
      </c>
      <c r="F6" s="3" t="s">
        <v>1</v>
      </c>
      <c r="G6" s="4">
        <v>5000</v>
      </c>
      <c r="H6" s="4">
        <v>-2800</v>
      </c>
      <c r="I6" s="4">
        <v>2200</v>
      </c>
    </row>
    <row r="7" spans="1:9" x14ac:dyDescent="0.25">
      <c r="A7" s="7" t="s">
        <v>4</v>
      </c>
      <c r="B7" s="1" t="s">
        <v>7</v>
      </c>
      <c r="C7" s="8">
        <v>-300</v>
      </c>
      <c r="D7">
        <f>Tabla1[[#This Row],[Cantidad]]*0.1</f>
        <v>-30</v>
      </c>
      <c r="F7" s="3" t="s">
        <v>3</v>
      </c>
      <c r="G7" s="4">
        <v>12000</v>
      </c>
      <c r="H7" s="4">
        <v>-600</v>
      </c>
      <c r="I7" s="4">
        <v>11400</v>
      </c>
    </row>
    <row r="8" spans="1:9" x14ac:dyDescent="0.25">
      <c r="A8" s="7" t="s">
        <v>4</v>
      </c>
      <c r="B8" s="1" t="s">
        <v>7</v>
      </c>
      <c r="C8" s="8">
        <v>-600</v>
      </c>
      <c r="D8">
        <f>Tabla1[[#This Row],[Cantidad]]*0.1</f>
        <v>-60</v>
      </c>
      <c r="F8" s="3" t="s">
        <v>2</v>
      </c>
      <c r="G8" s="4">
        <v>9000</v>
      </c>
      <c r="H8" s="4">
        <v>-100</v>
      </c>
      <c r="I8" s="4">
        <v>8900</v>
      </c>
    </row>
    <row r="9" spans="1:9" x14ac:dyDescent="0.25">
      <c r="A9" s="7" t="s">
        <v>2</v>
      </c>
      <c r="B9" s="1" t="s">
        <v>6</v>
      </c>
      <c r="C9" s="8">
        <v>1000</v>
      </c>
      <c r="D9">
        <f>Tabla1[[#This Row],[Cantidad]]*0.1</f>
        <v>100</v>
      </c>
      <c r="F9" s="3" t="s">
        <v>10</v>
      </c>
      <c r="G9" s="4">
        <v>27000</v>
      </c>
      <c r="H9" s="4">
        <v>-7400</v>
      </c>
      <c r="I9" s="4">
        <v>19600</v>
      </c>
    </row>
    <row r="10" spans="1:9" x14ac:dyDescent="0.25">
      <c r="A10" s="7" t="s">
        <v>4</v>
      </c>
      <c r="B10" s="1" t="s">
        <v>7</v>
      </c>
      <c r="C10" s="8">
        <v>-700</v>
      </c>
      <c r="D10">
        <f>Tabla1[[#This Row],[Cantidad]]*0.1</f>
        <v>-70</v>
      </c>
    </row>
    <row r="11" spans="1:9" x14ac:dyDescent="0.25">
      <c r="A11" s="7" t="s">
        <v>4</v>
      </c>
      <c r="B11" s="1" t="s">
        <v>7</v>
      </c>
      <c r="C11" s="8">
        <v>-300</v>
      </c>
      <c r="D11">
        <f>Tabla1[[#This Row],[Cantidad]]*0.1</f>
        <v>-30</v>
      </c>
    </row>
    <row r="12" spans="1:9" x14ac:dyDescent="0.25">
      <c r="A12" s="7" t="s">
        <v>2</v>
      </c>
      <c r="B12" s="1" t="s">
        <v>7</v>
      </c>
      <c r="C12" s="8">
        <v>-100</v>
      </c>
      <c r="D12">
        <f>Tabla1[[#This Row],[Cantidad]]*0.1</f>
        <v>-10</v>
      </c>
    </row>
    <row r="13" spans="1:9" x14ac:dyDescent="0.25">
      <c r="A13" s="7" t="s">
        <v>1</v>
      </c>
      <c r="B13" s="1" t="s">
        <v>7</v>
      </c>
      <c r="C13" s="8">
        <v>-500</v>
      </c>
      <c r="D13">
        <f>Tabla1[[#This Row],[Cantidad]]*0.1</f>
        <v>-50</v>
      </c>
    </row>
    <row r="14" spans="1:9" x14ac:dyDescent="0.25">
      <c r="A14" s="7" t="s">
        <v>2</v>
      </c>
      <c r="B14" s="1" t="s">
        <v>6</v>
      </c>
      <c r="C14" s="8">
        <v>3000</v>
      </c>
      <c r="D14">
        <f>Tabla1[[#This Row],[Cantidad]]*0.1</f>
        <v>300</v>
      </c>
    </row>
    <row r="15" spans="1:9" x14ac:dyDescent="0.25">
      <c r="A15" s="7" t="s">
        <v>1</v>
      </c>
      <c r="B15" s="1" t="s">
        <v>7</v>
      </c>
      <c r="C15" s="8">
        <v>-900</v>
      </c>
      <c r="D15">
        <f>Tabla1[[#This Row],[Cantidad]]*0.1</f>
        <v>-90</v>
      </c>
    </row>
    <row r="16" spans="1:9" x14ac:dyDescent="0.25">
      <c r="A16" s="7" t="s">
        <v>1</v>
      </c>
      <c r="B16" s="1" t="s">
        <v>7</v>
      </c>
      <c r="C16" s="8">
        <v>-100</v>
      </c>
      <c r="D16">
        <f>Tabla1[[#This Row],[Cantidad]]*0.1</f>
        <v>-10</v>
      </c>
    </row>
    <row r="17" spans="1:4" x14ac:dyDescent="0.25">
      <c r="A17" s="7" t="s">
        <v>1</v>
      </c>
      <c r="B17" s="1" t="s">
        <v>6</v>
      </c>
      <c r="C17" s="8">
        <v>2000</v>
      </c>
      <c r="D17">
        <f>Tabla1[[#This Row],[Cantidad]]*0.1</f>
        <v>200</v>
      </c>
    </row>
    <row r="18" spans="1:4" x14ac:dyDescent="0.25">
      <c r="A18" s="7" t="s">
        <v>3</v>
      </c>
      <c r="B18" s="1" t="s">
        <v>7</v>
      </c>
      <c r="C18" s="8">
        <v>-300</v>
      </c>
      <c r="D18">
        <f>Tabla1[[#This Row],[Cantidad]]*0.1</f>
        <v>-30</v>
      </c>
    </row>
    <row r="19" spans="1:4" x14ac:dyDescent="0.25">
      <c r="A19" s="7" t="s">
        <v>3</v>
      </c>
      <c r="B19" s="1" t="s">
        <v>7</v>
      </c>
      <c r="C19" s="8">
        <v>-300</v>
      </c>
      <c r="D19">
        <f>Tabla1[[#This Row],[Cantidad]]*0.1</f>
        <v>-30</v>
      </c>
    </row>
    <row r="20" spans="1:4" x14ac:dyDescent="0.25">
      <c r="A20" s="7" t="s">
        <v>2</v>
      </c>
      <c r="B20" s="1" t="s">
        <v>6</v>
      </c>
      <c r="C20" s="8">
        <v>3000</v>
      </c>
      <c r="D20">
        <f>Tabla1[[#This Row],[Cantidad]]*0.1</f>
        <v>300</v>
      </c>
    </row>
    <row r="21" spans="1:4" x14ac:dyDescent="0.25">
      <c r="A21" s="7" t="s">
        <v>1</v>
      </c>
      <c r="B21" s="1" t="s">
        <v>6</v>
      </c>
      <c r="C21" s="8">
        <v>1000</v>
      </c>
      <c r="D21">
        <f>Tabla1[[#This Row],[Cantidad]]*0.1</f>
        <v>100</v>
      </c>
    </row>
    <row r="22" spans="1:4" x14ac:dyDescent="0.25">
      <c r="A22" s="7" t="s">
        <v>1</v>
      </c>
      <c r="B22" s="1" t="s">
        <v>6</v>
      </c>
      <c r="C22" s="8">
        <v>2000</v>
      </c>
      <c r="D22">
        <f>Tabla1[[#This Row],[Cantidad]]*0.1</f>
        <v>200</v>
      </c>
    </row>
    <row r="23" spans="1:4" x14ac:dyDescent="0.25">
      <c r="A23" s="7" t="s">
        <v>4</v>
      </c>
      <c r="B23" s="1" t="s">
        <v>6</v>
      </c>
      <c r="C23" s="8">
        <v>1000</v>
      </c>
      <c r="D23">
        <f>Tabla1[[#This Row],[Cantidad]]*0.1</f>
        <v>100</v>
      </c>
    </row>
    <row r="24" spans="1:4" x14ac:dyDescent="0.25">
      <c r="A24" s="7" t="s">
        <v>4</v>
      </c>
      <c r="B24" s="1" t="s">
        <v>7</v>
      </c>
      <c r="C24" s="8">
        <v>-200</v>
      </c>
      <c r="D24">
        <f>Tabla1[[#This Row],[Cantidad]]*0.1</f>
        <v>-20</v>
      </c>
    </row>
    <row r="25" spans="1:4" x14ac:dyDescent="0.25">
      <c r="A25" s="7" t="s">
        <v>2</v>
      </c>
      <c r="B25" s="1" t="s">
        <v>6</v>
      </c>
      <c r="C25" s="8">
        <v>2000</v>
      </c>
      <c r="D25">
        <f>Tabla1[[#This Row],[Cantidad]]*0.1</f>
        <v>200</v>
      </c>
    </row>
    <row r="26" spans="1:4" x14ac:dyDescent="0.25">
      <c r="A26" s="7" t="s">
        <v>4</v>
      </c>
      <c r="B26" s="1" t="s">
        <v>7</v>
      </c>
      <c r="C26" s="8">
        <v>-500</v>
      </c>
      <c r="D26">
        <f>Tabla1[[#This Row],[Cantidad]]*0.1</f>
        <v>-50</v>
      </c>
    </row>
    <row r="27" spans="1:4" x14ac:dyDescent="0.25">
      <c r="A27" s="7" t="s">
        <v>3</v>
      </c>
      <c r="B27" s="1" t="s">
        <v>6</v>
      </c>
      <c r="C27" s="8">
        <v>2000</v>
      </c>
      <c r="D27">
        <f>Tabla1[[#This Row],[Cantidad]]*0.1</f>
        <v>200</v>
      </c>
    </row>
    <row r="28" spans="1:4" x14ac:dyDescent="0.25">
      <c r="A28" s="12" t="s">
        <v>1</v>
      </c>
      <c r="B28" s="13" t="s">
        <v>7</v>
      </c>
      <c r="C28" s="14">
        <v>-700</v>
      </c>
      <c r="D28">
        <f>Tabla1[[#This Row],[Cantidad]]*0.1</f>
        <v>-70</v>
      </c>
    </row>
    <row r="29" spans="1:4" x14ac:dyDescent="0.25">
      <c r="A29" s="12" t="s">
        <v>3</v>
      </c>
      <c r="B29" s="13" t="s">
        <v>6</v>
      </c>
      <c r="C29" s="14">
        <v>1000</v>
      </c>
      <c r="D29">
        <f>Tabla1[[#This Row],[Cantidad]]*0.1</f>
        <v>100</v>
      </c>
    </row>
    <row r="30" spans="1:4" x14ac:dyDescent="0.25">
      <c r="A30" s="12" t="s">
        <v>4</v>
      </c>
      <c r="B30" s="13" t="s">
        <v>7</v>
      </c>
      <c r="C30" s="14">
        <v>-500</v>
      </c>
      <c r="D30">
        <f>Tabla1[[#This Row],[Cantidad]]*0.1</f>
        <v>-50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8"/>
  <sheetViews>
    <sheetView workbookViewId="0">
      <selection activeCell="B5" sqref="B5"/>
    </sheetView>
  </sheetViews>
  <sheetFormatPr baseColWidth="10" defaultRowHeight="15" x14ac:dyDescent="0.25"/>
  <cols>
    <col min="1" max="1" width="12.5703125" customWidth="1"/>
    <col min="2" max="2" width="14.140625" customWidth="1"/>
    <col min="3" max="3" width="13.140625" customWidth="1"/>
  </cols>
  <sheetData>
    <row r="1" spans="1:3" x14ac:dyDescent="0.25">
      <c r="A1" t="s">
        <v>0</v>
      </c>
      <c r="B1" t="s">
        <v>5</v>
      </c>
      <c r="C1" t="s">
        <v>8</v>
      </c>
    </row>
    <row r="2" spans="1:3" x14ac:dyDescent="0.25">
      <c r="A2" t="s">
        <v>3</v>
      </c>
      <c r="B2" t="s">
        <v>6</v>
      </c>
      <c r="C2">
        <v>5000</v>
      </c>
    </row>
    <row r="3" spans="1:3" x14ac:dyDescent="0.25">
      <c r="A3" t="s">
        <v>4</v>
      </c>
      <c r="B3" t="s">
        <v>7</v>
      </c>
      <c r="C3">
        <v>-100</v>
      </c>
    </row>
    <row r="4" spans="1:3" x14ac:dyDescent="0.25">
      <c r="A4" t="s">
        <v>1</v>
      </c>
      <c r="B4" t="s">
        <v>7</v>
      </c>
      <c r="C4">
        <v>-600</v>
      </c>
    </row>
    <row r="5" spans="1:3" x14ac:dyDescent="0.25">
      <c r="A5" t="s">
        <v>3</v>
      </c>
      <c r="B5" t="s">
        <v>6</v>
      </c>
      <c r="C5">
        <v>4000</v>
      </c>
    </row>
    <row r="6" spans="1:3" x14ac:dyDescent="0.25">
      <c r="A6" t="s">
        <v>4</v>
      </c>
      <c r="B6" t="s">
        <v>7</v>
      </c>
      <c r="C6">
        <v>-700</v>
      </c>
    </row>
    <row r="7" spans="1:3" x14ac:dyDescent="0.25">
      <c r="A7" t="s">
        <v>4</v>
      </c>
      <c r="B7" t="s">
        <v>7</v>
      </c>
      <c r="C7">
        <v>-300</v>
      </c>
    </row>
    <row r="8" spans="1:3" x14ac:dyDescent="0.25">
      <c r="A8" t="s">
        <v>4</v>
      </c>
      <c r="B8" t="s">
        <v>7</v>
      </c>
      <c r="C8">
        <v>-600</v>
      </c>
    </row>
    <row r="9" spans="1:3" x14ac:dyDescent="0.25">
      <c r="A9" t="s">
        <v>2</v>
      </c>
      <c r="B9" t="s">
        <v>6</v>
      </c>
      <c r="C9">
        <v>1000</v>
      </c>
    </row>
    <row r="10" spans="1:3" x14ac:dyDescent="0.25">
      <c r="A10" t="s">
        <v>4</v>
      </c>
      <c r="B10" t="s">
        <v>7</v>
      </c>
      <c r="C10">
        <v>-700</v>
      </c>
    </row>
    <row r="11" spans="1:3" x14ac:dyDescent="0.25">
      <c r="A11" t="s">
        <v>4</v>
      </c>
      <c r="B11" t="s">
        <v>7</v>
      </c>
      <c r="C11">
        <v>-300</v>
      </c>
    </row>
    <row r="12" spans="1:3" x14ac:dyDescent="0.25">
      <c r="A12" t="s">
        <v>2</v>
      </c>
      <c r="B12" t="s">
        <v>7</v>
      </c>
      <c r="C12">
        <v>-100</v>
      </c>
    </row>
    <row r="13" spans="1:3" x14ac:dyDescent="0.25">
      <c r="A13" t="s">
        <v>1</v>
      </c>
      <c r="B13" t="s">
        <v>7</v>
      </c>
      <c r="C13">
        <v>-500</v>
      </c>
    </row>
    <row r="14" spans="1:3" x14ac:dyDescent="0.25">
      <c r="A14" t="s">
        <v>2</v>
      </c>
      <c r="B14" t="s">
        <v>6</v>
      </c>
      <c r="C14">
        <v>3000</v>
      </c>
    </row>
    <row r="15" spans="1:3" x14ac:dyDescent="0.25">
      <c r="A15" t="s">
        <v>1</v>
      </c>
      <c r="B15" t="s">
        <v>7</v>
      </c>
      <c r="C15">
        <v>-900</v>
      </c>
    </row>
    <row r="16" spans="1:3" x14ac:dyDescent="0.25">
      <c r="A16" t="s">
        <v>1</v>
      </c>
      <c r="B16" t="s">
        <v>7</v>
      </c>
      <c r="C16">
        <v>-100</v>
      </c>
    </row>
    <row r="17" spans="1:3" x14ac:dyDescent="0.25">
      <c r="A17" t="s">
        <v>1</v>
      </c>
      <c r="B17" t="s">
        <v>6</v>
      </c>
      <c r="C17">
        <v>2000</v>
      </c>
    </row>
    <row r="18" spans="1:3" x14ac:dyDescent="0.25">
      <c r="A18" t="s">
        <v>3</v>
      </c>
      <c r="B18" t="s">
        <v>7</v>
      </c>
      <c r="C18">
        <v>-300</v>
      </c>
    </row>
    <row r="19" spans="1:3" x14ac:dyDescent="0.25">
      <c r="A19" t="s">
        <v>3</v>
      </c>
      <c r="B19" t="s">
        <v>7</v>
      </c>
      <c r="C19">
        <v>-300</v>
      </c>
    </row>
    <row r="20" spans="1:3" x14ac:dyDescent="0.25">
      <c r="A20" t="s">
        <v>2</v>
      </c>
      <c r="B20" t="s">
        <v>6</v>
      </c>
      <c r="C20">
        <v>3000</v>
      </c>
    </row>
    <row r="21" spans="1:3" x14ac:dyDescent="0.25">
      <c r="A21" t="s">
        <v>1</v>
      </c>
      <c r="B21" t="s">
        <v>6</v>
      </c>
      <c r="C21">
        <v>1000</v>
      </c>
    </row>
    <row r="22" spans="1:3" x14ac:dyDescent="0.25">
      <c r="A22" t="s">
        <v>1</v>
      </c>
      <c r="B22" t="s">
        <v>6</v>
      </c>
      <c r="C22">
        <v>2000</v>
      </c>
    </row>
    <row r="23" spans="1:3" x14ac:dyDescent="0.25">
      <c r="A23" t="s">
        <v>4</v>
      </c>
      <c r="B23" t="s">
        <v>6</v>
      </c>
      <c r="C23">
        <v>1000</v>
      </c>
    </row>
    <row r="24" spans="1:3" x14ac:dyDescent="0.25">
      <c r="A24" t="s">
        <v>4</v>
      </c>
      <c r="B24" t="s">
        <v>7</v>
      </c>
      <c r="C24">
        <v>-200</v>
      </c>
    </row>
    <row r="25" spans="1:3" x14ac:dyDescent="0.25">
      <c r="A25" t="s">
        <v>2</v>
      </c>
      <c r="B25" t="s">
        <v>6</v>
      </c>
      <c r="C25">
        <v>2000</v>
      </c>
    </row>
    <row r="26" spans="1:3" x14ac:dyDescent="0.25">
      <c r="A26" t="s">
        <v>4</v>
      </c>
      <c r="B26" t="s">
        <v>7</v>
      </c>
      <c r="C26">
        <v>-500</v>
      </c>
    </row>
    <row r="27" spans="1:3" x14ac:dyDescent="0.25">
      <c r="A27" t="s">
        <v>3</v>
      </c>
      <c r="B27" t="s">
        <v>6</v>
      </c>
      <c r="C27">
        <v>2000</v>
      </c>
    </row>
    <row r="28" spans="1:3" x14ac:dyDescent="0.25">
      <c r="A28" t="s">
        <v>1</v>
      </c>
      <c r="B28" t="s">
        <v>7</v>
      </c>
      <c r="C28">
        <v>-700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N19"/>
  <sheetViews>
    <sheetView workbookViewId="0">
      <selection activeCell="J7" sqref="J7"/>
    </sheetView>
  </sheetViews>
  <sheetFormatPr baseColWidth="10" defaultRowHeight="15" x14ac:dyDescent="0.25"/>
  <sheetData>
    <row r="2" spans="2:14" x14ac:dyDescent="0.25">
      <c r="B2" s="1">
        <v>653</v>
      </c>
      <c r="C2" s="1">
        <v>548</v>
      </c>
      <c r="D2" s="1">
        <v>193</v>
      </c>
      <c r="E2" s="1">
        <v>428</v>
      </c>
      <c r="F2" s="1">
        <v>511</v>
      </c>
      <c r="G2" s="1">
        <v>480</v>
      </c>
      <c r="H2" s="1">
        <v>285</v>
      </c>
    </row>
    <row r="3" spans="2:14" x14ac:dyDescent="0.25">
      <c r="B3" s="1">
        <v>504</v>
      </c>
      <c r="C3" s="1">
        <v>576</v>
      </c>
      <c r="D3" s="1">
        <v>555</v>
      </c>
      <c r="E3" s="1">
        <v>614</v>
      </c>
      <c r="F3" s="1">
        <v>316</v>
      </c>
      <c r="G3" s="1">
        <v>128</v>
      </c>
      <c r="H3" s="1">
        <v>289</v>
      </c>
    </row>
    <row r="4" spans="2:14" x14ac:dyDescent="0.25">
      <c r="B4" s="1">
        <v>576</v>
      </c>
      <c r="C4" s="1">
        <v>564</v>
      </c>
      <c r="D4" s="1">
        <v>531</v>
      </c>
      <c r="E4" s="16">
        <v>100</v>
      </c>
      <c r="F4" s="1">
        <v>593</v>
      </c>
      <c r="G4" s="1">
        <v>605</v>
      </c>
      <c r="H4" s="1">
        <v>352</v>
      </c>
    </row>
    <row r="5" spans="2:14" x14ac:dyDescent="0.25">
      <c r="B5" s="1">
        <v>200</v>
      </c>
      <c r="C5" s="1">
        <v>610</v>
      </c>
      <c r="D5" s="1">
        <v>378</v>
      </c>
      <c r="E5" s="1">
        <v>530</v>
      </c>
      <c r="F5" s="1">
        <v>544</v>
      </c>
      <c r="G5" s="1">
        <v>343</v>
      </c>
      <c r="H5" s="1">
        <v>479</v>
      </c>
      <c r="J5" s="17">
        <v>12</v>
      </c>
    </row>
    <row r="6" spans="2:14" x14ac:dyDescent="0.25">
      <c r="B6" s="16">
        <v>100</v>
      </c>
      <c r="C6" s="1">
        <v>504</v>
      </c>
      <c r="D6" s="1">
        <v>554</v>
      </c>
      <c r="E6" s="1">
        <v>510</v>
      </c>
      <c r="F6" s="1">
        <v>136</v>
      </c>
      <c r="G6" s="1">
        <v>261</v>
      </c>
      <c r="H6" s="16">
        <v>100</v>
      </c>
    </row>
    <row r="7" spans="2:14" x14ac:dyDescent="0.25">
      <c r="B7" s="1">
        <v>130</v>
      </c>
      <c r="C7" s="1">
        <v>179</v>
      </c>
      <c r="D7" s="1">
        <v>685</v>
      </c>
      <c r="E7" s="1">
        <v>252</v>
      </c>
      <c r="F7" s="1">
        <v>486</v>
      </c>
      <c r="G7" s="1">
        <v>273</v>
      </c>
      <c r="H7" s="1">
        <v>207</v>
      </c>
      <c r="L7" s="17">
        <v>60</v>
      </c>
    </row>
    <row r="8" spans="2:14" x14ac:dyDescent="0.25">
      <c r="B8" s="1">
        <v>113</v>
      </c>
      <c r="C8" s="1">
        <v>316</v>
      </c>
      <c r="D8" s="1">
        <v>238</v>
      </c>
      <c r="E8" s="1">
        <v>409</v>
      </c>
      <c r="F8" s="1">
        <v>297</v>
      </c>
      <c r="G8" s="1">
        <v>690</v>
      </c>
      <c r="H8" s="1">
        <v>149</v>
      </c>
    </row>
    <row r="9" spans="2:14" x14ac:dyDescent="0.25">
      <c r="B9" s="1">
        <v>441</v>
      </c>
      <c r="C9" s="1">
        <v>151</v>
      </c>
      <c r="D9" s="1">
        <v>225</v>
      </c>
      <c r="E9" s="1">
        <v>444</v>
      </c>
      <c r="F9" s="1">
        <v>554</v>
      </c>
      <c r="G9" s="1">
        <v>341</v>
      </c>
      <c r="H9" s="1">
        <v>609</v>
      </c>
    </row>
    <row r="10" spans="2:14" x14ac:dyDescent="0.25">
      <c r="B10" s="1">
        <v>454</v>
      </c>
      <c r="C10" s="1">
        <v>562</v>
      </c>
      <c r="D10" s="1">
        <v>187</v>
      </c>
      <c r="E10" s="1">
        <v>637</v>
      </c>
      <c r="F10" s="1">
        <v>566</v>
      </c>
      <c r="G10" s="1">
        <v>310</v>
      </c>
      <c r="H10" s="1">
        <v>107</v>
      </c>
      <c r="K10" s="17">
        <v>35</v>
      </c>
    </row>
    <row r="11" spans="2:14" x14ac:dyDescent="0.25">
      <c r="B11" s="1">
        <v>427</v>
      </c>
      <c r="C11" s="16">
        <v>100</v>
      </c>
      <c r="D11" s="1">
        <v>163</v>
      </c>
      <c r="E11" s="1">
        <v>563</v>
      </c>
      <c r="F11" s="1">
        <v>538</v>
      </c>
      <c r="G11" s="16">
        <v>100</v>
      </c>
      <c r="H11" s="1">
        <v>451</v>
      </c>
    </row>
    <row r="12" spans="2:14" x14ac:dyDescent="0.25">
      <c r="B12" s="1">
        <v>296</v>
      </c>
      <c r="C12" s="1">
        <v>521</v>
      </c>
      <c r="D12" s="1">
        <v>460</v>
      </c>
      <c r="E12" s="1">
        <v>576</v>
      </c>
      <c r="F12" s="1">
        <v>458</v>
      </c>
      <c r="G12" s="1">
        <v>406</v>
      </c>
      <c r="H12" s="1">
        <v>577</v>
      </c>
    </row>
    <row r="13" spans="2:14" x14ac:dyDescent="0.25">
      <c r="B13" s="1">
        <v>173</v>
      </c>
      <c r="C13" s="1">
        <v>638</v>
      </c>
      <c r="D13" s="1">
        <v>661</v>
      </c>
      <c r="E13" s="1">
        <v>425</v>
      </c>
      <c r="F13" s="1">
        <v>227</v>
      </c>
      <c r="G13" s="1">
        <v>508</v>
      </c>
      <c r="H13" s="1">
        <v>438</v>
      </c>
      <c r="N13" s="17">
        <v>60</v>
      </c>
    </row>
    <row r="14" spans="2:14" x14ac:dyDescent="0.25">
      <c r="B14" s="1">
        <v>665</v>
      </c>
      <c r="C14" s="1">
        <v>310</v>
      </c>
      <c r="D14" s="1">
        <v>395</v>
      </c>
      <c r="E14" s="1">
        <v>526</v>
      </c>
      <c r="F14" s="1">
        <v>236</v>
      </c>
      <c r="G14" s="1">
        <v>625</v>
      </c>
      <c r="H14" s="1">
        <v>371</v>
      </c>
    </row>
    <row r="15" spans="2:14" x14ac:dyDescent="0.25">
      <c r="B15" s="1">
        <v>209</v>
      </c>
      <c r="C15" s="1">
        <v>445</v>
      </c>
      <c r="D15" s="1">
        <v>180</v>
      </c>
      <c r="E15" s="1">
        <v>107</v>
      </c>
      <c r="F15" s="1">
        <v>202</v>
      </c>
      <c r="G15" s="1">
        <v>378</v>
      </c>
      <c r="H15" s="1">
        <v>283</v>
      </c>
    </row>
    <row r="16" spans="2:14" x14ac:dyDescent="0.25">
      <c r="B16" s="1">
        <v>234</v>
      </c>
      <c r="C16" s="1">
        <v>343</v>
      </c>
      <c r="D16" s="16">
        <v>100</v>
      </c>
      <c r="E16" s="1">
        <v>116</v>
      </c>
      <c r="F16" s="1">
        <v>204</v>
      </c>
      <c r="G16" s="1">
        <v>187</v>
      </c>
      <c r="H16" s="1">
        <v>402</v>
      </c>
    </row>
    <row r="17" spans="2:8" x14ac:dyDescent="0.25">
      <c r="B17" s="1">
        <v>106</v>
      </c>
      <c r="C17" s="1">
        <v>573</v>
      </c>
      <c r="D17" s="1">
        <v>320</v>
      </c>
      <c r="E17" s="1">
        <v>237</v>
      </c>
      <c r="F17" s="1">
        <v>197</v>
      </c>
      <c r="G17" s="1">
        <v>134</v>
      </c>
      <c r="H17" s="16">
        <v>100</v>
      </c>
    </row>
    <row r="18" spans="2:8" x14ac:dyDescent="0.25">
      <c r="B18" s="1">
        <v>606</v>
      </c>
      <c r="C18" s="1">
        <v>519</v>
      </c>
      <c r="D18" s="1">
        <v>438</v>
      </c>
      <c r="E18" s="1">
        <v>504</v>
      </c>
      <c r="F18" s="1">
        <v>143</v>
      </c>
      <c r="G18" s="1">
        <v>604</v>
      </c>
      <c r="H18" s="1">
        <v>378</v>
      </c>
    </row>
    <row r="19" spans="2:8" x14ac:dyDescent="0.25">
      <c r="B19" s="1">
        <v>365</v>
      </c>
      <c r="C19" s="1">
        <v>163</v>
      </c>
      <c r="D19" s="1">
        <v>492</v>
      </c>
      <c r="E19" s="1">
        <v>240</v>
      </c>
      <c r="F19" s="1">
        <v>555</v>
      </c>
      <c r="G19" s="1">
        <v>140</v>
      </c>
      <c r="H19" s="1">
        <v>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Guillermo Chavez</cp:lastModifiedBy>
  <dcterms:created xsi:type="dcterms:W3CDTF">2016-01-17T07:28:06Z</dcterms:created>
  <dcterms:modified xsi:type="dcterms:W3CDTF">2022-03-18T20:40:44Z</dcterms:modified>
</cp:coreProperties>
</file>