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B0016FCB-A741-4C71-BAFD-FD1F225093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1 (2)" sheetId="2" r:id="rId2"/>
    <sheet name="Hoja1 (3)" sheetId="3" r:id="rId3"/>
    <sheet name="Hoja1 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4" l="1"/>
  <c r="G16" i="4"/>
  <c r="F16" i="4"/>
  <c r="E16" i="4"/>
  <c r="D16" i="4"/>
  <c r="H15" i="4"/>
  <c r="G15" i="4"/>
  <c r="F15" i="4"/>
  <c r="E15" i="4"/>
  <c r="D15" i="4"/>
  <c r="H14" i="4"/>
  <c r="G14" i="4"/>
  <c r="F14" i="4"/>
  <c r="E14" i="4"/>
  <c r="D14" i="4"/>
  <c r="H13" i="4"/>
  <c r="G13" i="4"/>
  <c r="F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E10" i="4"/>
  <c r="D10" i="4"/>
  <c r="H9" i="4"/>
  <c r="G9" i="4"/>
  <c r="F9" i="4"/>
  <c r="E9" i="4"/>
  <c r="D9" i="4"/>
  <c r="H8" i="4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F3" i="3"/>
  <c r="E3" i="3"/>
  <c r="D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  <c r="F16" i="2"/>
  <c r="E16" i="2"/>
  <c r="D16" i="2"/>
  <c r="I16" i="2" s="1"/>
  <c r="F15" i="2"/>
  <c r="E15" i="2"/>
  <c r="D15" i="2"/>
  <c r="I15" i="2" s="1"/>
  <c r="F14" i="2"/>
  <c r="E14" i="2"/>
  <c r="D14" i="2"/>
  <c r="I14" i="2" s="1"/>
  <c r="F13" i="2"/>
  <c r="E13" i="2"/>
  <c r="D13" i="2"/>
  <c r="I13" i="2" s="1"/>
  <c r="F12" i="2"/>
  <c r="E12" i="2"/>
  <c r="D12" i="2"/>
  <c r="I12" i="2" s="1"/>
  <c r="F11" i="2"/>
  <c r="E11" i="2"/>
  <c r="D11" i="2"/>
  <c r="I11" i="2" s="1"/>
  <c r="F10" i="2"/>
  <c r="E10" i="2"/>
  <c r="D10" i="2"/>
  <c r="I10" i="2" s="1"/>
  <c r="F9" i="2"/>
  <c r="E9" i="2"/>
  <c r="D9" i="2"/>
  <c r="I9" i="2" s="1"/>
  <c r="F8" i="2"/>
  <c r="E8" i="2"/>
  <c r="D8" i="2"/>
  <c r="I8" i="2" s="1"/>
  <c r="F7" i="2"/>
  <c r="E7" i="2"/>
  <c r="D7" i="2"/>
  <c r="I7" i="2" s="1"/>
  <c r="F6" i="2"/>
  <c r="E6" i="2"/>
  <c r="D6" i="2"/>
  <c r="I6" i="2" s="1"/>
  <c r="F5" i="2"/>
  <c r="E5" i="2"/>
  <c r="D5" i="2"/>
  <c r="I5" i="2" s="1"/>
  <c r="F4" i="2"/>
  <c r="E4" i="2"/>
  <c r="D4" i="2"/>
  <c r="I4" i="2" s="1"/>
  <c r="F3" i="2"/>
  <c r="E3" i="2"/>
  <c r="D3" i="2"/>
  <c r="I3" i="2" s="1"/>
  <c r="H16" i="1"/>
  <c r="G16" i="1"/>
  <c r="F16" i="1"/>
  <c r="E16" i="1"/>
  <c r="D16" i="1"/>
  <c r="I16" i="1" s="1"/>
  <c r="H15" i="1"/>
  <c r="G15" i="1"/>
  <c r="F15" i="1"/>
  <c r="E15" i="1"/>
  <c r="D15" i="1"/>
  <c r="I15" i="1" s="1"/>
  <c r="H14" i="1"/>
  <c r="G14" i="1"/>
  <c r="F14" i="1"/>
  <c r="E14" i="1"/>
  <c r="D14" i="1"/>
  <c r="I14" i="1" s="1"/>
  <c r="H13" i="1"/>
  <c r="G13" i="1"/>
  <c r="F13" i="1"/>
  <c r="E13" i="1"/>
  <c r="D13" i="1"/>
  <c r="I13" i="1" s="1"/>
  <c r="H12" i="1"/>
  <c r="G12" i="1"/>
  <c r="F12" i="1"/>
  <c r="E12" i="1"/>
  <c r="D12" i="1"/>
  <c r="I12" i="1" s="1"/>
  <c r="H11" i="1"/>
  <c r="G11" i="1"/>
  <c r="F11" i="1"/>
  <c r="E11" i="1"/>
  <c r="D11" i="1"/>
  <c r="I11" i="1" s="1"/>
  <c r="H10" i="1"/>
  <c r="G10" i="1"/>
  <c r="F10" i="1"/>
  <c r="E10" i="1"/>
  <c r="D10" i="1"/>
  <c r="I10" i="1" s="1"/>
  <c r="H9" i="1"/>
  <c r="G9" i="1"/>
  <c r="F9" i="1"/>
  <c r="E9" i="1"/>
  <c r="D9" i="1"/>
  <c r="I9" i="1" s="1"/>
  <c r="H8" i="1"/>
  <c r="G8" i="1"/>
  <c r="F8" i="1"/>
  <c r="E8" i="1"/>
  <c r="D8" i="1"/>
  <c r="I8" i="1" s="1"/>
  <c r="H7" i="1"/>
  <c r="G7" i="1"/>
  <c r="F7" i="1"/>
  <c r="E7" i="1"/>
  <c r="D7" i="1"/>
  <c r="I7" i="1" s="1"/>
  <c r="H6" i="1"/>
  <c r="G6" i="1"/>
  <c r="F6" i="1"/>
  <c r="E6" i="1"/>
  <c r="D6" i="1"/>
  <c r="I6" i="1" s="1"/>
  <c r="H5" i="1"/>
  <c r="G5" i="1"/>
  <c r="F5" i="1"/>
  <c r="E5" i="1"/>
  <c r="D5" i="1"/>
  <c r="I5" i="1" s="1"/>
  <c r="H4" i="1"/>
  <c r="G4" i="1"/>
  <c r="F4" i="1"/>
  <c r="E4" i="1"/>
  <c r="D4" i="1"/>
  <c r="I4" i="1" s="1"/>
  <c r="H3" i="1"/>
  <c r="G3" i="1"/>
  <c r="F3" i="1"/>
  <c r="E3" i="1"/>
  <c r="D3" i="1"/>
  <c r="I3" i="1" s="1"/>
  <c r="J4" i="1"/>
  <c r="J6" i="1"/>
  <c r="J5" i="1"/>
  <c r="J11" i="1"/>
  <c r="J10" i="1"/>
  <c r="J8" i="1"/>
  <c r="J14" i="1"/>
  <c r="J9" i="1"/>
  <c r="J3" i="1"/>
  <c r="J16" i="1"/>
  <c r="J12" i="1"/>
  <c r="J7" i="1"/>
  <c r="J13" i="1"/>
  <c r="J15" i="1"/>
</calcChain>
</file>

<file path=xl/sharedStrings.xml><?xml version="1.0" encoding="utf-8"?>
<sst xmlns="http://schemas.openxmlformats.org/spreadsheetml/2006/main" count="109" uniqueCount="23">
  <si>
    <t>Nombres</t>
  </si>
  <si>
    <t>Nombre 1</t>
  </si>
  <si>
    <t>Nombre 2</t>
  </si>
  <si>
    <t>Nombre 3</t>
  </si>
  <si>
    <t>Nombre 4</t>
  </si>
  <si>
    <t>Nombre 5</t>
  </si>
  <si>
    <t>Nombre 6</t>
  </si>
  <si>
    <t>Nombre 7</t>
  </si>
  <si>
    <t>Nombre 8</t>
  </si>
  <si>
    <t>Nombre 9</t>
  </si>
  <si>
    <t>Nombre 10</t>
  </si>
  <si>
    <t>Nombre 11</t>
  </si>
  <si>
    <t>Nombre 12</t>
  </si>
  <si>
    <t>Nombre 13</t>
  </si>
  <si>
    <t>Nombre 14</t>
  </si>
  <si>
    <t>Sueldo</t>
  </si>
  <si>
    <t>Bono 1</t>
  </si>
  <si>
    <t>Bono 2</t>
  </si>
  <si>
    <t>Dscto 1</t>
  </si>
  <si>
    <t>Dscto 2</t>
  </si>
  <si>
    <t>Dscto 3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</si>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</sst>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9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0" borderId="2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/>
  </sheetViews>
  <sheetFormatPr baseColWidth="10" defaultRowHeight="15" x14ac:dyDescent="0.25"/>
  <sheetData>
    <row r="1" spans="1:10" x14ac:dyDescent="0.25">
      <c r="A1" t="s">
        <v>22</v>
      </c>
    </row>
    <row r="2" spans="1:10" x14ac:dyDescent="0.25">
      <c r="B2" s="7" t="s">
        <v>0</v>
      </c>
      <c r="C2" s="7" t="s">
        <v>15</v>
      </c>
      <c r="D2" s="5" t="s">
        <v>18</v>
      </c>
      <c r="E2" s="5" t="s">
        <v>19</v>
      </c>
      <c r="F2" s="5" t="s">
        <v>20</v>
      </c>
      <c r="G2" s="6" t="s">
        <v>16</v>
      </c>
      <c r="H2" s="6" t="s">
        <v>17</v>
      </c>
      <c r="I2" s="7" t="s">
        <v>21</v>
      </c>
    </row>
    <row r="3" spans="1:10" x14ac:dyDescent="0.25">
      <c r="B3" s="1" t="s">
        <v>1</v>
      </c>
      <c r="C3" s="2">
        <v>1260</v>
      </c>
      <c r="D3" s="9">
        <f>$C3*D$19</f>
        <v>12.6</v>
      </c>
      <c r="E3" s="8">
        <f t="shared" ref="E3:H16" si="0">$C3*E$19</f>
        <v>25.2</v>
      </c>
      <c r="F3" s="8">
        <f t="shared" si="0"/>
        <v>17.64</v>
      </c>
      <c r="G3" s="8">
        <f t="shared" si="0"/>
        <v>8.82</v>
      </c>
      <c r="H3" s="8">
        <f t="shared" si="0"/>
        <v>15.497999999999999</v>
      </c>
      <c r="I3" s="8">
        <f>C3-SUM(D3:F3)+SUM(G3:H3)</f>
        <v>1228.8779999999999</v>
      </c>
      <c r="J3" s="10" t="str">
        <f ca="1">_xlfn.FORMULATEXT(I3)</f>
        <v>=C3-SUMA(D3:F3)+SUMA(G3:H3)</v>
      </c>
    </row>
    <row r="4" spans="1:10" x14ac:dyDescent="0.25">
      <c r="B4" s="1" t="s">
        <v>2</v>
      </c>
      <c r="C4" s="2">
        <v>3835</v>
      </c>
      <c r="D4" s="8">
        <f t="shared" ref="D4:D16" si="1">$C4*D$19</f>
        <v>38.35</v>
      </c>
      <c r="E4" s="8">
        <f t="shared" si="0"/>
        <v>76.7</v>
      </c>
      <c r="F4" s="8">
        <f t="shared" si="0"/>
        <v>53.69</v>
      </c>
      <c r="G4" s="8">
        <f t="shared" si="0"/>
        <v>26.844999999999999</v>
      </c>
      <c r="H4" s="8">
        <f t="shared" si="0"/>
        <v>47.170500000000004</v>
      </c>
      <c r="I4" s="8">
        <f t="shared" ref="I4:I16" si="2">C4-SUM(D4:F4)+SUM(G4:H4)</f>
        <v>3740.2755000000002</v>
      </c>
      <c r="J4" s="10" t="str">
        <f t="shared" ref="J4:J16" ca="1" si="3">_xlfn.FORMULATEXT(I4)</f>
        <v>=C4-SUMA(D4:F4)+SUMA(G4:H4)</v>
      </c>
    </row>
    <row r="5" spans="1:10" x14ac:dyDescent="0.25">
      <c r="B5" s="1" t="s">
        <v>3</v>
      </c>
      <c r="C5" s="2">
        <v>3806</v>
      </c>
      <c r="D5" s="8">
        <f t="shared" si="1"/>
        <v>38.06</v>
      </c>
      <c r="E5" s="8">
        <f t="shared" si="0"/>
        <v>76.12</v>
      </c>
      <c r="F5" s="8">
        <f t="shared" si="0"/>
        <v>53.283999999999999</v>
      </c>
      <c r="G5" s="8">
        <f t="shared" si="0"/>
        <v>26.641999999999999</v>
      </c>
      <c r="H5" s="8">
        <f t="shared" si="0"/>
        <v>46.813800000000001</v>
      </c>
      <c r="I5" s="8">
        <f t="shared" si="2"/>
        <v>3711.9918000000002</v>
      </c>
      <c r="J5" s="10" t="str">
        <f t="shared" ca="1" si="3"/>
        <v>=C5-SUMA(D5:F5)+SUMA(G5:H5)</v>
      </c>
    </row>
    <row r="6" spans="1:10" x14ac:dyDescent="0.25">
      <c r="B6" s="1" t="s">
        <v>4</v>
      </c>
      <c r="C6" s="2">
        <v>3328</v>
      </c>
      <c r="D6" s="8">
        <f t="shared" si="1"/>
        <v>33.28</v>
      </c>
      <c r="E6" s="8">
        <f t="shared" si="0"/>
        <v>66.56</v>
      </c>
      <c r="F6" s="8">
        <f t="shared" si="0"/>
        <v>46.591999999999999</v>
      </c>
      <c r="G6" s="8">
        <f t="shared" si="0"/>
        <v>23.295999999999999</v>
      </c>
      <c r="H6" s="8">
        <f t="shared" si="0"/>
        <v>40.934400000000004</v>
      </c>
      <c r="I6" s="8">
        <f t="shared" si="2"/>
        <v>3245.7984000000001</v>
      </c>
      <c r="J6" s="10" t="str">
        <f t="shared" ca="1" si="3"/>
        <v>=C6-SUMA(D6:F6)+SUMA(G6:H6)</v>
      </c>
    </row>
    <row r="7" spans="1:10" x14ac:dyDescent="0.25">
      <c r="B7" s="1" t="s">
        <v>5</v>
      </c>
      <c r="C7" s="2">
        <v>3615</v>
      </c>
      <c r="D7" s="8">
        <f t="shared" si="1"/>
        <v>36.15</v>
      </c>
      <c r="E7" s="8">
        <f t="shared" si="0"/>
        <v>72.3</v>
      </c>
      <c r="F7" s="8">
        <f t="shared" si="0"/>
        <v>50.61</v>
      </c>
      <c r="G7" s="8">
        <f t="shared" si="0"/>
        <v>25.305</v>
      </c>
      <c r="H7" s="8">
        <f t="shared" si="0"/>
        <v>44.464500000000001</v>
      </c>
      <c r="I7" s="8">
        <f t="shared" si="2"/>
        <v>3525.7094999999999</v>
      </c>
      <c r="J7" s="10" t="str">
        <f t="shared" ca="1" si="3"/>
        <v>=C7-SUMA(D7:F7)+SUMA(G7:H7)</v>
      </c>
    </row>
    <row r="8" spans="1:10" x14ac:dyDescent="0.25">
      <c r="B8" s="1" t="s">
        <v>6</v>
      </c>
      <c r="C8" s="2">
        <v>3762</v>
      </c>
      <c r="D8" s="8">
        <f t="shared" si="1"/>
        <v>37.619999999999997</v>
      </c>
      <c r="E8" s="8">
        <f t="shared" si="0"/>
        <v>75.239999999999995</v>
      </c>
      <c r="F8" s="8">
        <f t="shared" si="0"/>
        <v>52.667999999999999</v>
      </c>
      <c r="G8" s="8">
        <f t="shared" si="0"/>
        <v>26.334</v>
      </c>
      <c r="H8" s="8">
        <f t="shared" si="0"/>
        <v>46.272600000000004</v>
      </c>
      <c r="I8" s="8">
        <f t="shared" si="2"/>
        <v>3669.0786000000003</v>
      </c>
      <c r="J8" s="10" t="str">
        <f t="shared" ca="1" si="3"/>
        <v>=C8-SUMA(D8:F8)+SUMA(G8:H8)</v>
      </c>
    </row>
    <row r="9" spans="1:10" x14ac:dyDescent="0.25">
      <c r="B9" s="1" t="s">
        <v>7</v>
      </c>
      <c r="C9" s="2">
        <v>2760</v>
      </c>
      <c r="D9" s="8">
        <f t="shared" si="1"/>
        <v>27.6</v>
      </c>
      <c r="E9" s="8">
        <f t="shared" si="0"/>
        <v>55.2</v>
      </c>
      <c r="F9" s="8">
        <f t="shared" si="0"/>
        <v>38.64</v>
      </c>
      <c r="G9" s="8">
        <f t="shared" si="0"/>
        <v>19.32</v>
      </c>
      <c r="H9" s="8">
        <f t="shared" si="0"/>
        <v>33.948</v>
      </c>
      <c r="I9" s="8">
        <f t="shared" si="2"/>
        <v>2691.828</v>
      </c>
      <c r="J9" s="10" t="str">
        <f t="shared" ca="1" si="3"/>
        <v>=C9-SUMA(D9:F9)+SUMA(G9:H9)</v>
      </c>
    </row>
    <row r="10" spans="1:10" x14ac:dyDescent="0.25">
      <c r="B10" s="1" t="s">
        <v>8</v>
      </c>
      <c r="C10" s="2">
        <v>1568</v>
      </c>
      <c r="D10" s="8">
        <f t="shared" si="1"/>
        <v>15.68</v>
      </c>
      <c r="E10" s="8">
        <f t="shared" si="0"/>
        <v>31.36</v>
      </c>
      <c r="F10" s="8">
        <f t="shared" si="0"/>
        <v>21.952000000000002</v>
      </c>
      <c r="G10" s="8">
        <f t="shared" si="0"/>
        <v>10.976000000000001</v>
      </c>
      <c r="H10" s="8">
        <f t="shared" si="0"/>
        <v>19.2864</v>
      </c>
      <c r="I10" s="8">
        <f t="shared" si="2"/>
        <v>1529.2704000000001</v>
      </c>
      <c r="J10" s="10" t="str">
        <f t="shared" ca="1" si="3"/>
        <v>=C10-SUMA(D10:F10)+SUMA(G10:H10)</v>
      </c>
    </row>
    <row r="11" spans="1:10" x14ac:dyDescent="0.25">
      <c r="B11" s="1" t="s">
        <v>9</v>
      </c>
      <c r="C11" s="2">
        <v>2763</v>
      </c>
      <c r="D11" s="8">
        <f t="shared" si="1"/>
        <v>27.63</v>
      </c>
      <c r="E11" s="8">
        <f t="shared" si="0"/>
        <v>55.26</v>
      </c>
      <c r="F11" s="8">
        <f t="shared" si="0"/>
        <v>38.682000000000002</v>
      </c>
      <c r="G11" s="8">
        <f t="shared" si="0"/>
        <v>19.341000000000001</v>
      </c>
      <c r="H11" s="8">
        <f t="shared" si="0"/>
        <v>33.984900000000003</v>
      </c>
      <c r="I11" s="8">
        <f t="shared" si="2"/>
        <v>2694.7538999999997</v>
      </c>
      <c r="J11" s="10" t="str">
        <f t="shared" ca="1" si="3"/>
        <v>=C11-SUMA(D11:F11)+SUMA(G11:H11)</v>
      </c>
    </row>
    <row r="12" spans="1:10" x14ac:dyDescent="0.25">
      <c r="B12" s="1" t="s">
        <v>10</v>
      </c>
      <c r="C12" s="2">
        <v>3334</v>
      </c>
      <c r="D12" s="8">
        <f t="shared" si="1"/>
        <v>33.340000000000003</v>
      </c>
      <c r="E12" s="8">
        <f t="shared" si="0"/>
        <v>66.680000000000007</v>
      </c>
      <c r="F12" s="8">
        <f t="shared" si="0"/>
        <v>46.676000000000002</v>
      </c>
      <c r="G12" s="8">
        <f t="shared" si="0"/>
        <v>23.338000000000001</v>
      </c>
      <c r="H12" s="8">
        <f t="shared" si="0"/>
        <v>41.008200000000002</v>
      </c>
      <c r="I12" s="8">
        <f t="shared" si="2"/>
        <v>3251.6502</v>
      </c>
      <c r="J12" s="10" t="str">
        <f t="shared" ca="1" si="3"/>
        <v>=C12-SUMA(D12:F12)+SUMA(G12:H12)</v>
      </c>
    </row>
    <row r="13" spans="1:10" x14ac:dyDescent="0.25">
      <c r="B13" s="1" t="s">
        <v>11</v>
      </c>
      <c r="C13" s="2">
        <v>3190</v>
      </c>
      <c r="D13" s="8">
        <f t="shared" si="1"/>
        <v>31.900000000000002</v>
      </c>
      <c r="E13" s="8">
        <f t="shared" si="0"/>
        <v>63.800000000000004</v>
      </c>
      <c r="F13" s="8">
        <f t="shared" si="0"/>
        <v>44.660000000000004</v>
      </c>
      <c r="G13" s="8">
        <f t="shared" si="0"/>
        <v>22.330000000000002</v>
      </c>
      <c r="H13" s="8">
        <f t="shared" si="0"/>
        <v>39.237000000000002</v>
      </c>
      <c r="I13" s="8">
        <f t="shared" si="2"/>
        <v>3111.2069999999999</v>
      </c>
      <c r="J13" s="10" t="str">
        <f t="shared" ca="1" si="3"/>
        <v>=C13-SUMA(D13:F13)+SUMA(G13:H13)</v>
      </c>
    </row>
    <row r="14" spans="1:10" x14ac:dyDescent="0.25">
      <c r="B14" s="1" t="s">
        <v>12</v>
      </c>
      <c r="C14" s="2">
        <v>2617</v>
      </c>
      <c r="D14" s="8">
        <f t="shared" si="1"/>
        <v>26.17</v>
      </c>
      <c r="E14" s="8">
        <f t="shared" si="0"/>
        <v>52.34</v>
      </c>
      <c r="F14" s="8">
        <f t="shared" si="0"/>
        <v>36.637999999999998</v>
      </c>
      <c r="G14" s="8">
        <f t="shared" si="0"/>
        <v>18.318999999999999</v>
      </c>
      <c r="H14" s="8">
        <f t="shared" si="0"/>
        <v>32.189100000000003</v>
      </c>
      <c r="I14" s="8">
        <f t="shared" si="2"/>
        <v>2552.3600999999999</v>
      </c>
      <c r="J14" s="10" t="str">
        <f t="shared" ca="1" si="3"/>
        <v>=C14-SUMA(D14:F14)+SUMA(G14:H14)</v>
      </c>
    </row>
    <row r="15" spans="1:10" x14ac:dyDescent="0.25">
      <c r="B15" s="1" t="s">
        <v>13</v>
      </c>
      <c r="C15" s="2">
        <v>3373</v>
      </c>
      <c r="D15" s="8">
        <f t="shared" si="1"/>
        <v>33.730000000000004</v>
      </c>
      <c r="E15" s="8">
        <f t="shared" si="0"/>
        <v>67.460000000000008</v>
      </c>
      <c r="F15" s="8">
        <f t="shared" si="0"/>
        <v>47.222000000000001</v>
      </c>
      <c r="G15" s="8">
        <f t="shared" si="0"/>
        <v>23.611000000000001</v>
      </c>
      <c r="H15" s="8">
        <f t="shared" si="0"/>
        <v>41.487900000000003</v>
      </c>
      <c r="I15" s="8">
        <f t="shared" si="2"/>
        <v>3289.6869000000002</v>
      </c>
      <c r="J15" s="10" t="str">
        <f t="shared" ca="1" si="3"/>
        <v>=C15-SUMA(D15:F15)+SUMA(G15:H15)</v>
      </c>
    </row>
    <row r="16" spans="1:10" x14ac:dyDescent="0.25">
      <c r="B16" s="1" t="s">
        <v>14</v>
      </c>
      <c r="C16" s="2">
        <v>3246</v>
      </c>
      <c r="D16" s="8">
        <f t="shared" si="1"/>
        <v>32.46</v>
      </c>
      <c r="E16" s="8">
        <f t="shared" si="0"/>
        <v>64.92</v>
      </c>
      <c r="F16" s="8">
        <f t="shared" si="0"/>
        <v>45.444000000000003</v>
      </c>
      <c r="G16" s="8">
        <f t="shared" si="0"/>
        <v>22.722000000000001</v>
      </c>
      <c r="H16" s="8">
        <f t="shared" si="0"/>
        <v>39.925800000000002</v>
      </c>
      <c r="I16" s="8">
        <f t="shared" si="2"/>
        <v>3165.8238000000001</v>
      </c>
      <c r="J16" s="10" t="str">
        <f t="shared" ca="1" si="3"/>
        <v>=C16-SUMA(D16:F16)+SUMA(G16:H16)</v>
      </c>
    </row>
    <row r="18" spans="4:8" x14ac:dyDescent="0.25">
      <c r="D18" s="5" t="s">
        <v>18</v>
      </c>
      <c r="E18" s="5" t="s">
        <v>19</v>
      </c>
      <c r="F18" s="5" t="s">
        <v>20</v>
      </c>
      <c r="G18" s="6" t="s">
        <v>16</v>
      </c>
      <c r="H18" s="6" t="s">
        <v>17</v>
      </c>
    </row>
    <row r="19" spans="4:8" x14ac:dyDescent="0.25">
      <c r="D19" s="3">
        <v>0.01</v>
      </c>
      <c r="E19" s="3">
        <v>0.02</v>
      </c>
      <c r="F19" s="4">
        <v>1.4E-2</v>
      </c>
      <c r="G19" s="4">
        <v>7.0000000000000001E-3</v>
      </c>
      <c r="H19" s="4">
        <v>1.23E-2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2"/>
  <sheetViews>
    <sheetView workbookViewId="0"/>
  </sheetViews>
  <sheetFormatPr baseColWidth="10" defaultRowHeight="15" x14ac:dyDescent="0.25"/>
  <sheetData>
    <row r="2" spans="2:9" x14ac:dyDescent="0.25">
      <c r="B2" s="7" t="s">
        <v>0</v>
      </c>
      <c r="C2" s="7" t="s">
        <v>15</v>
      </c>
      <c r="D2" s="5" t="s">
        <v>18</v>
      </c>
      <c r="E2" s="5" t="s">
        <v>19</v>
      </c>
      <c r="F2" s="5" t="s">
        <v>20</v>
      </c>
      <c r="G2" s="6" t="s">
        <v>16</v>
      </c>
      <c r="H2" s="6" t="s">
        <v>17</v>
      </c>
      <c r="I2" s="7" t="s">
        <v>21</v>
      </c>
    </row>
    <row r="3" spans="2:9" x14ac:dyDescent="0.25">
      <c r="B3" s="1" t="s">
        <v>1</v>
      </c>
      <c r="C3" s="2">
        <v>1260</v>
      </c>
      <c r="D3" s="9">
        <f>$C3*D$19</f>
        <v>12.6</v>
      </c>
      <c r="E3" s="8">
        <f t="shared" ref="E3:F16" si="0">$C3*E$19</f>
        <v>25.2</v>
      </c>
      <c r="F3" s="8">
        <f t="shared" si="0"/>
        <v>17.64</v>
      </c>
      <c r="G3" s="8">
        <f>C3*E$21</f>
        <v>8.82</v>
      </c>
      <c r="H3" s="8">
        <f>C3*E$22</f>
        <v>15.497999999999999</v>
      </c>
      <c r="I3" s="8">
        <f>C3-SUM(D3:F3)+SUM(G3:H3)</f>
        <v>1228.8779999999999</v>
      </c>
    </row>
    <row r="4" spans="2:9" x14ac:dyDescent="0.25">
      <c r="B4" s="1" t="s">
        <v>2</v>
      </c>
      <c r="C4" s="2">
        <v>3835</v>
      </c>
      <c r="D4" s="8">
        <f t="shared" ref="D4:D16" si="1">$C4*D$19</f>
        <v>38.35</v>
      </c>
      <c r="E4" s="8">
        <f t="shared" si="0"/>
        <v>76.7</v>
      </c>
      <c r="F4" s="8">
        <f t="shared" si="0"/>
        <v>53.69</v>
      </c>
      <c r="G4" s="8">
        <f t="shared" ref="G4:G16" si="2">C4*E$21</f>
        <v>26.844999999999999</v>
      </c>
      <c r="H4" s="8">
        <f t="shared" ref="H4:H16" si="3">C4*E$22</f>
        <v>47.170500000000004</v>
      </c>
      <c r="I4" s="8">
        <f t="shared" ref="I4:I16" si="4">C4-SUM(D4:F4)+SUM(G4:H4)</f>
        <v>3740.2755000000002</v>
      </c>
    </row>
    <row r="5" spans="2:9" x14ac:dyDescent="0.25">
      <c r="B5" s="1" t="s">
        <v>3</v>
      </c>
      <c r="C5" s="2">
        <v>3806</v>
      </c>
      <c r="D5" s="8">
        <f t="shared" si="1"/>
        <v>38.06</v>
      </c>
      <c r="E5" s="8">
        <f t="shared" si="0"/>
        <v>76.12</v>
      </c>
      <c r="F5" s="8">
        <f t="shared" si="0"/>
        <v>53.283999999999999</v>
      </c>
      <c r="G5" s="8">
        <f t="shared" si="2"/>
        <v>26.641999999999999</v>
      </c>
      <c r="H5" s="8">
        <f t="shared" si="3"/>
        <v>46.813800000000001</v>
      </c>
      <c r="I5" s="8">
        <f t="shared" si="4"/>
        <v>3711.9918000000002</v>
      </c>
    </row>
    <row r="6" spans="2:9" x14ac:dyDescent="0.25">
      <c r="B6" s="1" t="s">
        <v>4</v>
      </c>
      <c r="C6" s="2">
        <v>3328</v>
      </c>
      <c r="D6" s="8">
        <f t="shared" si="1"/>
        <v>33.28</v>
      </c>
      <c r="E6" s="8">
        <f t="shared" si="0"/>
        <v>66.56</v>
      </c>
      <c r="F6" s="8">
        <f t="shared" si="0"/>
        <v>46.591999999999999</v>
      </c>
      <c r="G6" s="8">
        <f t="shared" si="2"/>
        <v>23.295999999999999</v>
      </c>
      <c r="H6" s="8">
        <f t="shared" si="3"/>
        <v>40.934400000000004</v>
      </c>
      <c r="I6" s="8">
        <f t="shared" si="4"/>
        <v>3245.7984000000001</v>
      </c>
    </row>
    <row r="7" spans="2:9" x14ac:dyDescent="0.25">
      <c r="B7" s="1" t="s">
        <v>5</v>
      </c>
      <c r="C7" s="2">
        <v>3615</v>
      </c>
      <c r="D7" s="8">
        <f t="shared" si="1"/>
        <v>36.15</v>
      </c>
      <c r="E7" s="8">
        <f t="shared" si="0"/>
        <v>72.3</v>
      </c>
      <c r="F7" s="8">
        <f t="shared" si="0"/>
        <v>50.61</v>
      </c>
      <c r="G7" s="8">
        <f t="shared" si="2"/>
        <v>25.305</v>
      </c>
      <c r="H7" s="8">
        <f t="shared" si="3"/>
        <v>44.464500000000001</v>
      </c>
      <c r="I7" s="8">
        <f t="shared" si="4"/>
        <v>3525.7094999999999</v>
      </c>
    </row>
    <row r="8" spans="2:9" x14ac:dyDescent="0.25">
      <c r="B8" s="1" t="s">
        <v>6</v>
      </c>
      <c r="C8" s="2">
        <v>3762</v>
      </c>
      <c r="D8" s="8">
        <f t="shared" si="1"/>
        <v>37.619999999999997</v>
      </c>
      <c r="E8" s="8">
        <f t="shared" si="0"/>
        <v>75.239999999999995</v>
      </c>
      <c r="F8" s="8">
        <f t="shared" si="0"/>
        <v>52.667999999999999</v>
      </c>
      <c r="G8" s="8">
        <f t="shared" si="2"/>
        <v>26.334</v>
      </c>
      <c r="H8" s="8">
        <f t="shared" si="3"/>
        <v>46.272600000000004</v>
      </c>
      <c r="I8" s="8">
        <f t="shared" si="4"/>
        <v>3669.0786000000003</v>
      </c>
    </row>
    <row r="9" spans="2:9" x14ac:dyDescent="0.25">
      <c r="B9" s="1" t="s">
        <v>7</v>
      </c>
      <c r="C9" s="2">
        <v>2760</v>
      </c>
      <c r="D9" s="8">
        <f t="shared" si="1"/>
        <v>27.6</v>
      </c>
      <c r="E9" s="8">
        <f t="shared" si="0"/>
        <v>55.2</v>
      </c>
      <c r="F9" s="8">
        <f t="shared" si="0"/>
        <v>38.64</v>
      </c>
      <c r="G9" s="8">
        <f t="shared" si="2"/>
        <v>19.32</v>
      </c>
      <c r="H9" s="8">
        <f t="shared" si="3"/>
        <v>33.948</v>
      </c>
      <c r="I9" s="8">
        <f t="shared" si="4"/>
        <v>2691.828</v>
      </c>
    </row>
    <row r="10" spans="2:9" x14ac:dyDescent="0.25">
      <c r="B10" s="1" t="s">
        <v>8</v>
      </c>
      <c r="C10" s="2">
        <v>1568</v>
      </c>
      <c r="D10" s="8">
        <f t="shared" si="1"/>
        <v>15.68</v>
      </c>
      <c r="E10" s="8">
        <f t="shared" si="0"/>
        <v>31.36</v>
      </c>
      <c r="F10" s="8">
        <f t="shared" si="0"/>
        <v>21.952000000000002</v>
      </c>
      <c r="G10" s="8">
        <f t="shared" si="2"/>
        <v>10.976000000000001</v>
      </c>
      <c r="H10" s="8">
        <f t="shared" si="3"/>
        <v>19.2864</v>
      </c>
      <c r="I10" s="8">
        <f t="shared" si="4"/>
        <v>1529.2704000000001</v>
      </c>
    </row>
    <row r="11" spans="2:9" x14ac:dyDescent="0.25">
      <c r="B11" s="1" t="s">
        <v>9</v>
      </c>
      <c r="C11" s="2">
        <v>2763</v>
      </c>
      <c r="D11" s="8">
        <f t="shared" si="1"/>
        <v>27.63</v>
      </c>
      <c r="E11" s="8">
        <f t="shared" si="0"/>
        <v>55.26</v>
      </c>
      <c r="F11" s="8">
        <f t="shared" si="0"/>
        <v>38.682000000000002</v>
      </c>
      <c r="G11" s="8">
        <f t="shared" si="2"/>
        <v>19.341000000000001</v>
      </c>
      <c r="H11" s="8">
        <f t="shared" si="3"/>
        <v>33.984900000000003</v>
      </c>
      <c r="I11" s="8">
        <f t="shared" si="4"/>
        <v>2694.7538999999997</v>
      </c>
    </row>
    <row r="12" spans="2:9" x14ac:dyDescent="0.25">
      <c r="B12" s="1" t="s">
        <v>10</v>
      </c>
      <c r="C12" s="2">
        <v>3334</v>
      </c>
      <c r="D12" s="8">
        <f t="shared" si="1"/>
        <v>33.340000000000003</v>
      </c>
      <c r="E12" s="8">
        <f t="shared" si="0"/>
        <v>66.680000000000007</v>
      </c>
      <c r="F12" s="8">
        <f t="shared" si="0"/>
        <v>46.676000000000002</v>
      </c>
      <c r="G12" s="8">
        <f t="shared" si="2"/>
        <v>23.338000000000001</v>
      </c>
      <c r="H12" s="8">
        <f t="shared" si="3"/>
        <v>41.008200000000002</v>
      </c>
      <c r="I12" s="8">
        <f t="shared" si="4"/>
        <v>3251.6502</v>
      </c>
    </row>
    <row r="13" spans="2:9" x14ac:dyDescent="0.25">
      <c r="B13" s="1" t="s">
        <v>11</v>
      </c>
      <c r="C13" s="2">
        <v>3190</v>
      </c>
      <c r="D13" s="8">
        <f t="shared" si="1"/>
        <v>31.900000000000002</v>
      </c>
      <c r="E13" s="8">
        <f t="shared" si="0"/>
        <v>63.800000000000004</v>
      </c>
      <c r="F13" s="8">
        <f t="shared" si="0"/>
        <v>44.660000000000004</v>
      </c>
      <c r="G13" s="8">
        <f t="shared" si="2"/>
        <v>22.330000000000002</v>
      </c>
      <c r="H13" s="8">
        <f t="shared" si="3"/>
        <v>39.237000000000002</v>
      </c>
      <c r="I13" s="8">
        <f t="shared" si="4"/>
        <v>3111.2069999999999</v>
      </c>
    </row>
    <row r="14" spans="2:9" x14ac:dyDescent="0.25">
      <c r="B14" s="1" t="s">
        <v>12</v>
      </c>
      <c r="C14" s="2">
        <v>2617</v>
      </c>
      <c r="D14" s="8">
        <f t="shared" si="1"/>
        <v>26.17</v>
      </c>
      <c r="E14" s="8">
        <f t="shared" si="0"/>
        <v>52.34</v>
      </c>
      <c r="F14" s="8">
        <f t="shared" si="0"/>
        <v>36.637999999999998</v>
      </c>
      <c r="G14" s="8">
        <f t="shared" si="2"/>
        <v>18.318999999999999</v>
      </c>
      <c r="H14" s="8">
        <f t="shared" si="3"/>
        <v>32.189100000000003</v>
      </c>
      <c r="I14" s="8">
        <f t="shared" si="4"/>
        <v>2552.3600999999999</v>
      </c>
    </row>
    <row r="15" spans="2:9" x14ac:dyDescent="0.25">
      <c r="B15" s="1" t="s">
        <v>13</v>
      </c>
      <c r="C15" s="2">
        <v>3373</v>
      </c>
      <c r="D15" s="8">
        <f t="shared" si="1"/>
        <v>33.730000000000004</v>
      </c>
      <c r="E15" s="8">
        <f t="shared" si="0"/>
        <v>67.460000000000008</v>
      </c>
      <c r="F15" s="8">
        <f t="shared" si="0"/>
        <v>47.222000000000001</v>
      </c>
      <c r="G15" s="8">
        <f t="shared" si="2"/>
        <v>23.611000000000001</v>
      </c>
      <c r="H15" s="8">
        <f t="shared" si="3"/>
        <v>41.487900000000003</v>
      </c>
      <c r="I15" s="8">
        <f t="shared" si="4"/>
        <v>3289.6869000000002</v>
      </c>
    </row>
    <row r="16" spans="2:9" x14ac:dyDescent="0.25">
      <c r="B16" s="1" t="s">
        <v>14</v>
      </c>
      <c r="C16" s="2">
        <v>3246</v>
      </c>
      <c r="D16" s="8">
        <f t="shared" si="1"/>
        <v>32.46</v>
      </c>
      <c r="E16" s="8">
        <f t="shared" si="0"/>
        <v>64.92</v>
      </c>
      <c r="F16" s="8">
        <f t="shared" si="0"/>
        <v>45.444000000000003</v>
      </c>
      <c r="G16" s="8">
        <f t="shared" si="2"/>
        <v>22.722000000000001</v>
      </c>
      <c r="H16" s="8">
        <f t="shared" si="3"/>
        <v>39.925800000000002</v>
      </c>
      <c r="I16" s="8">
        <f t="shared" si="4"/>
        <v>3165.8238000000001</v>
      </c>
    </row>
    <row r="18" spans="4:6" x14ac:dyDescent="0.25">
      <c r="D18" s="5" t="s">
        <v>18</v>
      </c>
      <c r="E18" s="5" t="s">
        <v>19</v>
      </c>
      <c r="F18" s="5" t="s">
        <v>20</v>
      </c>
    </row>
    <row r="19" spans="4:6" x14ac:dyDescent="0.25">
      <c r="D19" s="3">
        <v>0.01</v>
      </c>
      <c r="E19" s="3">
        <v>0.02</v>
      </c>
      <c r="F19" s="4">
        <v>1.4E-2</v>
      </c>
    </row>
    <row r="21" spans="4:6" x14ac:dyDescent="0.25">
      <c r="D21" s="6" t="s">
        <v>16</v>
      </c>
      <c r="E21" s="4">
        <v>7.0000000000000001E-3</v>
      </c>
    </row>
    <row r="22" spans="4:6" x14ac:dyDescent="0.25">
      <c r="D22" s="6" t="s">
        <v>17</v>
      </c>
      <c r="E22" s="4">
        <v>1.23E-2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0"/>
  <sheetViews>
    <sheetView workbookViewId="0"/>
  </sheetViews>
  <sheetFormatPr baseColWidth="10" defaultRowHeight="15" x14ac:dyDescent="0.25"/>
  <sheetData>
    <row r="2" spans="2:9" x14ac:dyDescent="0.25">
      <c r="B2" s="7" t="s">
        <v>0</v>
      </c>
      <c r="C2" s="7" t="s">
        <v>15</v>
      </c>
      <c r="D2" s="5" t="s">
        <v>18</v>
      </c>
      <c r="E2" s="5" t="s">
        <v>19</v>
      </c>
      <c r="F2" s="5" t="s">
        <v>20</v>
      </c>
      <c r="G2" s="6" t="s">
        <v>16</v>
      </c>
      <c r="H2" s="6" t="s">
        <v>17</v>
      </c>
      <c r="I2" s="7" t="s">
        <v>21</v>
      </c>
    </row>
    <row r="3" spans="2:9" x14ac:dyDescent="0.25">
      <c r="B3" s="1" t="s">
        <v>1</v>
      </c>
      <c r="C3" s="2">
        <v>1260</v>
      </c>
      <c r="D3" s="9">
        <f>C3*E$18</f>
        <v>12.6</v>
      </c>
      <c r="E3" s="8">
        <f>C3*E$19</f>
        <v>25.2</v>
      </c>
      <c r="F3" s="8">
        <f>C3*E$20</f>
        <v>17.64</v>
      </c>
      <c r="G3" s="8"/>
      <c r="H3" s="8"/>
      <c r="I3" s="8"/>
    </row>
    <row r="4" spans="2:9" x14ac:dyDescent="0.25">
      <c r="B4" s="1" t="s">
        <v>2</v>
      </c>
      <c r="C4" s="2">
        <v>3835</v>
      </c>
      <c r="D4" s="9">
        <f t="shared" ref="D4:D16" si="0">C4*E$18</f>
        <v>38.35</v>
      </c>
      <c r="E4" s="8">
        <f t="shared" ref="E4:E16" si="1">C4*E$19</f>
        <v>76.7</v>
      </c>
      <c r="F4" s="8">
        <f t="shared" ref="F4:F16" si="2">C4*E$20</f>
        <v>53.69</v>
      </c>
      <c r="G4" s="8"/>
      <c r="H4" s="8"/>
      <c r="I4" s="8"/>
    </row>
    <row r="5" spans="2:9" x14ac:dyDescent="0.25">
      <c r="B5" s="1" t="s">
        <v>3</v>
      </c>
      <c r="C5" s="2">
        <v>3806</v>
      </c>
      <c r="D5" s="9">
        <f t="shared" si="0"/>
        <v>38.06</v>
      </c>
      <c r="E5" s="8">
        <f t="shared" si="1"/>
        <v>76.12</v>
      </c>
      <c r="F5" s="8">
        <f t="shared" si="2"/>
        <v>53.283999999999999</v>
      </c>
      <c r="G5" s="8"/>
      <c r="H5" s="8"/>
      <c r="I5" s="8"/>
    </row>
    <row r="6" spans="2:9" x14ac:dyDescent="0.25">
      <c r="B6" s="1" t="s">
        <v>4</v>
      </c>
      <c r="C6" s="2">
        <v>3328</v>
      </c>
      <c r="D6" s="9">
        <f t="shared" si="0"/>
        <v>33.28</v>
      </c>
      <c r="E6" s="8">
        <f t="shared" si="1"/>
        <v>66.56</v>
      </c>
      <c r="F6" s="8">
        <f t="shared" si="2"/>
        <v>46.591999999999999</v>
      </c>
      <c r="G6" s="8"/>
      <c r="H6" s="8"/>
      <c r="I6" s="8"/>
    </row>
    <row r="7" spans="2:9" x14ac:dyDescent="0.25">
      <c r="B7" s="1" t="s">
        <v>5</v>
      </c>
      <c r="C7" s="2">
        <v>3615</v>
      </c>
      <c r="D7" s="9">
        <f t="shared" si="0"/>
        <v>36.15</v>
      </c>
      <c r="E7" s="8">
        <f t="shared" si="1"/>
        <v>72.3</v>
      </c>
      <c r="F7" s="8">
        <f t="shared" si="2"/>
        <v>50.61</v>
      </c>
      <c r="G7" s="8"/>
      <c r="H7" s="8"/>
      <c r="I7" s="8"/>
    </row>
    <row r="8" spans="2:9" x14ac:dyDescent="0.25">
      <c r="B8" s="1" t="s">
        <v>6</v>
      </c>
      <c r="C8" s="2">
        <v>3762</v>
      </c>
      <c r="D8" s="9">
        <f t="shared" si="0"/>
        <v>37.619999999999997</v>
      </c>
      <c r="E8" s="8">
        <f t="shared" si="1"/>
        <v>75.239999999999995</v>
      </c>
      <c r="F8" s="8">
        <f t="shared" si="2"/>
        <v>52.667999999999999</v>
      </c>
      <c r="G8" s="8"/>
      <c r="H8" s="8"/>
      <c r="I8" s="8"/>
    </row>
    <row r="9" spans="2:9" x14ac:dyDescent="0.25">
      <c r="B9" s="1" t="s">
        <v>7</v>
      </c>
      <c r="C9" s="2">
        <v>2760</v>
      </c>
      <c r="D9" s="9">
        <f t="shared" si="0"/>
        <v>27.6</v>
      </c>
      <c r="E9" s="8">
        <f t="shared" si="1"/>
        <v>55.2</v>
      </c>
      <c r="F9" s="8">
        <f t="shared" si="2"/>
        <v>38.64</v>
      </c>
      <c r="G9" s="8"/>
      <c r="H9" s="8"/>
      <c r="I9" s="8"/>
    </row>
    <row r="10" spans="2:9" x14ac:dyDescent="0.25">
      <c r="B10" s="1" t="s">
        <v>8</v>
      </c>
      <c r="C10" s="2">
        <v>1568</v>
      </c>
      <c r="D10" s="9">
        <f t="shared" si="0"/>
        <v>15.68</v>
      </c>
      <c r="E10" s="8">
        <f t="shared" si="1"/>
        <v>31.36</v>
      </c>
      <c r="F10" s="8">
        <f t="shared" si="2"/>
        <v>21.952000000000002</v>
      </c>
      <c r="G10" s="8"/>
      <c r="H10" s="8"/>
      <c r="I10" s="8"/>
    </row>
    <row r="11" spans="2:9" x14ac:dyDescent="0.25">
      <c r="B11" s="1" t="s">
        <v>9</v>
      </c>
      <c r="C11" s="2">
        <v>2763</v>
      </c>
      <c r="D11" s="9">
        <f t="shared" si="0"/>
        <v>27.63</v>
      </c>
      <c r="E11" s="8">
        <f t="shared" si="1"/>
        <v>55.26</v>
      </c>
      <c r="F11" s="8">
        <f t="shared" si="2"/>
        <v>38.682000000000002</v>
      </c>
      <c r="G11" s="8"/>
      <c r="H11" s="8"/>
      <c r="I11" s="8"/>
    </row>
    <row r="12" spans="2:9" x14ac:dyDescent="0.25">
      <c r="B12" s="1" t="s">
        <v>10</v>
      </c>
      <c r="C12" s="2">
        <v>3334</v>
      </c>
      <c r="D12" s="9">
        <f t="shared" si="0"/>
        <v>33.340000000000003</v>
      </c>
      <c r="E12" s="8">
        <f t="shared" si="1"/>
        <v>66.680000000000007</v>
      </c>
      <c r="F12" s="8">
        <f t="shared" si="2"/>
        <v>46.676000000000002</v>
      </c>
      <c r="G12" s="8"/>
      <c r="H12" s="8"/>
      <c r="I12" s="8"/>
    </row>
    <row r="13" spans="2:9" x14ac:dyDescent="0.25">
      <c r="B13" s="1" t="s">
        <v>11</v>
      </c>
      <c r="C13" s="2">
        <v>3190</v>
      </c>
      <c r="D13" s="9">
        <f t="shared" si="0"/>
        <v>31.900000000000002</v>
      </c>
      <c r="E13" s="8">
        <f t="shared" si="1"/>
        <v>63.800000000000004</v>
      </c>
      <c r="F13" s="8">
        <f t="shared" si="2"/>
        <v>44.660000000000004</v>
      </c>
      <c r="G13" s="8"/>
      <c r="H13" s="8"/>
      <c r="I13" s="8"/>
    </row>
    <row r="14" spans="2:9" x14ac:dyDescent="0.25">
      <c r="B14" s="1" t="s">
        <v>12</v>
      </c>
      <c r="C14" s="2">
        <v>2617</v>
      </c>
      <c r="D14" s="9">
        <f t="shared" si="0"/>
        <v>26.17</v>
      </c>
      <c r="E14" s="8">
        <f t="shared" si="1"/>
        <v>52.34</v>
      </c>
      <c r="F14" s="8">
        <f t="shared" si="2"/>
        <v>36.637999999999998</v>
      </c>
      <c r="G14" s="8"/>
      <c r="H14" s="8"/>
      <c r="I14" s="8"/>
    </row>
    <row r="15" spans="2:9" x14ac:dyDescent="0.25">
      <c r="B15" s="1" t="s">
        <v>13</v>
      </c>
      <c r="C15" s="2">
        <v>3373</v>
      </c>
      <c r="D15" s="9">
        <f t="shared" si="0"/>
        <v>33.730000000000004</v>
      </c>
      <c r="E15" s="8">
        <f t="shared" si="1"/>
        <v>67.460000000000008</v>
      </c>
      <c r="F15" s="8">
        <f t="shared" si="2"/>
        <v>47.222000000000001</v>
      </c>
      <c r="G15" s="8"/>
      <c r="H15" s="8"/>
      <c r="I15" s="8"/>
    </row>
    <row r="16" spans="2:9" x14ac:dyDescent="0.25">
      <c r="B16" s="1" t="s">
        <v>14</v>
      </c>
      <c r="C16" s="2">
        <v>3246</v>
      </c>
      <c r="D16" s="9">
        <f t="shared" si="0"/>
        <v>32.46</v>
      </c>
      <c r="E16" s="8">
        <f t="shared" si="1"/>
        <v>64.92</v>
      </c>
      <c r="F16" s="8">
        <f t="shared" si="2"/>
        <v>45.444000000000003</v>
      </c>
      <c r="G16" s="8"/>
      <c r="H16" s="8"/>
      <c r="I16" s="8"/>
    </row>
    <row r="18" spans="4:8" x14ac:dyDescent="0.25">
      <c r="D18" s="5" t="s">
        <v>18</v>
      </c>
      <c r="E18" s="3">
        <v>0.01</v>
      </c>
      <c r="G18" s="6" t="s">
        <v>16</v>
      </c>
      <c r="H18" s="4">
        <v>7.0000000000000001E-3</v>
      </c>
    </row>
    <row r="19" spans="4:8" x14ac:dyDescent="0.25">
      <c r="D19" s="5" t="s">
        <v>19</v>
      </c>
      <c r="E19" s="3">
        <v>0.02</v>
      </c>
      <c r="G19" s="6" t="s">
        <v>17</v>
      </c>
      <c r="H19" s="4">
        <v>1.23E-2</v>
      </c>
    </row>
    <row r="20" spans="4:8" x14ac:dyDescent="0.25">
      <c r="D20" s="5" t="s">
        <v>20</v>
      </c>
      <c r="E20" s="4">
        <v>1.4E-2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6"/>
  <sheetViews>
    <sheetView zoomScale="90" zoomScaleNormal="90" workbookViewId="0"/>
  </sheetViews>
  <sheetFormatPr baseColWidth="10" defaultRowHeight="15" x14ac:dyDescent="0.25"/>
  <sheetData>
    <row r="2" spans="2:15" x14ac:dyDescent="0.25">
      <c r="B2" s="7" t="s">
        <v>0</v>
      </c>
      <c r="C2" s="7" t="s">
        <v>15</v>
      </c>
      <c r="D2" s="5" t="s">
        <v>18</v>
      </c>
      <c r="E2" s="5" t="s">
        <v>19</v>
      </c>
      <c r="F2" s="5" t="s">
        <v>20</v>
      </c>
      <c r="G2" s="6" t="s">
        <v>16</v>
      </c>
      <c r="H2" s="6" t="s">
        <v>17</v>
      </c>
      <c r="I2" s="7" t="s">
        <v>21</v>
      </c>
      <c r="K2" s="5" t="s">
        <v>18</v>
      </c>
      <c r="L2" s="5" t="s">
        <v>19</v>
      </c>
      <c r="M2" s="5" t="s">
        <v>20</v>
      </c>
      <c r="N2" s="6" t="s">
        <v>16</v>
      </c>
      <c r="O2" s="6" t="s">
        <v>17</v>
      </c>
    </row>
    <row r="3" spans="2:15" x14ac:dyDescent="0.25">
      <c r="B3" s="1" t="s">
        <v>1</v>
      </c>
      <c r="C3" s="2">
        <v>1260</v>
      </c>
      <c r="D3" s="9">
        <f>$C3*K$3</f>
        <v>12.6</v>
      </c>
      <c r="E3" s="8">
        <f t="shared" ref="E3:E16" si="0">$C3*L$3</f>
        <v>25.2</v>
      </c>
      <c r="F3" s="8">
        <f t="shared" ref="F3:F16" si="1">$C3*M$3</f>
        <v>17.64</v>
      </c>
      <c r="G3" s="8">
        <f t="shared" ref="G3:G16" si="2">$C3*N$3</f>
        <v>8.82</v>
      </c>
      <c r="H3" s="8">
        <f t="shared" ref="H3:H16" si="3">$C3*O$3</f>
        <v>15.497999999999999</v>
      </c>
      <c r="I3" s="8"/>
      <c r="K3" s="3">
        <v>0.01</v>
      </c>
      <c r="L3" s="3">
        <v>0.02</v>
      </c>
      <c r="M3" s="4">
        <v>1.4E-2</v>
      </c>
      <c r="N3" s="4">
        <v>7.0000000000000001E-3</v>
      </c>
      <c r="O3" s="4">
        <v>1.23E-2</v>
      </c>
    </row>
    <row r="4" spans="2:15" x14ac:dyDescent="0.25">
      <c r="B4" s="1" t="s">
        <v>2</v>
      </c>
      <c r="C4" s="2">
        <v>3835</v>
      </c>
      <c r="D4" s="9">
        <f t="shared" ref="D4:D16" si="4">$C4*K$3</f>
        <v>38.35</v>
      </c>
      <c r="E4" s="8">
        <f t="shared" si="0"/>
        <v>76.7</v>
      </c>
      <c r="F4" s="8">
        <f t="shared" si="1"/>
        <v>53.69</v>
      </c>
      <c r="G4" s="8">
        <f t="shared" si="2"/>
        <v>26.844999999999999</v>
      </c>
      <c r="H4" s="8">
        <f t="shared" si="3"/>
        <v>47.170500000000004</v>
      </c>
      <c r="I4" s="8"/>
    </row>
    <row r="5" spans="2:15" x14ac:dyDescent="0.25">
      <c r="B5" s="1" t="s">
        <v>3</v>
      </c>
      <c r="C5" s="2">
        <v>3806</v>
      </c>
      <c r="D5" s="9">
        <f t="shared" si="4"/>
        <v>38.06</v>
      </c>
      <c r="E5" s="8">
        <f t="shared" si="0"/>
        <v>76.12</v>
      </c>
      <c r="F5" s="8">
        <f t="shared" si="1"/>
        <v>53.283999999999999</v>
      </c>
      <c r="G5" s="8">
        <f t="shared" si="2"/>
        <v>26.641999999999999</v>
      </c>
      <c r="H5" s="8">
        <f t="shared" si="3"/>
        <v>46.813800000000001</v>
      </c>
      <c r="I5" s="8"/>
    </row>
    <row r="6" spans="2:15" x14ac:dyDescent="0.25">
      <c r="B6" s="1" t="s">
        <v>4</v>
      </c>
      <c r="C6" s="2">
        <v>3328</v>
      </c>
      <c r="D6" s="9">
        <f t="shared" si="4"/>
        <v>33.28</v>
      </c>
      <c r="E6" s="8">
        <f t="shared" si="0"/>
        <v>66.56</v>
      </c>
      <c r="F6" s="8">
        <f t="shared" si="1"/>
        <v>46.591999999999999</v>
      </c>
      <c r="G6" s="8">
        <f t="shared" si="2"/>
        <v>23.295999999999999</v>
      </c>
      <c r="H6" s="8">
        <f t="shared" si="3"/>
        <v>40.934400000000004</v>
      </c>
      <c r="I6" s="8"/>
    </row>
    <row r="7" spans="2:15" x14ac:dyDescent="0.25">
      <c r="B7" s="1" t="s">
        <v>5</v>
      </c>
      <c r="C7" s="2">
        <v>3615</v>
      </c>
      <c r="D7" s="9">
        <f t="shared" si="4"/>
        <v>36.15</v>
      </c>
      <c r="E7" s="8">
        <f t="shared" si="0"/>
        <v>72.3</v>
      </c>
      <c r="F7" s="8">
        <f t="shared" si="1"/>
        <v>50.61</v>
      </c>
      <c r="G7" s="8">
        <f t="shared" si="2"/>
        <v>25.305</v>
      </c>
      <c r="H7" s="8">
        <f t="shared" si="3"/>
        <v>44.464500000000001</v>
      </c>
      <c r="I7" s="8"/>
    </row>
    <row r="8" spans="2:15" x14ac:dyDescent="0.25">
      <c r="B8" s="1" t="s">
        <v>6</v>
      </c>
      <c r="C8" s="2">
        <v>3762</v>
      </c>
      <c r="D8" s="9">
        <f t="shared" si="4"/>
        <v>37.619999999999997</v>
      </c>
      <c r="E8" s="8">
        <f t="shared" si="0"/>
        <v>75.239999999999995</v>
      </c>
      <c r="F8" s="8">
        <f t="shared" si="1"/>
        <v>52.667999999999999</v>
      </c>
      <c r="G8" s="8">
        <f t="shared" si="2"/>
        <v>26.334</v>
      </c>
      <c r="H8" s="8">
        <f t="shared" si="3"/>
        <v>46.272600000000004</v>
      </c>
      <c r="I8" s="8"/>
    </row>
    <row r="9" spans="2:15" x14ac:dyDescent="0.25">
      <c r="B9" s="1" t="s">
        <v>7</v>
      </c>
      <c r="C9" s="2">
        <v>2760</v>
      </c>
      <c r="D9" s="9">
        <f t="shared" si="4"/>
        <v>27.6</v>
      </c>
      <c r="E9" s="8">
        <f t="shared" si="0"/>
        <v>55.2</v>
      </c>
      <c r="F9" s="8">
        <f t="shared" si="1"/>
        <v>38.64</v>
      </c>
      <c r="G9" s="8">
        <f t="shared" si="2"/>
        <v>19.32</v>
      </c>
      <c r="H9" s="8">
        <f t="shared" si="3"/>
        <v>33.948</v>
      </c>
      <c r="I9" s="8"/>
    </row>
    <row r="10" spans="2:15" x14ac:dyDescent="0.25">
      <c r="B10" s="1" t="s">
        <v>8</v>
      </c>
      <c r="C10" s="2">
        <v>1568</v>
      </c>
      <c r="D10" s="9">
        <f t="shared" si="4"/>
        <v>15.68</v>
      </c>
      <c r="E10" s="8">
        <f t="shared" si="0"/>
        <v>31.36</v>
      </c>
      <c r="F10" s="8">
        <f t="shared" si="1"/>
        <v>21.952000000000002</v>
      </c>
      <c r="G10" s="8">
        <f t="shared" si="2"/>
        <v>10.976000000000001</v>
      </c>
      <c r="H10" s="8">
        <f t="shared" si="3"/>
        <v>19.2864</v>
      </c>
      <c r="I10" s="8"/>
    </row>
    <row r="11" spans="2:15" x14ac:dyDescent="0.25">
      <c r="B11" s="1" t="s">
        <v>9</v>
      </c>
      <c r="C11" s="2">
        <v>2763</v>
      </c>
      <c r="D11" s="9">
        <f t="shared" si="4"/>
        <v>27.63</v>
      </c>
      <c r="E11" s="8">
        <f t="shared" si="0"/>
        <v>55.26</v>
      </c>
      <c r="F11" s="8">
        <f t="shared" si="1"/>
        <v>38.682000000000002</v>
      </c>
      <c r="G11" s="8">
        <f t="shared" si="2"/>
        <v>19.341000000000001</v>
      </c>
      <c r="H11" s="8">
        <f t="shared" si="3"/>
        <v>33.984900000000003</v>
      </c>
      <c r="I11" s="8"/>
    </row>
    <row r="12" spans="2:15" x14ac:dyDescent="0.25">
      <c r="B12" s="1" t="s">
        <v>10</v>
      </c>
      <c r="C12" s="2">
        <v>3334</v>
      </c>
      <c r="D12" s="9">
        <f t="shared" si="4"/>
        <v>33.340000000000003</v>
      </c>
      <c r="E12" s="8">
        <f t="shared" si="0"/>
        <v>66.680000000000007</v>
      </c>
      <c r="F12" s="8">
        <f t="shared" si="1"/>
        <v>46.676000000000002</v>
      </c>
      <c r="G12" s="8">
        <f t="shared" si="2"/>
        <v>23.338000000000001</v>
      </c>
      <c r="H12" s="8">
        <f t="shared" si="3"/>
        <v>41.008200000000002</v>
      </c>
      <c r="I12" s="8"/>
    </row>
    <row r="13" spans="2:15" x14ac:dyDescent="0.25">
      <c r="B13" s="1" t="s">
        <v>11</v>
      </c>
      <c r="C13" s="2">
        <v>3190</v>
      </c>
      <c r="D13" s="9">
        <f t="shared" si="4"/>
        <v>31.900000000000002</v>
      </c>
      <c r="E13" s="8">
        <f t="shared" si="0"/>
        <v>63.800000000000004</v>
      </c>
      <c r="F13" s="8">
        <f t="shared" si="1"/>
        <v>44.660000000000004</v>
      </c>
      <c r="G13" s="8">
        <f t="shared" si="2"/>
        <v>22.330000000000002</v>
      </c>
      <c r="H13" s="8">
        <f t="shared" si="3"/>
        <v>39.237000000000002</v>
      </c>
      <c r="I13" s="8"/>
    </row>
    <row r="14" spans="2:15" x14ac:dyDescent="0.25">
      <c r="B14" s="1" t="s">
        <v>12</v>
      </c>
      <c r="C14" s="2">
        <v>2617</v>
      </c>
      <c r="D14" s="9">
        <f t="shared" si="4"/>
        <v>26.17</v>
      </c>
      <c r="E14" s="8">
        <f t="shared" si="0"/>
        <v>52.34</v>
      </c>
      <c r="F14" s="8">
        <f t="shared" si="1"/>
        <v>36.637999999999998</v>
      </c>
      <c r="G14" s="8">
        <f t="shared" si="2"/>
        <v>18.318999999999999</v>
      </c>
      <c r="H14" s="8">
        <f t="shared" si="3"/>
        <v>32.189100000000003</v>
      </c>
      <c r="I14" s="8"/>
    </row>
    <row r="15" spans="2:15" x14ac:dyDescent="0.25">
      <c r="B15" s="1" t="s">
        <v>13</v>
      </c>
      <c r="C15" s="2">
        <v>3373</v>
      </c>
      <c r="D15" s="9">
        <f t="shared" si="4"/>
        <v>33.730000000000004</v>
      </c>
      <c r="E15" s="8">
        <f t="shared" si="0"/>
        <v>67.460000000000008</v>
      </c>
      <c r="F15" s="8">
        <f t="shared" si="1"/>
        <v>47.222000000000001</v>
      </c>
      <c r="G15" s="8">
        <f t="shared" si="2"/>
        <v>23.611000000000001</v>
      </c>
      <c r="H15" s="8">
        <f t="shared" si="3"/>
        <v>41.487900000000003</v>
      </c>
      <c r="I15" s="8"/>
    </row>
    <row r="16" spans="2:15" x14ac:dyDescent="0.25">
      <c r="B16" s="1" t="s">
        <v>14</v>
      </c>
      <c r="C16" s="2">
        <v>3246</v>
      </c>
      <c r="D16" s="9">
        <f t="shared" si="4"/>
        <v>32.46</v>
      </c>
      <c r="E16" s="8">
        <f t="shared" si="0"/>
        <v>64.92</v>
      </c>
      <c r="F16" s="8">
        <f t="shared" si="1"/>
        <v>45.444000000000003</v>
      </c>
      <c r="G16" s="8">
        <f t="shared" si="2"/>
        <v>22.722000000000001</v>
      </c>
      <c r="H16" s="8">
        <f t="shared" si="3"/>
        <v>39.925800000000002</v>
      </c>
      <c r="I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Hoja1 (3)</vt:lpstr>
      <vt:lpstr>Hoja1 (4)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2015-11-18T07:00:20Z</dcterms:created>
  <dcterms:modified xsi:type="dcterms:W3CDTF">2022-03-18T20:37:05Z</dcterms:modified>
</cp:coreProperties>
</file>