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"/>
    </mc:Choice>
  </mc:AlternateContent>
  <xr:revisionPtr revIDLastSave="0" documentId="13_ncr:1_{53F6628A-6697-4BBB-8E63-3263FE85362E}" xr6:coauthVersionLast="47" xr6:coauthVersionMax="47" xr10:uidLastSave="{00000000-0000-0000-0000-000000000000}"/>
  <bookViews>
    <workbookView xWindow="38280" yWindow="3165" windowWidth="29040" windowHeight="15840" xr2:uid="{FE1D57DF-8E26-44DB-9048-BDF7AACE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9" i="1"/>
  <c r="K23" i="1"/>
  <c r="K22" i="1"/>
  <c r="K21" i="1"/>
  <c r="K20" i="1"/>
  <c r="K19" i="1"/>
  <c r="K17" i="1"/>
  <c r="K12" i="1"/>
  <c r="K11" i="1"/>
  <c r="K10" i="1"/>
  <c r="K9" i="1"/>
  <c r="K8" i="1"/>
  <c r="O23" i="1"/>
  <c r="O22" i="1"/>
  <c r="O21" i="1"/>
  <c r="O20" i="1"/>
  <c r="O19" i="1"/>
  <c r="O17" i="1"/>
  <c r="O12" i="1"/>
  <c r="O11" i="1"/>
  <c r="O10" i="1"/>
  <c r="O9" i="1"/>
  <c r="O8" i="1"/>
  <c r="S23" i="1"/>
  <c r="S22" i="1"/>
  <c r="S21" i="1"/>
  <c r="S20" i="1"/>
  <c r="S19" i="1"/>
  <c r="S17" i="1"/>
  <c r="S12" i="1"/>
  <c r="S11" i="1"/>
  <c r="S8" i="1"/>
  <c r="S6" i="1"/>
  <c r="O6" i="1"/>
  <c r="K6" i="1"/>
  <c r="A16" i="1"/>
  <c r="A17" i="1" s="1"/>
  <c r="A18" i="1" s="1"/>
  <c r="A19" i="1" s="1"/>
  <c r="A20" i="1" s="1"/>
  <c r="A21" i="1" s="1"/>
  <c r="A22" i="1" s="1"/>
  <c r="A23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<sst xmlns="http://schemas.openxmlformats.org/spreadsheetml/2006/main" count="41" uniqueCount="24">
  <si>
    <t>mtry</t>
  </si>
  <si>
    <t>min.node.size</t>
  </si>
  <si>
    <t>max.depth</t>
  </si>
  <si>
    <t>num.trees</t>
  </si>
  <si>
    <t>FE.v00X</t>
  </si>
  <si>
    <t>Mes</t>
  </si>
  <si>
    <t>gchiavar</t>
  </si>
  <si>
    <t>Usuario</t>
  </si>
  <si>
    <t>Male</t>
  </si>
  <si>
    <t>pricing_ec</t>
  </si>
  <si>
    <t>ZZ</t>
  </si>
  <si>
    <t>HT.651</t>
  </si>
  <si>
    <t>TS.641</t>
  </si>
  <si>
    <t>FE.631</t>
  </si>
  <si>
    <t>corriendo</t>
  </si>
  <si>
    <t>631.start</t>
  </si>
  <si>
    <t>631.finish</t>
  </si>
  <si>
    <t>641.start</t>
  </si>
  <si>
    <t>641.finish</t>
  </si>
  <si>
    <t>631.T</t>
  </si>
  <si>
    <t>641.T</t>
  </si>
  <si>
    <t>651.start</t>
  </si>
  <si>
    <t>651.finish</t>
  </si>
  <si>
    <t>651.T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</si>
</sst>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6" xfId="0" applyFill="1" applyBorder="1"/>
    <xf numFmtId="164" fontId="0" fillId="3" borderId="0" xfId="1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3" borderId="0" xfId="0" applyFill="1" applyBorder="1" applyAlignment="1">
      <alignment horizontal="right"/>
    </xf>
    <xf numFmtId="165" fontId="0" fillId="4" borderId="5" xfId="0" applyNumberFormat="1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2" borderId="8" xfId="0" applyFill="1" applyBorder="1"/>
    <xf numFmtId="0" fontId="0" fillId="2" borderId="7" xfId="0" applyFill="1" applyBorder="1"/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040-37B5-4764-8ECE-E0692C50B903}">
  <dimension ref="A1:T23"/>
  <sheetViews>
    <sheetView tabSelected="1" workbookViewId="0">
      <selection activeCell="Y12" sqref="Y12"/>
    </sheetView>
  </sheetViews>
  <sheetFormatPr defaultRowHeight="15.5" x14ac:dyDescent="0.35"/>
  <cols>
    <col min="4" max="4" width="9.08203125" bestFit="1" customWidth="1"/>
    <col min="5" max="5" width="9.58203125" bestFit="1" customWidth="1"/>
    <col min="6" max="6" width="12.1640625" bestFit="1" customWidth="1"/>
    <col min="7" max="7" width="4.58203125" bestFit="1" customWidth="1"/>
  </cols>
  <sheetData>
    <row r="1" spans="1:20" x14ac:dyDescent="0.35">
      <c r="A1" s="15" t="s">
        <v>4</v>
      </c>
      <c r="B1" s="16" t="s">
        <v>5</v>
      </c>
      <c r="C1" s="16" t="s">
        <v>7</v>
      </c>
      <c r="D1" s="16" t="s">
        <v>3</v>
      </c>
      <c r="E1" s="16" t="s">
        <v>2</v>
      </c>
      <c r="F1" s="16" t="s">
        <v>1</v>
      </c>
      <c r="G1" s="16" t="s">
        <v>0</v>
      </c>
      <c r="H1" s="16" t="s">
        <v>13</v>
      </c>
      <c r="I1" s="16" t="s">
        <v>15</v>
      </c>
      <c r="J1" s="16" t="s">
        <v>16</v>
      </c>
      <c r="K1" s="16" t="s">
        <v>19</v>
      </c>
      <c r="L1" s="16" t="s">
        <v>12</v>
      </c>
      <c r="M1" s="16" t="s">
        <v>17</v>
      </c>
      <c r="N1" s="16" t="s">
        <v>18</v>
      </c>
      <c r="O1" s="16" t="s">
        <v>20</v>
      </c>
      <c r="P1" s="16" t="s">
        <v>11</v>
      </c>
      <c r="Q1" s="16" t="s">
        <v>21</v>
      </c>
      <c r="R1" s="16" t="s">
        <v>22</v>
      </c>
      <c r="S1" s="16" t="s">
        <v>23</v>
      </c>
      <c r="T1" s="1" t="s">
        <v>10</v>
      </c>
    </row>
    <row r="2" spans="1:20" x14ac:dyDescent="0.35">
      <c r="A2" s="10">
        <v>0</v>
      </c>
      <c r="B2" s="11">
        <v>202109</v>
      </c>
      <c r="C2" s="11" t="s">
        <v>8</v>
      </c>
      <c r="D2" s="12"/>
      <c r="E2" s="12"/>
      <c r="F2" s="12"/>
      <c r="G2" s="12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</row>
    <row r="3" spans="1:20" x14ac:dyDescent="0.35">
      <c r="A3" s="10">
        <v>1</v>
      </c>
      <c r="B3" s="11">
        <v>202109</v>
      </c>
      <c r="C3" s="11" t="s">
        <v>8</v>
      </c>
      <c r="D3" s="13">
        <v>10</v>
      </c>
      <c r="E3" s="13">
        <v>5</v>
      </c>
      <c r="F3" s="14">
        <v>500</v>
      </c>
      <c r="G3" s="14">
        <v>10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20" x14ac:dyDescent="0.35">
      <c r="A4" s="10">
        <v>2</v>
      </c>
      <c r="B4" s="11">
        <v>202109</v>
      </c>
      <c r="C4" s="11" t="s">
        <v>8</v>
      </c>
      <c r="D4" s="13">
        <v>10</v>
      </c>
      <c r="E4" s="13">
        <v>10</v>
      </c>
      <c r="F4" s="14">
        <v>1000</v>
      </c>
      <c r="G4" s="14">
        <v>40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</row>
    <row r="5" spans="1:20" x14ac:dyDescent="0.35">
      <c r="A5" s="10">
        <f>A4+1</f>
        <v>3</v>
      </c>
      <c r="B5" s="11">
        <v>202109</v>
      </c>
      <c r="C5" s="11" t="s">
        <v>8</v>
      </c>
      <c r="D5" s="13">
        <v>10</v>
      </c>
      <c r="E5" s="13">
        <v>10</v>
      </c>
      <c r="F5" s="14">
        <v>3000</v>
      </c>
      <c r="G5" s="14">
        <v>40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</row>
    <row r="6" spans="1:20" x14ac:dyDescent="0.35">
      <c r="A6" s="5">
        <f t="shared" ref="A6:A12" si="0">A5+1</f>
        <v>4</v>
      </c>
      <c r="B6" s="7">
        <v>202109</v>
      </c>
      <c r="C6" s="7" t="s">
        <v>6</v>
      </c>
      <c r="D6" s="9">
        <v>10</v>
      </c>
      <c r="E6" s="9">
        <v>20</v>
      </c>
      <c r="F6" s="2">
        <v>500</v>
      </c>
      <c r="G6" s="2">
        <v>10</v>
      </c>
      <c r="H6" s="19" t="b">
        <v>1</v>
      </c>
      <c r="I6" s="24"/>
      <c r="J6" s="19"/>
      <c r="K6" s="19">
        <f>IF(J6&lt;I6,TIME(24,0,0)+J6-I6,J6-I6)</f>
        <v>0</v>
      </c>
      <c r="L6" s="19" t="b">
        <v>1</v>
      </c>
      <c r="M6" s="19"/>
      <c r="N6" s="19"/>
      <c r="O6" s="19">
        <f>IF(N6&lt;M6,TIME(24,0,0)+N6-M6,N6-M6)</f>
        <v>0</v>
      </c>
      <c r="P6" s="19" t="s">
        <v>14</v>
      </c>
      <c r="Q6" s="19"/>
      <c r="R6" s="19"/>
      <c r="S6" s="19">
        <f>IF(R6&lt;Q6,TIME(24,0,0)+R6-Q6,R6-Q6)</f>
        <v>0</v>
      </c>
      <c r="T6" s="20"/>
    </row>
    <row r="7" spans="1:20" x14ac:dyDescent="0.35">
      <c r="A7" s="10">
        <f t="shared" si="0"/>
        <v>5</v>
      </c>
      <c r="B7" s="11">
        <v>202109</v>
      </c>
      <c r="C7" s="11" t="s">
        <v>8</v>
      </c>
      <c r="D7" s="13">
        <v>20</v>
      </c>
      <c r="E7" s="13">
        <v>4</v>
      </c>
      <c r="F7" s="14">
        <v>500</v>
      </c>
      <c r="G7" s="14">
        <v>40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1:20" x14ac:dyDescent="0.35">
      <c r="A8" s="5">
        <f t="shared" si="0"/>
        <v>6</v>
      </c>
      <c r="B8" s="7">
        <v>202109</v>
      </c>
      <c r="C8" s="7" t="s">
        <v>6</v>
      </c>
      <c r="D8" s="9">
        <v>20</v>
      </c>
      <c r="E8" s="9">
        <v>4</v>
      </c>
      <c r="F8" s="2">
        <v>1000</v>
      </c>
      <c r="G8" s="2">
        <v>10</v>
      </c>
      <c r="H8" s="19" t="b">
        <v>1</v>
      </c>
      <c r="I8" s="19"/>
      <c r="J8" s="19"/>
      <c r="K8" s="19">
        <f t="shared" ref="K8:K23" si="1">IF(J8&lt;I8,TIME(24,0,0)+J8-I8,J8-I8)</f>
        <v>0</v>
      </c>
      <c r="L8" s="19" t="b">
        <v>1</v>
      </c>
      <c r="M8" s="19"/>
      <c r="N8" s="19"/>
      <c r="O8" s="19">
        <f t="shared" ref="O8:O23" si="2">IF(N8&lt;M8,TIME(24,0,0)+N8-M8,N8-M8)</f>
        <v>0</v>
      </c>
      <c r="P8" s="19" t="b">
        <v>1</v>
      </c>
      <c r="Q8" s="19"/>
      <c r="R8" s="19"/>
      <c r="S8" s="19">
        <f t="shared" ref="S8:S23" si="3">IF(R8&lt;Q8,TIME(24,0,0)+R8-Q8,R8-Q8)</f>
        <v>0</v>
      </c>
      <c r="T8" s="20"/>
    </row>
    <row r="9" spans="1:20" x14ac:dyDescent="0.35">
      <c r="A9" s="5">
        <f t="shared" si="0"/>
        <v>7</v>
      </c>
      <c r="B9" s="7">
        <v>202109</v>
      </c>
      <c r="C9" s="7" t="s">
        <v>6</v>
      </c>
      <c r="D9" s="9">
        <v>20</v>
      </c>
      <c r="E9" s="9">
        <v>5</v>
      </c>
      <c r="F9" s="2">
        <v>500</v>
      </c>
      <c r="G9" s="2">
        <v>20</v>
      </c>
      <c r="H9" s="19" t="b">
        <v>1</v>
      </c>
      <c r="I9" s="19"/>
      <c r="J9" s="19"/>
      <c r="K9" s="19">
        <f t="shared" si="1"/>
        <v>0</v>
      </c>
      <c r="L9" s="19" t="b">
        <v>1</v>
      </c>
      <c r="M9" s="19"/>
      <c r="N9" s="19"/>
      <c r="O9" s="19">
        <f t="shared" si="2"/>
        <v>0</v>
      </c>
      <c r="P9" s="19" t="b">
        <v>1</v>
      </c>
      <c r="Q9" s="19"/>
      <c r="R9" s="19"/>
      <c r="S9" s="23">
        <f>TIME(13,52,0)</f>
        <v>0.57777777777777783</v>
      </c>
      <c r="T9" s="20"/>
    </row>
    <row r="10" spans="1:20" x14ac:dyDescent="0.35">
      <c r="A10" s="5">
        <f t="shared" si="0"/>
        <v>8</v>
      </c>
      <c r="B10" s="7">
        <v>202109</v>
      </c>
      <c r="C10" s="7" t="s">
        <v>6</v>
      </c>
      <c r="D10" s="9">
        <v>30</v>
      </c>
      <c r="E10" s="9">
        <v>3</v>
      </c>
      <c r="F10" s="2">
        <v>500</v>
      </c>
      <c r="G10" s="2">
        <v>20</v>
      </c>
      <c r="H10" s="19" t="b">
        <v>1</v>
      </c>
      <c r="I10" s="19"/>
      <c r="J10" s="19"/>
      <c r="K10" s="19">
        <f t="shared" si="1"/>
        <v>0</v>
      </c>
      <c r="L10" s="19" t="b">
        <v>1</v>
      </c>
      <c r="M10" s="19"/>
      <c r="N10" s="19"/>
      <c r="O10" s="19">
        <f t="shared" si="2"/>
        <v>0</v>
      </c>
      <c r="P10" s="19" t="b">
        <v>1</v>
      </c>
      <c r="Q10" s="19"/>
      <c r="R10" s="19"/>
      <c r="S10" s="23">
        <f>TIME(7,15,0)</f>
        <v>0.30208333333333331</v>
      </c>
      <c r="T10" s="20"/>
    </row>
    <row r="11" spans="1:20" x14ac:dyDescent="0.35">
      <c r="A11" s="5">
        <f t="shared" si="0"/>
        <v>9</v>
      </c>
      <c r="B11" s="7">
        <v>202109</v>
      </c>
      <c r="C11" s="7" t="s">
        <v>6</v>
      </c>
      <c r="D11" s="9">
        <v>30</v>
      </c>
      <c r="E11" s="9">
        <v>4</v>
      </c>
      <c r="F11" s="2">
        <v>500</v>
      </c>
      <c r="G11" s="2">
        <v>20</v>
      </c>
      <c r="H11" s="19" t="b">
        <v>1</v>
      </c>
      <c r="I11" s="19"/>
      <c r="J11" s="19"/>
      <c r="K11" s="19">
        <f t="shared" si="1"/>
        <v>0</v>
      </c>
      <c r="L11" s="19" t="b">
        <v>1</v>
      </c>
      <c r="M11" s="19"/>
      <c r="N11" s="19"/>
      <c r="O11" s="19">
        <f t="shared" si="2"/>
        <v>0</v>
      </c>
      <c r="P11" s="19" t="s">
        <v>14</v>
      </c>
      <c r="Q11" s="24">
        <v>0.81041666666666667</v>
      </c>
      <c r="R11" s="19"/>
      <c r="S11" s="19">
        <f t="shared" si="3"/>
        <v>-0.81041666666666667</v>
      </c>
      <c r="T11" s="20"/>
    </row>
    <row r="12" spans="1:20" x14ac:dyDescent="0.35">
      <c r="A12" s="6">
        <f t="shared" si="0"/>
        <v>10</v>
      </c>
      <c r="B12" s="8">
        <v>202109</v>
      </c>
      <c r="C12" s="8" t="s">
        <v>6</v>
      </c>
      <c r="D12" s="3">
        <v>50</v>
      </c>
      <c r="E12" s="3">
        <v>5</v>
      </c>
      <c r="F12" s="4">
        <v>1000</v>
      </c>
      <c r="G12" s="4">
        <v>40</v>
      </c>
      <c r="H12" s="21" t="b">
        <v>1</v>
      </c>
      <c r="I12" s="21"/>
      <c r="J12" s="21"/>
      <c r="K12" s="21">
        <f t="shared" si="1"/>
        <v>0</v>
      </c>
      <c r="L12" s="21" t="b">
        <v>1</v>
      </c>
      <c r="M12" s="21"/>
      <c r="N12" s="21"/>
      <c r="O12" s="21">
        <f t="shared" si="2"/>
        <v>0</v>
      </c>
      <c r="P12" s="21" t="s">
        <v>14</v>
      </c>
      <c r="Q12" s="25">
        <v>0.81111111111111101</v>
      </c>
      <c r="R12" s="21"/>
      <c r="S12" s="21">
        <f t="shared" si="3"/>
        <v>-0.81111111111111101</v>
      </c>
      <c r="T12" s="22"/>
    </row>
    <row r="13" spans="1:20" x14ac:dyDescent="0.35">
      <c r="A13" s="10">
        <v>0</v>
      </c>
      <c r="B13" s="11">
        <v>202107</v>
      </c>
      <c r="C13" s="11" t="s">
        <v>8</v>
      </c>
      <c r="D13" s="13"/>
      <c r="E13" s="13"/>
      <c r="F13" s="14"/>
      <c r="G13" s="1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20" x14ac:dyDescent="0.35">
      <c r="A14" s="10">
        <v>1</v>
      </c>
      <c r="B14" s="11">
        <v>202107</v>
      </c>
      <c r="C14" s="11" t="s">
        <v>8</v>
      </c>
      <c r="D14" s="13">
        <v>10</v>
      </c>
      <c r="E14" s="13">
        <v>5</v>
      </c>
      <c r="F14" s="14">
        <v>500</v>
      </c>
      <c r="G14" s="14">
        <v>10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8"/>
    </row>
    <row r="15" spans="1:20" x14ac:dyDescent="0.35">
      <c r="A15" s="10">
        <v>2</v>
      </c>
      <c r="B15" s="11">
        <v>202107</v>
      </c>
      <c r="C15" s="11" t="s">
        <v>8</v>
      </c>
      <c r="D15" s="13">
        <v>10</v>
      </c>
      <c r="E15" s="13">
        <v>10</v>
      </c>
      <c r="F15" s="14">
        <v>1000</v>
      </c>
      <c r="G15" s="14">
        <v>40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20" x14ac:dyDescent="0.35">
      <c r="A16" s="10">
        <f>A15+1</f>
        <v>3</v>
      </c>
      <c r="B16" s="11">
        <v>202107</v>
      </c>
      <c r="C16" s="11" t="s">
        <v>8</v>
      </c>
      <c r="D16" s="13">
        <v>10</v>
      </c>
      <c r="E16" s="13">
        <v>10</v>
      </c>
      <c r="F16" s="14">
        <v>3000</v>
      </c>
      <c r="G16" s="14">
        <v>40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20" x14ac:dyDescent="0.35">
      <c r="A17" s="5">
        <f t="shared" ref="A17:A23" si="4">A16+1</f>
        <v>4</v>
      </c>
      <c r="B17" s="7">
        <v>202107</v>
      </c>
      <c r="C17" s="7"/>
      <c r="D17" s="9">
        <v>10</v>
      </c>
      <c r="E17" s="9">
        <v>20</v>
      </c>
      <c r="F17" s="2">
        <v>500</v>
      </c>
      <c r="G17" s="2">
        <v>10</v>
      </c>
      <c r="H17" s="19"/>
      <c r="I17" s="19"/>
      <c r="J17" s="19"/>
      <c r="K17" s="19">
        <f t="shared" si="1"/>
        <v>0</v>
      </c>
      <c r="L17" s="19"/>
      <c r="M17" s="19"/>
      <c r="N17" s="19"/>
      <c r="O17" s="19">
        <f t="shared" si="2"/>
        <v>0</v>
      </c>
      <c r="P17" s="19"/>
      <c r="Q17" s="19"/>
      <c r="R17" s="19"/>
      <c r="S17" s="19">
        <f t="shared" si="3"/>
        <v>0</v>
      </c>
      <c r="T17" s="20"/>
    </row>
    <row r="18" spans="1:20" x14ac:dyDescent="0.35">
      <c r="A18" s="10">
        <f t="shared" si="4"/>
        <v>5</v>
      </c>
      <c r="B18" s="11">
        <v>202107</v>
      </c>
      <c r="C18" s="11" t="s">
        <v>8</v>
      </c>
      <c r="D18" s="13">
        <v>20</v>
      </c>
      <c r="E18" s="13">
        <v>4</v>
      </c>
      <c r="F18" s="14">
        <v>500</v>
      </c>
      <c r="G18" s="14">
        <v>40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8"/>
    </row>
    <row r="19" spans="1:20" x14ac:dyDescent="0.35">
      <c r="A19" s="5">
        <f t="shared" si="4"/>
        <v>6</v>
      </c>
      <c r="B19" s="7">
        <v>202107</v>
      </c>
      <c r="C19" s="7" t="s">
        <v>9</v>
      </c>
      <c r="D19" s="9">
        <v>20</v>
      </c>
      <c r="E19" s="9">
        <v>4</v>
      </c>
      <c r="F19" s="2">
        <v>1000</v>
      </c>
      <c r="G19" s="2">
        <v>10</v>
      </c>
      <c r="H19" s="19" t="b">
        <v>1</v>
      </c>
      <c r="I19" s="19"/>
      <c r="J19" s="19"/>
      <c r="K19" s="19">
        <f t="shared" si="1"/>
        <v>0</v>
      </c>
      <c r="L19" s="19" t="b">
        <v>1</v>
      </c>
      <c r="M19" s="19"/>
      <c r="N19" s="19"/>
      <c r="O19" s="19">
        <f t="shared" si="2"/>
        <v>0</v>
      </c>
      <c r="P19" s="19" t="s">
        <v>14</v>
      </c>
      <c r="Q19" s="19"/>
      <c r="R19" s="19"/>
      <c r="S19" s="19">
        <f t="shared" si="3"/>
        <v>0</v>
      </c>
      <c r="T19" s="20"/>
    </row>
    <row r="20" spans="1:20" x14ac:dyDescent="0.35">
      <c r="A20" s="5">
        <f t="shared" si="4"/>
        <v>7</v>
      </c>
      <c r="B20" s="7">
        <v>202107</v>
      </c>
      <c r="C20" s="7"/>
      <c r="D20" s="9">
        <v>20</v>
      </c>
      <c r="E20" s="9">
        <v>5</v>
      </c>
      <c r="F20" s="2">
        <v>500</v>
      </c>
      <c r="G20" s="2">
        <v>20</v>
      </c>
      <c r="H20" s="19"/>
      <c r="I20" s="19"/>
      <c r="J20" s="19"/>
      <c r="K20" s="19">
        <f t="shared" si="1"/>
        <v>0</v>
      </c>
      <c r="L20" s="19"/>
      <c r="M20" s="19"/>
      <c r="N20" s="19"/>
      <c r="O20" s="19">
        <f t="shared" si="2"/>
        <v>0</v>
      </c>
      <c r="P20" s="19"/>
      <c r="Q20" s="19"/>
      <c r="R20" s="19"/>
      <c r="S20" s="19">
        <f t="shared" si="3"/>
        <v>0</v>
      </c>
      <c r="T20" s="20"/>
    </row>
    <row r="21" spans="1:20" x14ac:dyDescent="0.35">
      <c r="A21" s="5">
        <f t="shared" si="4"/>
        <v>8</v>
      </c>
      <c r="B21" s="7">
        <v>202107</v>
      </c>
      <c r="C21" s="7"/>
      <c r="D21" s="9">
        <v>30</v>
      </c>
      <c r="E21" s="9">
        <v>3</v>
      </c>
      <c r="F21" s="2">
        <v>500</v>
      </c>
      <c r="G21" s="2">
        <v>20</v>
      </c>
      <c r="H21" s="19"/>
      <c r="I21" s="19"/>
      <c r="J21" s="19"/>
      <c r="K21" s="19">
        <f t="shared" si="1"/>
        <v>0</v>
      </c>
      <c r="L21" s="19"/>
      <c r="M21" s="19"/>
      <c r="N21" s="19"/>
      <c r="O21" s="19">
        <f t="shared" si="2"/>
        <v>0</v>
      </c>
      <c r="P21" s="19"/>
      <c r="Q21" s="19"/>
      <c r="R21" s="19"/>
      <c r="S21" s="19">
        <f t="shared" si="3"/>
        <v>0</v>
      </c>
      <c r="T21" s="20"/>
    </row>
    <row r="22" spans="1:20" x14ac:dyDescent="0.35">
      <c r="A22" s="5">
        <f t="shared" si="4"/>
        <v>9</v>
      </c>
      <c r="B22" s="7">
        <v>202107</v>
      </c>
      <c r="C22" s="7"/>
      <c r="D22" s="9">
        <v>30</v>
      </c>
      <c r="E22" s="9">
        <v>4</v>
      </c>
      <c r="F22" s="2">
        <v>500</v>
      </c>
      <c r="G22" s="2">
        <v>20</v>
      </c>
      <c r="H22" s="19"/>
      <c r="I22" s="19"/>
      <c r="J22" s="19"/>
      <c r="K22" s="19">
        <f t="shared" si="1"/>
        <v>0</v>
      </c>
      <c r="L22" s="19"/>
      <c r="M22" s="19"/>
      <c r="N22" s="19"/>
      <c r="O22" s="19">
        <f t="shared" si="2"/>
        <v>0</v>
      </c>
      <c r="P22" s="19"/>
      <c r="Q22" s="19"/>
      <c r="R22" s="19"/>
      <c r="S22" s="19">
        <f t="shared" si="3"/>
        <v>0</v>
      </c>
      <c r="T22" s="20"/>
    </row>
    <row r="23" spans="1:20" x14ac:dyDescent="0.35">
      <c r="A23" s="6">
        <f t="shared" si="4"/>
        <v>10</v>
      </c>
      <c r="B23" s="8">
        <v>202107</v>
      </c>
      <c r="C23" s="8"/>
      <c r="D23" s="3">
        <v>50</v>
      </c>
      <c r="E23" s="3">
        <v>5</v>
      </c>
      <c r="F23" s="4">
        <v>1000</v>
      </c>
      <c r="G23" s="4">
        <v>40</v>
      </c>
      <c r="H23" s="21"/>
      <c r="I23" s="21"/>
      <c r="J23" s="21"/>
      <c r="K23" s="21">
        <f t="shared" si="1"/>
        <v>0</v>
      </c>
      <c r="L23" s="21"/>
      <c r="M23" s="21"/>
      <c r="N23" s="21"/>
      <c r="O23" s="21">
        <f t="shared" si="2"/>
        <v>0</v>
      </c>
      <c r="P23" s="21"/>
      <c r="Q23" s="21"/>
      <c r="R23" s="21"/>
      <c r="S23" s="21">
        <f t="shared" si="3"/>
        <v>0</v>
      </c>
      <c r="T23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2023-05-24T15:54:57Z</dcterms:created>
  <dcterms:modified xsi:type="dcterms:W3CDTF">2023-05-27T00:51:09Z</dcterms:modified>
</cp:coreProperties>
</file>