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air.sharepoint.com/sites/IL-EMPOWERNeedsAssessments2023/Shared Documents/General/Data management system/"/>
    </mc:Choice>
  </mc:AlternateContent>
  <xr:revisionPtr revIDLastSave="1645" documentId="8_{D65B0FB2-F50C-433A-AA34-93DD6E4D88B7}" xr6:coauthVersionLast="47" xr6:coauthVersionMax="47" xr10:uidLastSave="{819838C7-2496-41C6-B29F-A2BF889A2927}"/>
  <bookViews>
    <workbookView xWindow="-120" yWindow="-120" windowWidth="29040" windowHeight="15840" xr2:uid="{1107F985-99F5-4344-A37D-88A1B9105DFB}"/>
  </bookViews>
  <sheets>
    <sheet name="Sheet1" sheetId="1" r:id="rId1"/>
    <sheet name="Version to Check_GC" sheetId="4" state="hidden" r:id="rId2"/>
    <sheet name="Sheet2" sheetId="3" r:id="rId3"/>
    <sheet name="RCDTS" sheetId="2" r:id="rId4"/>
  </sheets>
  <definedNames>
    <definedName name="_xlnm._FilterDatabase" localSheetId="0" hidden="1">Sheet1!$A$1:$AP$43</definedName>
    <definedName name="_xlnm._FilterDatabase" localSheetId="1" hidden="1">'Version to Check_GC'!$A$1:$AP$43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8" i="4" l="1"/>
  <c r="A249" i="4"/>
  <c r="A246" i="4"/>
  <c r="A243" i="4"/>
  <c r="A241" i="4"/>
  <c r="A239" i="4"/>
  <c r="A235" i="4"/>
  <c r="A230" i="4"/>
  <c r="A224" i="4"/>
  <c r="A221" i="4"/>
  <c r="A219" i="4"/>
  <c r="A202" i="4"/>
  <c r="A195" i="4"/>
  <c r="A191" i="4"/>
  <c r="A187" i="4"/>
  <c r="A184" i="4"/>
  <c r="A181" i="4"/>
  <c r="A180" i="4"/>
  <c r="A179" i="4"/>
  <c r="A173" i="4"/>
  <c r="A172" i="4"/>
  <c r="A166" i="4"/>
  <c r="A164" i="4"/>
  <c r="A156" i="4"/>
  <c r="A155" i="4"/>
  <c r="A151" i="4"/>
  <c r="A143" i="4"/>
  <c r="A141" i="4"/>
  <c r="A132" i="4"/>
  <c r="A131" i="4"/>
  <c r="A128" i="4"/>
  <c r="A127" i="4"/>
  <c r="A98" i="4"/>
  <c r="A94" i="4"/>
  <c r="A92" i="4"/>
  <c r="A86" i="4"/>
  <c r="A84" i="4"/>
  <c r="A73" i="4"/>
  <c r="A70" i="4"/>
  <c r="A67" i="4"/>
  <c r="A59" i="4"/>
  <c r="A33" i="4"/>
  <c r="A30" i="4"/>
  <c r="A27" i="4"/>
  <c r="A26" i="4"/>
  <c r="A23" i="4"/>
  <c r="A17" i="4"/>
  <c r="A6" i="4"/>
  <c r="A155" i="1"/>
  <c r="A128" i="1"/>
  <c r="A30" i="1"/>
  <c r="A26" i="1"/>
  <c r="A27" i="1"/>
  <c r="A141" i="1"/>
  <c r="A179" i="1"/>
  <c r="A180" i="1"/>
  <c r="A17" i="1"/>
  <c r="A249" i="1"/>
  <c r="A6" i="1"/>
  <c r="A23" i="1"/>
  <c r="A33" i="1"/>
  <c r="A59" i="1"/>
  <c r="A67" i="1"/>
  <c r="A70" i="1"/>
  <c r="A84" i="1"/>
  <c r="A86" i="1"/>
  <c r="A92" i="1"/>
  <c r="A94" i="1"/>
  <c r="A98" i="1"/>
  <c r="A127" i="1"/>
  <c r="A131" i="1"/>
  <c r="A132" i="1"/>
  <c r="A143" i="1"/>
  <c r="A151" i="1"/>
  <c r="A156" i="1"/>
  <c r="A166" i="1"/>
  <c r="A172" i="1"/>
  <c r="A173" i="1"/>
  <c r="A181" i="1"/>
  <c r="A184" i="1"/>
  <c r="A187" i="1"/>
  <c r="A191" i="1"/>
  <c r="A195" i="1"/>
  <c r="A202" i="1"/>
  <c r="A219" i="1"/>
  <c r="A224" i="1"/>
  <c r="A230" i="1"/>
  <c r="A235" i="1"/>
  <c r="A239" i="1"/>
  <c r="A243" i="1"/>
  <c r="A246" i="1"/>
  <c r="A268" i="1"/>
  <c r="A221" i="1"/>
  <c r="A241" i="1"/>
  <c r="A164" i="1"/>
  <c r="A73" i="1"/>
</calcChain>
</file>

<file path=xl/sharedStrings.xml><?xml version="1.0" encoding="utf-8"?>
<sst xmlns="http://schemas.openxmlformats.org/spreadsheetml/2006/main" count="2619" uniqueCount="995">
  <si>
    <t>Full Name</t>
  </si>
  <si>
    <t>School Name</t>
  </si>
  <si>
    <t>District Name</t>
  </si>
  <si>
    <t>Student Perspective</t>
  </si>
  <si>
    <t>Student Voice (IND3C)</t>
  </si>
  <si>
    <t>Enrichment (IND4C)</t>
  </si>
  <si>
    <t>College (IND4D)</t>
  </si>
  <si>
    <t>Lower</t>
  </si>
  <si>
    <t>Upper</t>
  </si>
  <si>
    <t>Secondary</t>
  </si>
  <si>
    <t>ConceptDevelopment</t>
  </si>
  <si>
    <t>ContentUnderstanding</t>
  </si>
  <si>
    <t>LanguageModeling</t>
  </si>
  <si>
    <t>InstructionalDialogue</t>
  </si>
  <si>
    <t>AnalysisInquiry</t>
  </si>
  <si>
    <t>PositiveClimate</t>
  </si>
  <si>
    <t>TeacherSensitivity</t>
  </si>
  <si>
    <t>BehaviorManagement</t>
  </si>
  <si>
    <t>Productivity</t>
  </si>
  <si>
    <t>NegativeClimate</t>
  </si>
  <si>
    <t>RegardStudents</t>
  </si>
  <si>
    <t>InstructionalLearn</t>
  </si>
  <si>
    <t>QualityFeedback</t>
  </si>
  <si>
    <t>StudentEngagement</t>
  </si>
  <si>
    <t>IND1A</t>
  </si>
  <si>
    <t>IND1B</t>
  </si>
  <si>
    <t>IND1C</t>
  </si>
  <si>
    <t>IND1D</t>
  </si>
  <si>
    <t>IND2A</t>
  </si>
  <si>
    <t>IND2B</t>
  </si>
  <si>
    <t>IND2C</t>
  </si>
  <si>
    <t>IND2D</t>
  </si>
  <si>
    <t>IND2E</t>
  </si>
  <si>
    <t>IND3A</t>
  </si>
  <si>
    <t>IND3B</t>
  </si>
  <si>
    <t>IND3C</t>
  </si>
  <si>
    <t>IND3D</t>
  </si>
  <si>
    <t>IND3E</t>
  </si>
  <si>
    <t>IND4A</t>
  </si>
  <si>
    <t>IND4B</t>
  </si>
  <si>
    <t>IND4C</t>
  </si>
  <si>
    <t>IND4D</t>
  </si>
  <si>
    <t>A J Katzenmaier Academy- North Chicago SD 187</t>
  </si>
  <si>
    <t>A J Katzenmaier Academy</t>
  </si>
  <si>
    <t>North Chicago SD 187</t>
  </si>
  <si>
    <t>Abbott Middle School- SD U-46</t>
  </si>
  <si>
    <t>Abbott Middle School</t>
  </si>
  <si>
    <t>SD U-46</t>
  </si>
  <si>
    <t>Abraham Lincoln Middle School- Rockford SD 205</t>
  </si>
  <si>
    <t>Abraham Lincoln Middle School</t>
  </si>
  <si>
    <t>Rockford SD 205</t>
  </si>
  <si>
    <t>American Dreamer STEM Academy- Decatur SD 61</t>
  </si>
  <si>
    <t>American Dreamer STEM Academy</t>
  </si>
  <si>
    <t>Decatur SD 61</t>
  </si>
  <si>
    <t>Grades K-3</t>
  </si>
  <si>
    <t>Grades 4-5</t>
  </si>
  <si>
    <t>Annie Jo Gordon Comm Learning Center</t>
  </si>
  <si>
    <t>Peoria SD 150</t>
  </si>
  <si>
    <t>Ashe Elem School- CPS</t>
  </si>
  <si>
    <t>Ashe Elem School</t>
  </si>
  <si>
    <t>CPS</t>
  </si>
  <si>
    <t>Auburn High School- Rockford SD 205</t>
  </si>
  <si>
    <t>Auburn High School</t>
  </si>
  <si>
    <t>Austin College and Career Academy High School- CPS</t>
  </si>
  <si>
    <t>Austin College and Career Academy High School</t>
  </si>
  <si>
    <t>Balmoral Elem Sch- Crete Monee CUSD 201U</t>
  </si>
  <si>
    <t>Balmoral Elem Sch</t>
  </si>
  <si>
    <t>Crete Monee CUSD 201U</t>
  </si>
  <si>
    <t>Barack Obama Sch of Leadership and STEM- Park Forest SD 163</t>
  </si>
  <si>
    <t>Barack Obama Sch of Leadership and STEM</t>
  </si>
  <si>
    <t>Park Forest SD 163</t>
  </si>
  <si>
    <t>Barry Elem School- CPS</t>
  </si>
  <si>
    <t>Barry Elem School</t>
  </si>
  <si>
    <t>Beach Park Middle School- Beach Park CCSD 3</t>
  </si>
  <si>
    <t>Beach Park Middle School</t>
  </si>
  <si>
    <t>Beach Park CCSD 3</t>
  </si>
  <si>
    <t>Beardstown Jr/Sr High School- Beardstown CUSD 15</t>
  </si>
  <si>
    <t>Beardstown Jr/Sr High School</t>
  </si>
  <si>
    <t>Beardstown CUSD 15</t>
  </si>
  <si>
    <t>Grade 5</t>
  </si>
  <si>
    <t>Grades 6-12</t>
  </si>
  <si>
    <t>Berger-Vandenberg Elem School- Dolton SD 149</t>
  </si>
  <si>
    <t>Berger-Vandenberg Elem School</t>
  </si>
  <si>
    <t>Dolton SD 149</t>
  </si>
  <si>
    <t>Bernard Long Elem School- Madison CUSD 12</t>
  </si>
  <si>
    <t>Bernard Long Elem School</t>
  </si>
  <si>
    <t>Madison CUSD 12</t>
  </si>
  <si>
    <t>Beulah Park Elementary School</t>
  </si>
  <si>
    <t>Zion ESD 6</t>
  </si>
  <si>
    <t>Bloomington Jr High School- Bloomington SD 87</t>
  </si>
  <si>
    <t>Bloomington Jr High School</t>
  </si>
  <si>
    <t>Bloomington SD 87</t>
  </si>
  <si>
    <t>Bogan High School- CPS</t>
  </si>
  <si>
    <t>Bogan High School</t>
  </si>
  <si>
    <t>Bowen High School- CPS</t>
  </si>
  <si>
    <t>Bowen High School</t>
  </si>
  <si>
    <t>Bret Harte Elem School- CPS</t>
  </si>
  <si>
    <t>Bret Harte Elem School</t>
  </si>
  <si>
    <t>Brighton Park Elem School- CPS</t>
  </si>
  <si>
    <t>Brighton Park Elem School</t>
  </si>
  <si>
    <t>Brooks Middle School</t>
  </si>
  <si>
    <t>Harvey SD 152</t>
  </si>
  <si>
    <t>Burke Elem School- CPS</t>
  </si>
  <si>
    <t>Burke Elem School</t>
  </si>
  <si>
    <t>Burnham Elem Inclusive Academy- CPS</t>
  </si>
  <si>
    <t>Burnham Elem Inclusive Academy</t>
  </si>
  <si>
    <t>Cairo Elementary School</t>
  </si>
  <si>
    <t>Cairo USD 1</t>
  </si>
  <si>
    <t>Cairo Jr/Sr High School</t>
  </si>
  <si>
    <t>Canton Middle School- SD U-46</t>
  </si>
  <si>
    <t>Canton Middle School</t>
  </si>
  <si>
    <t>Carl Sandburg Elem School- Charleston CUSD 1</t>
  </si>
  <si>
    <t>Carl Sandburg Elem School</t>
  </si>
  <si>
    <t>Charleston CUSD 1</t>
  </si>
  <si>
    <t>Carl Sandburg Middle School</t>
  </si>
  <si>
    <t>Freeport SD 145</t>
  </si>
  <si>
    <t>Carman-Buckner Elem School- Waukegan CUSD 60</t>
  </si>
  <si>
    <t>Carman-Buckner Elem School</t>
  </si>
  <si>
    <t>Waukegan CUSD 60</t>
  </si>
  <si>
    <t>Caroline Sibley Elem School- Dolton SD 149</t>
  </si>
  <si>
    <t>Caroline Sibley Elem School</t>
  </si>
  <si>
    <t>Carruthers Elementary School</t>
  </si>
  <si>
    <t>Murphysboro CUSD 186</t>
  </si>
  <si>
    <t>Cather Elem School- CPS</t>
  </si>
  <si>
    <t>Cather Elem School</t>
  </si>
  <si>
    <t>Central Junior High- Kewanee CUSD 229</t>
  </si>
  <si>
    <t>Central Junior High</t>
  </si>
  <si>
    <t>Kewanee CUSD 229</t>
  </si>
  <si>
    <t>Channing Memorial Elem School- SD U-46</t>
  </si>
  <si>
    <t>Channing Memorial Elem School</t>
  </si>
  <si>
    <t>Chicago Excel Academy HS- CPS</t>
  </si>
  <si>
    <t>Chicago Excel Academy HS</t>
  </si>
  <si>
    <t>Chopin Elementary School- City of Chicago SD 299</t>
  </si>
  <si>
    <t>Chopin Elementary School</t>
  </si>
  <si>
    <t>City of Chicago SD 299</t>
  </si>
  <si>
    <t>Chrisman Elem School- Edgar County CUD 6</t>
  </si>
  <si>
    <t>Chrisman Elem School</t>
  </si>
  <si>
    <t>Edgar County CUD 6</t>
  </si>
  <si>
    <t>Christopher Elem School- CPS</t>
  </si>
  <si>
    <t>Christopher Elem School</t>
  </si>
  <si>
    <t>CICS - West Belden Campus- CPS</t>
  </si>
  <si>
    <t>CICS - West Belden Campus</t>
  </si>
  <si>
    <t>Clay City Elem School- Clay City CUSD 10</t>
  </si>
  <si>
    <t>Clay City Elem School</t>
  </si>
  <si>
    <t>Clay City CUSD 10</t>
  </si>
  <si>
    <t>Clemente Community Academy HS- CPS</t>
  </si>
  <si>
    <t>Clemente Community Academy HS</t>
  </si>
  <si>
    <t>Coolidge Junior High Sch- Granite City CUSD 9</t>
  </si>
  <si>
    <t>Coolidge Junior High Sch</t>
  </si>
  <si>
    <t>Granite City CUSD 9</t>
  </si>
  <si>
    <t>Corkery Elem School- CPS</t>
  </si>
  <si>
    <t>Corkery Elem School</t>
  </si>
  <si>
    <t>Courtenay Elem Language Arts Ctr- CPS</t>
  </si>
  <si>
    <t>Courtenay Elem Language Arts Ctr</t>
  </si>
  <si>
    <t>Crete-Monee Middle School- Crete Monee CUSD 201U</t>
  </si>
  <si>
    <t>Crete-Monee Middle School</t>
  </si>
  <si>
    <t>Curtis Elem School- CPS</t>
  </si>
  <si>
    <t>Curtis Elem School</t>
  </si>
  <si>
    <t>Daley Elem Academy- CPS</t>
  </si>
  <si>
    <t>Daley Elem Academy</t>
  </si>
  <si>
    <t>Danville High School- Danville CCSD 118</t>
  </si>
  <si>
    <t>Danville High School</t>
  </si>
  <si>
    <t>Danville CCSD 118</t>
  </si>
  <si>
    <t>Davie Elem School- Anna CCSD 37</t>
  </si>
  <si>
    <t>Davie Elementary School</t>
  </si>
  <si>
    <t>Anna CCSD 37</t>
  </si>
  <si>
    <t>Grade 3</t>
  </si>
  <si>
    <t>Grade 4</t>
  </si>
  <si>
    <t>Davis N Elem School- CPS</t>
  </si>
  <si>
    <t>Davis N Elem School</t>
  </si>
  <si>
    <t>Deneen Elem School- CPS</t>
  </si>
  <si>
    <t>Deneen Elem School</t>
  </si>
  <si>
    <t>Dennis Lab School- Decatur SD 61</t>
  </si>
  <si>
    <t>Dennis Lab School</t>
  </si>
  <si>
    <t>Depriest Elem School- CPS</t>
  </si>
  <si>
    <t>Depriest Elem School</t>
  </si>
  <si>
    <t>Dett Elem School- CPS</t>
  </si>
  <si>
    <t>Dett Elem School</t>
  </si>
  <si>
    <t>Dirksen Junior High School- Joliet PSD 86</t>
  </si>
  <si>
    <t>Dirksen Junior High School</t>
  </si>
  <si>
    <t>Joliet PSD 86</t>
  </si>
  <si>
    <t>Grades 6-8</t>
  </si>
  <si>
    <t>Dr Preston L Williams Jr Elementary School- Urbana SD 116</t>
  </si>
  <si>
    <t>Dr Preston L Williams Jr Elementary School</t>
  </si>
  <si>
    <t>Urbana SD 116</t>
  </si>
  <si>
    <t>Dr. C.T. Vivian Primary School</t>
  </si>
  <si>
    <t>Dubois Elem School- Springfield SD 186</t>
  </si>
  <si>
    <t>Dubois Elem School</t>
  </si>
  <si>
    <t>Springfield SD 186</t>
  </si>
  <si>
    <t>Eagle Ridge School- Carbon Cliff-Barstow SD 36</t>
  </si>
  <si>
    <t>Eagle Ridge School</t>
  </si>
  <si>
    <t>Carbon Cliff-Barstow SD 36</t>
  </si>
  <si>
    <t>East Alton Middle School- East Alton SD 13</t>
  </si>
  <si>
    <t>East Alton Middle School</t>
  </si>
  <si>
    <t>East Alton SD 13</t>
  </si>
  <si>
    <t>East St Louis Senior High School- East St Louis SD 189</t>
  </si>
  <si>
    <t>East St Louis Senior High School</t>
  </si>
  <si>
    <t>East St Louis SD 189</t>
  </si>
  <si>
    <t>East St Louis-Lincoln Middle School- East St Louis SD 189</t>
  </si>
  <si>
    <t>East St Louis-Lincoln Middle School</t>
  </si>
  <si>
    <t>Eastwood Elem School- East Alton SD 13</t>
  </si>
  <si>
    <t>Eastwood Elem School</t>
  </si>
  <si>
    <t>Edison Jr High School- Rock Island SD 41</t>
  </si>
  <si>
    <t>Edison Jr High School</t>
  </si>
  <si>
    <t>Rock Island SD 41</t>
  </si>
  <si>
    <t>Grades 7-8</t>
  </si>
  <si>
    <t>Edison Junior High School</t>
  </si>
  <si>
    <t>Pekin PSD 108</t>
  </si>
  <si>
    <t>Edna Rollins Elem School- Aurora East USD 131</t>
  </si>
  <si>
    <t>Edna Rollins Elem School</t>
  </si>
  <si>
    <t>Aurora East USD 131</t>
  </si>
  <si>
    <t>Eisenhower Middle School- Rockford SD 205</t>
  </si>
  <si>
    <t>Eisenhower Middle School</t>
  </si>
  <si>
    <t>Eldorado Elementary School</t>
  </si>
  <si>
    <t>Eldorado CUSD 4</t>
  </si>
  <si>
    <t>Elizabeth Morris Elem School- Cahokia CUSD 187</t>
  </si>
  <si>
    <t>Elizabeth Morris Elem School</t>
  </si>
  <si>
    <t>Cahokia CUSD 187</t>
  </si>
  <si>
    <t>Ellis Elementary School- Rockford SD 205</t>
  </si>
  <si>
    <t>Ellis Elementary School</t>
  </si>
  <si>
    <t>Empire Elementary School</t>
  </si>
  <si>
    <t>Evelyn Alexander School- North Chicago SD 187</t>
  </si>
  <si>
    <t>Evelyn Alexander School</t>
  </si>
  <si>
    <t>Fairfield Elem Academy- CPS</t>
  </si>
  <si>
    <t>Fairfield Elem Academy</t>
  </si>
  <si>
    <t>Fairmont School- Fairmont SD 89</t>
  </si>
  <si>
    <t>Fairmont School</t>
  </si>
  <si>
    <t>Fairmont SD 89</t>
  </si>
  <si>
    <t>Fairview Elem School- Springfield SD 186</t>
  </si>
  <si>
    <t>Fairview Elem School</t>
  </si>
  <si>
    <t>Farragut Career Academy HS- CPS</t>
  </si>
  <si>
    <t>Farragut Career Academy HS</t>
  </si>
  <si>
    <t>Feitshans Elem Sch- Springfield SD 186</t>
  </si>
  <si>
    <t>Feitshans Elem Sch</t>
  </si>
  <si>
    <t>Fenger Academy High School- CPS</t>
  </si>
  <si>
    <t>Fenger Academy High School</t>
  </si>
  <si>
    <t>Field Elem School- CPS</t>
  </si>
  <si>
    <t>Field Elem School</t>
  </si>
  <si>
    <t>Fiske Elem School- CPS</t>
  </si>
  <si>
    <t>Fiske Elem School</t>
  </si>
  <si>
    <t>Foreman High School- CPS</t>
  </si>
  <si>
    <t>Foreman High School</t>
  </si>
  <si>
    <t>Franklin Grove Elementary School</t>
  </si>
  <si>
    <t>Grades 4-6</t>
  </si>
  <si>
    <t>Franklin Middle School- Champaign CUSD 4</t>
  </si>
  <si>
    <t>Franklin Middle School</t>
  </si>
  <si>
    <t>Champaign CUSD 4</t>
  </si>
  <si>
    <t>Franklin Primary School</t>
  </si>
  <si>
    <t>Frohardt Elem School- Granite City CUSD 9</t>
  </si>
  <si>
    <t>Frohardt Elem School</t>
  </si>
  <si>
    <t>Gage Park High School- CPS</t>
  </si>
  <si>
    <t>Gage Park High School</t>
  </si>
  <si>
    <t>Galesburg Senior High School- Galesburg CUSD 205</t>
  </si>
  <si>
    <t>Galesburg Senior High School</t>
  </si>
  <si>
    <t>Galesburg CUSD 205</t>
  </si>
  <si>
    <t>Garden Hills Elem School- Champaign CUSD 4</t>
  </si>
  <si>
    <t>Garden Hills Elem School</t>
  </si>
  <si>
    <t>Garfield Elem School- Maywood-Melrose Park-Broadview 89</t>
  </si>
  <si>
    <t>Garfield Elem School</t>
  </si>
  <si>
    <t>Maywood-Melrose Park-Broadview 89</t>
  </si>
  <si>
    <t>George O Barr School</t>
  </si>
  <si>
    <t>Silvis SD 34</t>
  </si>
  <si>
    <t>George T Wilkins Elem School- Indian Springs SD 109</t>
  </si>
  <si>
    <t>George T Wilkins Elem School</t>
  </si>
  <si>
    <t>Indian Springs SD 109</t>
  </si>
  <si>
    <t>Glen Oak Comm Learning Center</t>
  </si>
  <si>
    <t>Goodwin Elementary School- Cicero SD 99</t>
  </si>
  <si>
    <t>Goodwin Elementary School</t>
  </si>
  <si>
    <t>Cicero SD 99</t>
  </si>
  <si>
    <t>Hall Elem School- Aurora West USD 129</t>
  </si>
  <si>
    <t>Hall Elem School</t>
  </si>
  <si>
    <t>Aurora West USD 129</t>
  </si>
  <si>
    <t>Hamline Elem School- CPS</t>
  </si>
  <si>
    <t>Hamline Elem School</t>
  </si>
  <si>
    <t>Hardin County Junior High School</t>
  </si>
  <si>
    <t>Hardin County CUSD 1</t>
  </si>
  <si>
    <t>Harlan Community Academy HS- CPS</t>
  </si>
  <si>
    <t>Harlan Community Academy HS</t>
  </si>
  <si>
    <t>Harlem Middle School- Harlem UD 122</t>
  </si>
  <si>
    <t>Harlem Middle School</t>
  </si>
  <si>
    <t>Harlem UD 122</t>
  </si>
  <si>
    <t>Harvard Park Elem School- Springfield SD 186</t>
  </si>
  <si>
    <t>Harvard Park Elem School</t>
  </si>
  <si>
    <t>Hay Elem Community Academy- CPS</t>
  </si>
  <si>
    <t>Hay Elem Community Academy</t>
  </si>
  <si>
    <t>Henderson Elem School- CPS</t>
  </si>
  <si>
    <t>Henderson Elem School</t>
  </si>
  <si>
    <t>Henry Elem School- CPS</t>
  </si>
  <si>
    <t>Henry Elem School</t>
  </si>
  <si>
    <t>Henry W Cowherd Middle School- Aurora East USD 131</t>
  </si>
  <si>
    <t>Henry W Cowherd Middle School</t>
  </si>
  <si>
    <t>Higgins Elem Community Academy- CPS</t>
  </si>
  <si>
    <t>Higgins Elem Community Academy</t>
  </si>
  <si>
    <t>Highlands Elem School- Prairie-Hills ESD 144</t>
  </si>
  <si>
    <t>Highlands Elem School</t>
  </si>
  <si>
    <t>Prairie-Hills ESD 144</t>
  </si>
  <si>
    <t>Hirsch Metropolitan High School- CPS</t>
  </si>
  <si>
    <t>Hirsch Metropolitan High School</t>
  </si>
  <si>
    <t>Holmes Elem School- CPS</t>
  </si>
  <si>
    <t>Holmes Elem School</t>
  </si>
  <si>
    <t>Holmes Elem School- Harvey SD 152</t>
  </si>
  <si>
    <t>Hope Academy- Decatur SD 61</t>
  </si>
  <si>
    <t>Hope Academy</t>
  </si>
  <si>
    <t>Howe Elementary School- Beach Park CCSD 3</t>
  </si>
  <si>
    <t>Howe Elementary School</t>
  </si>
  <si>
    <t>Huffman Elem School- Cahokia CUSD 187</t>
  </si>
  <si>
    <t>Huffman Elem School</t>
  </si>
  <si>
    <t>Hughes  C Elem School- CPS</t>
  </si>
  <si>
    <t>Hughes  C Elem School</t>
  </si>
  <si>
    <t>Hughes L Elem School- CPS</t>
  </si>
  <si>
    <t>Hughes L Elem School</t>
  </si>
  <si>
    <t>Huntley Middle School- DeKalb CUSD 428</t>
  </si>
  <si>
    <t>Huntley Middle School</t>
  </si>
  <si>
    <t>DeKalb CUSD 428</t>
  </si>
  <si>
    <t>IJLA Charter High School- CPS</t>
  </si>
  <si>
    <t>IJLA Charter High School</t>
  </si>
  <si>
    <t>Indian Hill Elem School- Round Lake CUSD 116</t>
  </si>
  <si>
    <t>Indian Hill Elem School</t>
  </si>
  <si>
    <t>Round Lake CUSD 116</t>
  </si>
  <si>
    <t>Iroquois West Middle School- Iroquois West CUSD 10</t>
  </si>
  <si>
    <t>Iroquois West Middle School</t>
  </si>
  <si>
    <t>Iroquois West CUSD 10</t>
  </si>
  <si>
    <t>J L Buford Intermediate Ed Ctr- Mount Vernon SD 80</t>
  </si>
  <si>
    <t>J L Buford Intermediate Ed Ctr</t>
  </si>
  <si>
    <t>Mount Vernon SD 80</t>
  </si>
  <si>
    <t>J W Riley Intermediate School- Berkeley SD 87</t>
  </si>
  <si>
    <t>J W Riley Intermediate School</t>
  </si>
  <si>
    <t>Berkeley SD 87</t>
  </si>
  <si>
    <t>Jack Benny Middle School- Waukegan CUSD 60</t>
  </si>
  <si>
    <t>Jack Benny Middle School</t>
  </si>
  <si>
    <t>Jack Hille Middle School- Forest Ridge SD 142</t>
  </si>
  <si>
    <t>Jack Hille Middle School</t>
  </si>
  <si>
    <t>Forest Ridge SD 142</t>
  </si>
  <si>
    <t>Jacksonville Middle School- Jacksonville SD 117</t>
  </si>
  <si>
    <t>Jacksonville Middle School</t>
  </si>
  <si>
    <t>Jacksonville SD 117</t>
  </si>
  <si>
    <t>James R Doolittle Academy- CPS</t>
  </si>
  <si>
    <t>James R Doolittle Academy</t>
  </si>
  <si>
    <t>Jefferson Elem School- Charleston CUSD 1</t>
  </si>
  <si>
    <t>Jefferson Elem School</t>
  </si>
  <si>
    <t>Jefferson Elementary School</t>
  </si>
  <si>
    <t>Chicago Heights SD 170</t>
  </si>
  <si>
    <t>Dixon USD 170</t>
  </si>
  <si>
    <t>Jefferson Middle School- Champaign CUSD 4</t>
  </si>
  <si>
    <t>Jefferson Middle School</t>
  </si>
  <si>
    <t>Jefferson Middle School- Springfield SD 186</t>
  </si>
  <si>
    <t>John Deere Middle School</t>
  </si>
  <si>
    <t>Moline-Coal Valley CUSD 40</t>
  </si>
  <si>
    <t>John Kennedy Middle Grade School</t>
  </si>
  <si>
    <t>Kankakee SD 111</t>
  </si>
  <si>
    <t>John R Lewis Middle School- Waukegan CUSD 60</t>
  </si>
  <si>
    <t>John R Lewis Middle School</t>
  </si>
  <si>
    <t>Judith Giacoma Elem School- Westville CUSD 2</t>
  </si>
  <si>
    <t>Judith Giacoma Elem School</t>
  </si>
  <si>
    <t>Westville CUSD 2</t>
  </si>
  <si>
    <t>K D Waldo Middle School- Aurora East USD 131</t>
  </si>
  <si>
    <t>K D Waldo Middle School</t>
  </si>
  <si>
    <t>Kanoon Elem Magnet School- CPS</t>
  </si>
  <si>
    <t>Kanoon Elem Magnet School</t>
  </si>
  <si>
    <t>Kellman Corporate Community Elem- CPS</t>
  </si>
  <si>
    <t>Kellman Corporate Community Elem</t>
  </si>
  <si>
    <t>Kelvyn Park High School- CPS</t>
  </si>
  <si>
    <t>Kelvyn Park High School</t>
  </si>
  <si>
    <t>Kennedy Middle School- Rockford SD 205</t>
  </si>
  <si>
    <t>Kennedy Middle School</t>
  </si>
  <si>
    <t>KIPP Chicago Charters - Ascend Academy- CPS</t>
  </si>
  <si>
    <t>KIPP Chicago Charters - Ascend Academy</t>
  </si>
  <si>
    <t>Lakeview School</t>
  </si>
  <si>
    <t>Lalumier Elem School- Cahokia CUSD 187</t>
  </si>
  <si>
    <t>Lalumier Elem School</t>
  </si>
  <si>
    <t>Larsen Middle School</t>
  </si>
  <si>
    <t>LEARN Chtr -  Hunter Perkins Campus- CPS</t>
  </si>
  <si>
    <t>LEARN Chtr -  Hunter Perkins Campus</t>
  </si>
  <si>
    <t>LEARN Chtr - Middle School- CPS</t>
  </si>
  <si>
    <t>LEARN Chtr - Middle School</t>
  </si>
  <si>
    <t>LEARN Chtr - South Chicago Campus- CPS</t>
  </si>
  <si>
    <t>LEARN Chtr - South Chicago Campus</t>
  </si>
  <si>
    <t>Legacy Elem Charter School- CPS</t>
  </si>
  <si>
    <t>Legacy Elem Charter School</t>
  </si>
  <si>
    <t>Leland Elem School- CPS</t>
  </si>
  <si>
    <t>Leland Elem School</t>
  </si>
  <si>
    <t>Lewis Elem School- CPS</t>
  </si>
  <si>
    <t>Lewis Elem School</t>
  </si>
  <si>
    <t>Lewis Lemon Elementary- Rockford SD 205</t>
  </si>
  <si>
    <t>Lewis Lemon Elementary</t>
  </si>
  <si>
    <t>Lewis School</t>
  </si>
  <si>
    <t>Carbondale ESD 95</t>
  </si>
  <si>
    <t>Lewis-Clark Jr High School- Wood River-Hartford ESD 15</t>
  </si>
  <si>
    <t>Lewis-Clark Jr High School</t>
  </si>
  <si>
    <t>Hartford ESD 15</t>
  </si>
  <si>
    <t>Lincoln Elem School- Anna CCSD 37</t>
  </si>
  <si>
    <t>Lincoln Elem School</t>
  </si>
  <si>
    <t>Lincoln Elem School- Jacksonville SD 117</t>
  </si>
  <si>
    <t>Lincoln Elementary School</t>
  </si>
  <si>
    <t>Lincoln Elementary School- Dolton SD 148</t>
  </si>
  <si>
    <t>Dolton SD 148</t>
  </si>
  <si>
    <t>Lincoln-Irving Elem School- Moline-Coal Valley CUSD 40</t>
  </si>
  <si>
    <t>Lincoln-Irving Elem School</t>
  </si>
  <si>
    <t>Long Beach Elem School- CUSD 308</t>
  </si>
  <si>
    <t>Long Beach Elem School</t>
  </si>
  <si>
    <t>CUSD 308</t>
  </si>
  <si>
    <t>Longfellow Elem School- Rock Island SD 41</t>
  </si>
  <si>
    <t>Longfellow Elem School</t>
  </si>
  <si>
    <t>Lovejoy Middle School- Brooklyn UD 188</t>
  </si>
  <si>
    <t>Lovejoy Middle School</t>
  </si>
  <si>
    <t>Brooklyn UD 188</t>
  </si>
  <si>
    <t>Macomb Middle School- Macomb CUSD 185</t>
  </si>
  <si>
    <t>Macomb Middle School</t>
  </si>
  <si>
    <t>Macomb CUSD 185</t>
  </si>
  <si>
    <t>Madero Middle School- CPS</t>
  </si>
  <si>
    <t>Madero Middle School</t>
  </si>
  <si>
    <t>Madison School</t>
  </si>
  <si>
    <t>Mae Jemison School- Prairie-Hills ESD 144</t>
  </si>
  <si>
    <t>Mae Jemison School</t>
  </si>
  <si>
    <t>Magee Middle School</t>
  </si>
  <si>
    <t>Manierre Elem School- CPS</t>
  </si>
  <si>
    <t>Manierre Elem School</t>
  </si>
  <si>
    <t>Manley Career Academy High School- CPS</t>
  </si>
  <si>
    <t>Manley Career Academy High School</t>
  </si>
  <si>
    <t>Maplewood Elem School- Cahokia CUSD 187</t>
  </si>
  <si>
    <t>Maplewood Elem School</t>
  </si>
  <si>
    <t>Mark Denman Elementary School- Danville CCSD 118</t>
  </si>
  <si>
    <t>Mark Denman Elementary School</t>
  </si>
  <si>
    <t>Mark Twain Elem School- Wheeling CCSD 21</t>
  </si>
  <si>
    <t>Mark Twain Elem School</t>
  </si>
  <si>
    <t>Wheeling CCSD 21</t>
  </si>
  <si>
    <t>Mark W Bills Middle School</t>
  </si>
  <si>
    <t>Marquardt Middle School</t>
  </si>
  <si>
    <t>Marquardt SD 15</t>
  </si>
  <si>
    <t>Marshall Metropolitan High School- CPS</t>
  </si>
  <si>
    <t>Marshall Metropolitan High School</t>
  </si>
  <si>
    <t>Martinsville Jr-Sr High School- Martinsville CUSD 3C</t>
  </si>
  <si>
    <t>Martinsville Jr-Sr High School</t>
  </si>
  <si>
    <t>Martinsville CUSD 3C</t>
  </si>
  <si>
    <t>Matheny-Withrow Elem Sch- Springfield SD 186</t>
  </si>
  <si>
    <t>Matheny-Withrow Elem Sch</t>
  </si>
  <si>
    <t>Maud E Johnson Elem School- Rockford SD 205</t>
  </si>
  <si>
    <t>Maud E Johnson Elem School</t>
  </si>
  <si>
    <t>McIntosh Elementary- Rockford SD 205</t>
  </si>
  <si>
    <t>McIntosh Elementary</t>
  </si>
  <si>
    <t>Meridian Elementary School</t>
  </si>
  <si>
    <t>Meridian CUSD 101</t>
  </si>
  <si>
    <t>Meridian High School</t>
  </si>
  <si>
    <t>Michael E Baum Elementary School</t>
  </si>
  <si>
    <t>Mollison Elem School- CPS</t>
  </si>
  <si>
    <t>Mollison Elem School</t>
  </si>
  <si>
    <t>Mt Carmel Junior High School- Wabash CUSD 348</t>
  </si>
  <si>
    <t>Mt Carmel Junior High School</t>
  </si>
  <si>
    <t>Wabash CUSD 348</t>
  </si>
  <si>
    <t>Mt Olive Elementary School</t>
  </si>
  <si>
    <t>Mount Olive CUSD 5</t>
  </si>
  <si>
    <t>Muffley Elem School- Decatur SD 61</t>
  </si>
  <si>
    <t>Muffley Elem School</t>
  </si>
  <si>
    <t>Multicultural Arts High School- CPS</t>
  </si>
  <si>
    <t>Multicultural Arts High School</t>
  </si>
  <si>
    <t>Murphysboro Middle School</t>
  </si>
  <si>
    <t>Nash Elem School- CPS</t>
  </si>
  <si>
    <t>Nash Elem School</t>
  </si>
  <si>
    <t>Ninos Heroes Elem Academic Ctr- CPS</t>
  </si>
  <si>
    <t>Ninos Heroes Elem Academic Ctr</t>
  </si>
  <si>
    <t>Nob Hill Elem School- Prairie-Hills ESD 144</t>
  </si>
  <si>
    <t>Nob Hill Elem School</t>
  </si>
  <si>
    <t>Norris City-Omaha Elementary School</t>
  </si>
  <si>
    <t>Norris City-Omaha-Enfield CUSD 3</t>
  </si>
  <si>
    <t>North Ridge Middle School- Danville CCSD 118</t>
  </si>
  <si>
    <t>North Ridge Middle School</t>
  </si>
  <si>
    <t>Northlake Middle School- Berkeley SD 87</t>
  </si>
  <si>
    <t>Northlake Middle School</t>
  </si>
  <si>
    <t>Northlawn Jr High School- Streator ESD 44</t>
  </si>
  <si>
    <t>Northlawn Jr High School</t>
  </si>
  <si>
    <t>Streator ESD 44</t>
  </si>
  <si>
    <t>Northview Elementary School</t>
  </si>
  <si>
    <t>Rantoul City SD 137</t>
  </si>
  <si>
    <t>Oak View Elem School- Valley View CUSD 365U</t>
  </si>
  <si>
    <t>Oak View Elem School</t>
  </si>
  <si>
    <t>Valley View CUSD 365U</t>
  </si>
  <si>
    <t>Oakdale Elem School- Waukegan CUSD 60</t>
  </si>
  <si>
    <t>Oakdale Elem School</t>
  </si>
  <si>
    <t>Orr Academy High School- CPS</t>
  </si>
  <si>
    <t>Orr Academy High School</t>
  </si>
  <si>
    <t>Otis Elem School- CPS</t>
  </si>
  <si>
    <t>Otis Elem School</t>
  </si>
  <si>
    <t>Parkview Jr High School- Community Unit School District #20</t>
  </si>
  <si>
    <t>Parkview Jr High School</t>
  </si>
  <si>
    <t>Community Unit School District #20</t>
  </si>
  <si>
    <t>Parkwood Elem School- SD U-46</t>
  </si>
  <si>
    <t>Parkwood Elem School</t>
  </si>
  <si>
    <t>Parsons Elementary School</t>
  </si>
  <si>
    <t>Penniman Elem School- Cahokia CUSD 187</t>
  </si>
  <si>
    <t>Penniman Elem School</t>
  </si>
  <si>
    <t>Perspectives Chtr - Leadership Acad- CPS</t>
  </si>
  <si>
    <t xml:space="preserve">Perspectives Chtr </t>
  </si>
  <si>
    <t>Perspectives Chtr -  IIT Campus- CPS</t>
  </si>
  <si>
    <t>Perspectives Chtr -  IIT Campus</t>
  </si>
  <si>
    <t>Phillips Academy High School- CPS</t>
  </si>
  <si>
    <t>Phillips Academy High School</t>
  </si>
  <si>
    <t>Posen Elem School- Posen-Robbins ESD 143-5</t>
  </si>
  <si>
    <t>Posen Elem School</t>
  </si>
  <si>
    <t>Posen-Robbins ESD 143-5</t>
  </si>
  <si>
    <t>Powell Elem Paideia Comm Academy- CPS</t>
  </si>
  <si>
    <t>Powell Elem Paideia Comm Academy</t>
  </si>
  <si>
    <t>Prairie Trail School- Gurnee SD 56</t>
  </si>
  <si>
    <t>Prairie Trail School</t>
  </si>
  <si>
    <t>Gurnee SD 56</t>
  </si>
  <si>
    <t>Prairie-Hills Junior High School- Prairie-Hills ESD 144</t>
  </si>
  <si>
    <t>Prairie-Hills Junior High School</t>
  </si>
  <si>
    <t>Randolph Elem School- CPS</t>
  </si>
  <si>
    <t>Randolph Elem School</t>
  </si>
  <si>
    <t>Ray Elem School- CPS</t>
  </si>
  <si>
    <t>Ray Elem School</t>
  </si>
  <si>
    <t>Reavis Elem Math &amp; Sci Spec Schl- CPS</t>
  </si>
  <si>
    <t>Reavis Elem Math &amp; Sci Spec Schl</t>
  </si>
  <si>
    <t>Revere Elem School- CPS</t>
  </si>
  <si>
    <t>Revere Elem School</t>
  </si>
  <si>
    <t xml:space="preserve">Grades K-3 </t>
  </si>
  <si>
    <t>Richards Career Academy HS- CPS</t>
  </si>
  <si>
    <t>Richards Career Academy HS</t>
  </si>
  <si>
    <t>Richardson Middle School- CPS</t>
  </si>
  <si>
    <t>Richardson Middle School</t>
  </si>
  <si>
    <t>Riverdahl Elem School- Rockford SD 205</t>
  </si>
  <si>
    <t>Riverdahl Elem School</t>
  </si>
  <si>
    <t>Robert E Abbott Middle School- Waukegan CUSD 60</t>
  </si>
  <si>
    <t>Robert E Abbott Middle School</t>
  </si>
  <si>
    <t>Rock Island Academy</t>
  </si>
  <si>
    <t>Rockford Envrnmntl Science Acad- Rockford SD 205</t>
  </si>
  <si>
    <t>Rockford Envrnmntl Science Acad</t>
  </si>
  <si>
    <t>Rolling Acres Middle School</t>
  </si>
  <si>
    <t>Rolling Green- Rockford SD 205</t>
  </si>
  <si>
    <t>Rolling Green</t>
  </si>
  <si>
    <t>Ronald D O Neal- SD U-46</t>
  </si>
  <si>
    <t>Ronald D O Neal</t>
  </si>
  <si>
    <t>Grade 6</t>
  </si>
  <si>
    <t>Round Lake Middle School</t>
  </si>
  <si>
    <t>S T E M Academy- Dolton SD 149</t>
  </si>
  <si>
    <t>S T E M Academy</t>
  </si>
  <si>
    <t>Sandoval Elem School- CPS</t>
  </si>
  <si>
    <t>Sandoval Elem School</t>
  </si>
  <si>
    <t>Sawyer Elem School- CPS</t>
  </si>
  <si>
    <t>Sawyer Elem School</t>
  </si>
  <si>
    <t>Schubert Elem School- CPS</t>
  </si>
  <si>
    <t>Schubert Elem School</t>
  </si>
  <si>
    <t>Shiloh Park Middle School- Zion ESD 6</t>
  </si>
  <si>
    <t>Shiloh Park Middle School</t>
  </si>
  <si>
    <t>Signal Hill Elementary School</t>
  </si>
  <si>
    <t>Signal Hill SD 181</t>
  </si>
  <si>
    <t>South Shores Elem School- Decatur SD 61</t>
  </si>
  <si>
    <t>South Shores Elem School</t>
  </si>
  <si>
    <t>Spencer Technology Acad Elem Sch- CPS</t>
  </si>
  <si>
    <t>Spencer Technology Acad Elem Sch</t>
  </si>
  <si>
    <t>Springfield Southeast High Sch- Springfield SD 186</t>
  </si>
  <si>
    <t>Springfield Southeast High Sch</t>
  </si>
  <si>
    <t>Spry Elem Community School- CPS</t>
  </si>
  <si>
    <t>Spry Elem Community School</t>
  </si>
  <si>
    <t>St Anne Elementary School</t>
  </si>
  <si>
    <t>St Anne CCSD 256</t>
  </si>
  <si>
    <t>Steeleville Elem School- Steeleville CUSD 138</t>
  </si>
  <si>
    <t>Steeleville Elem School</t>
  </si>
  <si>
    <t>Steeleville CUSD 138</t>
  </si>
  <si>
    <t>Stephen Decatur Middle School- Decatur SD 61</t>
  </si>
  <si>
    <t>Stephen Decatur Middle School</t>
  </si>
  <si>
    <t>Sullivan Elem School- CPS</t>
  </si>
  <si>
    <t>Sullivan Elem School</t>
  </si>
  <si>
    <t>Taft Primary School</t>
  </si>
  <si>
    <t>Taylor Elem School- CPS</t>
  </si>
  <si>
    <t>Taylor Elem School</t>
  </si>
  <si>
    <t>Tefft Middle School</t>
  </si>
  <si>
    <t>Telpochcalli Elem School- CPS</t>
  </si>
  <si>
    <t>Telpochcalli Elem School</t>
  </si>
  <si>
    <t>The Elise Ford Allen Academy</t>
  </si>
  <si>
    <t>Tilden Career Communty Academy HS- CPS</t>
  </si>
  <si>
    <t>Tilden Career Communty Academy HS</t>
  </si>
  <si>
    <t>Till Elem Math &amp; Science Academy- CPS</t>
  </si>
  <si>
    <t>Till Elem Math &amp; Science Academy</t>
  </si>
  <si>
    <t>Trewyn Primary School</t>
  </si>
  <si>
    <t>U S Grant Middle School- Springfield SD 186</t>
  </si>
  <si>
    <t>U S Grant Middle School</t>
  </si>
  <si>
    <t>Unity Jr High School- Cicero SD 99</t>
  </si>
  <si>
    <t>Unity Jr High School</t>
  </si>
  <si>
    <t>Vienna Elementary School Dist 55</t>
  </si>
  <si>
    <t>Vienna SD 55</t>
  </si>
  <si>
    <t>Volta Elem School- CPS</t>
  </si>
  <si>
    <t>Volta Elem School</t>
  </si>
  <si>
    <t>W J Murphy Elem School- Round Lake CUSD 116</t>
  </si>
  <si>
    <t>W J Murphy Elem School</t>
  </si>
  <si>
    <t>Wadsworth Elem School- CPS</t>
  </si>
  <si>
    <t>Wadsworth Elem School</t>
  </si>
  <si>
    <t>Ward  L Elem School- CPS</t>
  </si>
  <si>
    <t>Ward  L Elem School</t>
  </si>
  <si>
    <t>Warren Park School- Cicero SD 99</t>
  </si>
  <si>
    <t>Warren Park School</t>
  </si>
  <si>
    <t>Washington Elem School- Robinson CUSD 2</t>
  </si>
  <si>
    <t>Washington Elem School</t>
  </si>
  <si>
    <t>Robinson CUSD 2</t>
  </si>
  <si>
    <t>Washington Jr High School - Rock Island SD 41</t>
  </si>
  <si>
    <t>Washington Jr High School</t>
  </si>
  <si>
    <t>Washington Middle School- Springfield SD 186</t>
  </si>
  <si>
    <t>Washington Middle School</t>
  </si>
  <si>
    <t>Wentworth Intermediate School- Calumet City SD 155</t>
  </si>
  <si>
    <t>Wentworth Intermediate School</t>
  </si>
  <si>
    <t>Calumet City SD 155</t>
  </si>
  <si>
    <t>West Central Middle School- West Central CUSD 235</t>
  </si>
  <si>
    <t>West Central Middle School</t>
  </si>
  <si>
    <t>West Central CUSD 235</t>
  </si>
  <si>
    <t>West Elementary School- Zion ESD 6</t>
  </si>
  <si>
    <t>West Elementary School</t>
  </si>
  <si>
    <t>West Middle School- Rockford SD 205</t>
  </si>
  <si>
    <t>West Middle School</t>
  </si>
  <si>
    <t>West Park Elem Academy- CPS</t>
  </si>
  <si>
    <t>West Park Elem Academy</t>
  </si>
  <si>
    <t>West View Elem School- Rockford SD 205</t>
  </si>
  <si>
    <t>West View Elem School</t>
  </si>
  <si>
    <t>Whittier Primary School- Berkeley SD 87</t>
  </si>
  <si>
    <t>Whittier Primary School</t>
  </si>
  <si>
    <t>Wilson Elem School- Granite City CUSD 9</t>
  </si>
  <si>
    <t>Wilson Elem School</t>
  </si>
  <si>
    <t>Wilson Elementary School- Calumet City SD 155</t>
  </si>
  <si>
    <t>Wilson Elementary School</t>
  </si>
  <si>
    <t>Grades K-2</t>
  </si>
  <si>
    <t>Wirth/Parks Middle School- Cahokia CUSD 187</t>
  </si>
  <si>
    <t>Wirth/Parks Middle School</t>
  </si>
  <si>
    <t>Woodrow Wilson Middle School</t>
  </si>
  <si>
    <t>Woodson South Elem School- CPS</t>
  </si>
  <si>
    <t>Woodson South Elem School</t>
  </si>
  <si>
    <t>Yankee Ridge Elem School- Urbana SD 116</t>
  </si>
  <si>
    <t>Yankee Ridge Elem School</t>
  </si>
  <si>
    <t>YCCS Chtr - Chatham- CPS</t>
  </si>
  <si>
    <t>YCCS Chtr - Chatham</t>
  </si>
  <si>
    <t>YCCS-Albizu Campos Puerto Rican HS- CPS</t>
  </si>
  <si>
    <t>YCCS-Albizu Campos Puerto Rican HS</t>
  </si>
  <si>
    <t>YCCS-Innovations of Arts Integr HS- CPS</t>
  </si>
  <si>
    <t>YCCS-Innovations of Arts Integr HS</t>
  </si>
  <si>
    <t>YCCS-Latino Youth Alternative HS- CPS</t>
  </si>
  <si>
    <t>YCCS-Latino Youth Alternative HS</t>
  </si>
  <si>
    <t>YCCS-Progressive Leadership Academy- CPS</t>
  </si>
  <si>
    <t>YCCS-Progressive Leadership Academy</t>
  </si>
  <si>
    <t>YCCS-Scholastic Achievement HS- CPS</t>
  </si>
  <si>
    <t>YCCS-Scholastic Achievement HS</t>
  </si>
  <si>
    <t>YCCS-Truman Middle College HS- CPS</t>
  </si>
  <si>
    <t>YCCS-Truman Middle College HS</t>
  </si>
  <si>
    <t>YCCS-Youth Connection Leadership Academy- CPS</t>
  </si>
  <si>
    <t>YCCS-Youth Connection Leadership Academy</t>
  </si>
  <si>
    <t>Young Elem School- CPS</t>
  </si>
  <si>
    <t>Young Elem School</t>
  </si>
  <si>
    <t>Zenon J Sykuta  School- Country Club Hills SD 160</t>
  </si>
  <si>
    <t>Zenon J Sykuta  School</t>
  </si>
  <si>
    <t>Country Club Hills SD 160</t>
  </si>
  <si>
    <t>Zion Central Middle School- Zion ESD 6</t>
  </si>
  <si>
    <t>Zion Central Middle School</t>
  </si>
  <si>
    <t>Galesburg Junior High School- Galesburg CUSD 205</t>
  </si>
  <si>
    <t>Galesburg Junior High School</t>
  </si>
  <si>
    <t>dist_school</t>
  </si>
  <si>
    <t>Lincoln Elementary School- Jacksonville SD 117</t>
  </si>
  <si>
    <t>Maud E Johnson Elementary School</t>
  </si>
  <si>
    <t>Maud E Johnson Elementary School- Rockford SD 205</t>
  </si>
  <si>
    <t>Riverdahl Elementary School</t>
  </si>
  <si>
    <t>Riverdahl Elementary School- Rockford SD 205</t>
  </si>
  <si>
    <t>Rolling Green Elementary School</t>
  </si>
  <si>
    <t>Rolling Green Elementary School- Rockford SD 205</t>
  </si>
  <si>
    <t>West View Elementary School</t>
  </si>
  <si>
    <t>West View Elementary School- Rockford SD 205</t>
  </si>
  <si>
    <t>Lewis Lemon Elementary School</t>
  </si>
  <si>
    <t>Lewis Lemon Elementary School- Rockford SD 205</t>
  </si>
  <si>
    <t>Rockford Environmental Science Academy</t>
  </si>
  <si>
    <t>Rockford Environmental Science Academy- Rockford SD 205</t>
  </si>
  <si>
    <t>Mark Twain Elementary School</t>
  </si>
  <si>
    <t>Mark Twain Elementary School- Wheeling CCSD 21</t>
  </si>
  <si>
    <t>Garfield Elementary School</t>
  </si>
  <si>
    <t>Garfield Elementary School- Maywood-Melrose Park-Broadview 89</t>
  </si>
  <si>
    <t>Unity Junior High School</t>
  </si>
  <si>
    <t>Unity Junior High School- Cicero SD 99</t>
  </si>
  <si>
    <t>George T Wilkins Elementary School</t>
  </si>
  <si>
    <t>George T Wilkins Elementary School- Indian Springs SD 109</t>
  </si>
  <si>
    <t>Posen Elementary School</t>
  </si>
  <si>
    <t>Posen Elementary School- Posen-Robbins ESD 143-5</t>
  </si>
  <si>
    <t>Highlands Elementary School</t>
  </si>
  <si>
    <t>Highlands Elementary School- Prairie-Hills ESD 144</t>
  </si>
  <si>
    <t>Nob Hill Elementary School</t>
  </si>
  <si>
    <t>Nob Hill Elementary School- Prairie-Hills ESD 144</t>
  </si>
  <si>
    <t>Caroline Sibley Elementary School</t>
  </si>
  <si>
    <t>Caroline Sibley Elementary School- Dolton SD 149</t>
  </si>
  <si>
    <t>Berger-Vandenberg Elementary School</t>
  </si>
  <si>
    <t>Berger-Vandenberg Elementary School- Dolton SD 149</t>
  </si>
  <si>
    <t>Brooks Middle School- Harvey SD 152</t>
  </si>
  <si>
    <t>Holmes Elementary School</t>
  </si>
  <si>
    <t>Holmes Elementary School- Harvey SD 152</t>
  </si>
  <si>
    <t>Barack Obama School of Leadership and STEM</t>
  </si>
  <si>
    <t>Barack Obama School of Leadership and STEM- Park Forest SD 163</t>
  </si>
  <si>
    <t>Jefferson Elementary School- Chicago Heights SD 170</t>
  </si>
  <si>
    <t>Lincoln Elementary School- Chicago Heights SD 170</t>
  </si>
  <si>
    <t>Empire Elementary School- Freeport SD 145</t>
  </si>
  <si>
    <t>Carl Sandburg Middle School- Freeport SD 145</t>
  </si>
  <si>
    <t>Edison Middle School</t>
  </si>
  <si>
    <t>Edison Middle School- Champaign CUSD 4</t>
  </si>
  <si>
    <t>Garden Hills Elementary School</t>
  </si>
  <si>
    <t>Garden Hills Elementary School- Champaign CUSD 4</t>
  </si>
  <si>
    <t>Dr Preston L Williams Junior Elementary School</t>
  </si>
  <si>
    <t>Dr Preston L Williams Junior Elementary School- Urbana SD 116</t>
  </si>
  <si>
    <t>Yankee Ridge Elementary School</t>
  </si>
  <si>
    <t>Yankee Ridge Elementary School- Urbana SD 116</t>
  </si>
  <si>
    <t>Northview Elementary School- Rantoul City SD 137</t>
  </si>
  <si>
    <t>Carl Sandburg Elementary School</t>
  </si>
  <si>
    <t>Carl Sandburg Elementary School- Charleston CUSD 1</t>
  </si>
  <si>
    <t>Jefferson Elementary School- Charleston CUSD 1</t>
  </si>
  <si>
    <t>Chrisman Elementary School</t>
  </si>
  <si>
    <t>Chrisman Elementary School- Edgar County CUD 6</t>
  </si>
  <si>
    <t>Clay City Elementary School</t>
  </si>
  <si>
    <t>Clay City Elementary School- Clay City CUSD 10</t>
  </si>
  <si>
    <t>Washington Elementary School</t>
  </si>
  <si>
    <t>Washington Elementary School- Robinson CUSD 2</t>
  </si>
  <si>
    <t>Parkview Junior High School</t>
  </si>
  <si>
    <t>Parkview Junior High School- Lawrence County CUD 20</t>
  </si>
  <si>
    <t>J. L. Buford Intermediate Education Center</t>
  </si>
  <si>
    <t>J. L. Buford Intermediate Education Center- Mount Vernon SD 80</t>
  </si>
  <si>
    <t>Bloomington Junior High School</t>
  </si>
  <si>
    <t>Bloomington Junior High School- Bloomington SD 87</t>
  </si>
  <si>
    <t>Marquardt Middle School- Marquardt SD 15</t>
  </si>
  <si>
    <t>Hardin County Junior High School- Hardin County CUSD 1</t>
  </si>
  <si>
    <t>Eldorado Elementary School- Eldorado CUSD 4</t>
  </si>
  <si>
    <t>Norris City-Omaha Elementary School- Norris City-Omaha-Enfield CUSD 3</t>
  </si>
  <si>
    <t>Vienna Elementary School Dist 55- Vienna SD 55</t>
  </si>
  <si>
    <t>Long Beach Elementary School</t>
  </si>
  <si>
    <t>Long Beach Elementary School- CUSD 308</t>
  </si>
  <si>
    <t>Cairo Jr/Sr High School- Cairo USD 1</t>
  </si>
  <si>
    <t>Cairo Elementary School- Cairo USD 1</t>
  </si>
  <si>
    <t>Lewis School- Carbondale ESD 95</t>
  </si>
  <si>
    <t>Murphysboro Middle School- Murphysboro CUSD 186</t>
  </si>
  <si>
    <t>Carruthers Elementary School- Murphysboro CUSD 186</t>
  </si>
  <si>
    <t>Meridian High School- Meridian CUSD 101</t>
  </si>
  <si>
    <t>Meridian Elementary School- Meridian CUSD 101</t>
  </si>
  <si>
    <t>Davie Elementary School- Anna CCSD 37</t>
  </si>
  <si>
    <t>Lincoln Elementary School- Anna CCSD 37</t>
  </si>
  <si>
    <t>Larsen Middle School- SD U-46</t>
  </si>
  <si>
    <t>Tefft Middle School- SD U-46</t>
  </si>
  <si>
    <t>Channing Memorial Elementary School</t>
  </si>
  <si>
    <t>Channing Memorial Elementary School- SD U-46</t>
  </si>
  <si>
    <t>Parkwood Elementary School</t>
  </si>
  <si>
    <t>Parkwood Elementary School- SD U-46</t>
  </si>
  <si>
    <t>Ronald D O Neal Elementary School</t>
  </si>
  <si>
    <t>Ronald D O Neal Elementary School- SD U-46</t>
  </si>
  <si>
    <t>Hall Elementary School</t>
  </si>
  <si>
    <t>Hall Elementary School- Aurora West USD 129</t>
  </si>
  <si>
    <t>Edna Rollins Elementary School</t>
  </si>
  <si>
    <t>Edna Rollins Elementary School- Aurora East USD 131</t>
  </si>
  <si>
    <t>Taft Primary School- Kankakee SD 111</t>
  </si>
  <si>
    <t>John Kennedy Middle Grade School- Kankakee SD 111</t>
  </si>
  <si>
    <t>St Anne Elementary School- St Anne CCSD 256</t>
  </si>
  <si>
    <t>Beulah Park Elementary School- Zion ESD 6</t>
  </si>
  <si>
    <t>Lakeview School- Zion ESD 6</t>
  </si>
  <si>
    <t>Carman-Buckner Elementary School</t>
  </si>
  <si>
    <t>Carman-Buckner Elementary School- Waukegan CUSD 60</t>
  </si>
  <si>
    <t>Oakdale Elementary School</t>
  </si>
  <si>
    <t>Oakdale Elementary School- Waukegan CUSD 60</t>
  </si>
  <si>
    <t>Round Lake Middle School- Round Lake CUSD 116</t>
  </si>
  <si>
    <t>Magee Middle School- Round Lake CUSD 116</t>
  </si>
  <si>
    <t>Indian Hill Elementary School</t>
  </si>
  <si>
    <t>Indian Hill Elementary School- Round Lake CUSD 116</t>
  </si>
  <si>
    <t>W J Murphy Elementary School</t>
  </si>
  <si>
    <t>W J Murphy Elementary School- Round Lake CUSD 116</t>
  </si>
  <si>
    <t>Northlawn Junior High School</t>
  </si>
  <si>
    <t>Northlawn Junior High School- Streator ESD 44</t>
  </si>
  <si>
    <t>Franklin Grove Elementary School- Decatur SD 61</t>
  </si>
  <si>
    <t>Muffley Elementary School</t>
  </si>
  <si>
    <t>Muffley Elementary School- Decatur SD 61</t>
  </si>
  <si>
    <t>Parsons Elementary School- Decatur SD 61</t>
  </si>
  <si>
    <t>South Shores Elementary School</t>
  </si>
  <si>
    <t>South Shores Elementary School- Decatur SD 61</t>
  </si>
  <si>
    <t>Michael E Baum Elementary School- Decatur SD 61</t>
  </si>
  <si>
    <t>Mt Olive Elementary School- Mount Olive CUSD 5</t>
  </si>
  <si>
    <t>Coolidge Junior High School</t>
  </si>
  <si>
    <t>Coolidge Junior High School- Granite City CUSD 9</t>
  </si>
  <si>
    <t>Frohardt Elementary School</t>
  </si>
  <si>
    <t>Frohardt Elementary School- Granite City CUSD 9</t>
  </si>
  <si>
    <t>Wilson Elementary School- Granite City CUSD 9</t>
  </si>
  <si>
    <t>Bernard Long Elementary School</t>
  </si>
  <si>
    <t>Bernard Long Elementary School- Madison CUSD 12</t>
  </si>
  <si>
    <t>Eastwood Elementary School</t>
  </si>
  <si>
    <t>Eastwood Elementary School- East Alton SD 13</t>
  </si>
  <si>
    <t>Lewis-Clark Junior High School</t>
  </si>
  <si>
    <t>Lewis-Clark Junior High School- Wood River-Hartford ESD 15</t>
  </si>
  <si>
    <t>Steeleville Elementary School</t>
  </si>
  <si>
    <t>Steeleville Elementary School- Steeleville CUSD 138</t>
  </si>
  <si>
    <t>Madison School- Dixon USD 170</t>
  </si>
  <si>
    <t>Jefferson Elementary School- Dixon USD 170</t>
  </si>
  <si>
    <t>Rolling Acres Middle School- Peoria SD 150</t>
  </si>
  <si>
    <t>Mark W Bills Middle School- Peoria SD 150</t>
  </si>
  <si>
    <t>The Elise Ford Allen Academy- Peoria SD 150</t>
  </si>
  <si>
    <t>Franklin Primary School- Peoria SD 150</t>
  </si>
  <si>
    <t>Glen Oak Comm Learning Center- Peoria SD 150</t>
  </si>
  <si>
    <t>Annie Jo Gordon Comm Learning Center- Peoria SD 150</t>
  </si>
  <si>
    <t>Dr. C.T. Vivian Primary School- Peoria SD 150</t>
  </si>
  <si>
    <t>Trewyn Primary School- Peoria SD 150</t>
  </si>
  <si>
    <t>George O Barr School- Silvis SD 34</t>
  </si>
  <si>
    <t>John Deere Middle School- Moline-Coal Valley CUSD 40</t>
  </si>
  <si>
    <t>Woodrow Wilson Middle School- Moline-Coal Valley CUSD 40</t>
  </si>
  <si>
    <t>Lincoln-Irving Elementary School</t>
  </si>
  <si>
    <t>Lincoln-Irving Elementary School- Moline-Coal Valley CUSD 40</t>
  </si>
  <si>
    <t>Edison Junior High School- Rock Island SD 41</t>
  </si>
  <si>
    <t>Washington Junior High School</t>
  </si>
  <si>
    <t>Washington Junior High School- Rock Island SD 41</t>
  </si>
  <si>
    <t>Longfellow Elementary School</t>
  </si>
  <si>
    <t>Longfellow Elementary School- Rock Island SD 41</t>
  </si>
  <si>
    <t>Rock Island Academy- Rock Island SD 41</t>
  </si>
  <si>
    <t>Signal Hill Elementary School- Signal Hill SD 181</t>
  </si>
  <si>
    <t>Huffman Elementary School</t>
  </si>
  <si>
    <t>Huffman Elementary School- Cahokia CUSD 187</t>
  </si>
  <si>
    <t>Lalumier Elementary School</t>
  </si>
  <si>
    <t>Lalumier Elementary School- Cahokia CUSD 187</t>
  </si>
  <si>
    <t>Maplewood Elementary School</t>
  </si>
  <si>
    <t>Maplewood Elementary School- Cahokia CUSD 187</t>
  </si>
  <si>
    <t>Elizabeth Morris Elementary School</t>
  </si>
  <si>
    <t>Elizabeth Morris Elementary School- Cahokia CUSD 187</t>
  </si>
  <si>
    <t>Penniman Elementary School</t>
  </si>
  <si>
    <t>Penniman Elementary School- Cahokia CUSD 187</t>
  </si>
  <si>
    <t>Springfield Southeast High School</t>
  </si>
  <si>
    <t>Springfield Southeast High School- Springfield SD 186</t>
  </si>
  <si>
    <t>Dubois Elementary School</t>
  </si>
  <si>
    <t>Dubois Elementary School- Springfield SD 186</t>
  </si>
  <si>
    <t>Fairview Elementary School</t>
  </si>
  <si>
    <t>Fairview Elementary School- Springfield SD 186</t>
  </si>
  <si>
    <t>Matheny-Withrow Elementary School</t>
  </si>
  <si>
    <t>Matheny-Withrow Elementary School- Springfield SD 186</t>
  </si>
  <si>
    <t>Feitshans Elementary School</t>
  </si>
  <si>
    <t>Feitshans Elementary School- Springfield SD 186</t>
  </si>
  <si>
    <t>Harvard Park Elementary School</t>
  </si>
  <si>
    <t>Harvard Park Elementary School- Springfield SD 186</t>
  </si>
  <si>
    <t>Edison Junior High School- Pekin PSD 108</t>
  </si>
  <si>
    <t>Judith Giacoma Elementary School</t>
  </si>
  <si>
    <t>Judith Giacoma Elementary School- Westville CUSD 2</t>
  </si>
  <si>
    <t>Balmoral Elementary School</t>
  </si>
  <si>
    <t>Balmoral Elementary School- Crete Monee CUSD 201U</t>
  </si>
  <si>
    <t>Oak View Elementary School</t>
  </si>
  <si>
    <t>Oak View Elementary School- Valley View CUSD 365U</t>
  </si>
  <si>
    <t>Bogan High School- City of Chicago SD 299</t>
  </si>
  <si>
    <t>Farragut Career Academy High School</t>
  </si>
  <si>
    <t>Farragut Career Academy High School- City of Chicago SD 299</t>
  </si>
  <si>
    <t>Fenger Academy High School- City of Chicago SD 299</t>
  </si>
  <si>
    <t>Foreman High School- City of Chicago SD 299</t>
  </si>
  <si>
    <t>Gage Park High School- City of Chicago SD 299</t>
  </si>
  <si>
    <t>Harlan Community Academy High School</t>
  </si>
  <si>
    <t>Harlan Community Academy High School- City of Chicago SD 299</t>
  </si>
  <si>
    <t>Hirsch Metropolitan High School- City of Chicago SD 299</t>
  </si>
  <si>
    <t>Kelvyn Park High School- City of Chicago SD 299</t>
  </si>
  <si>
    <t>Marshall Metropolitan High School- City of Chicago SD 299</t>
  </si>
  <si>
    <t>Phillips Academy High School- City of Chicago SD 299</t>
  </si>
  <si>
    <t>Tilden Career Communty Academy High School</t>
  </si>
  <si>
    <t>Tilden Career Communty Academy High School- City of Chicago SD 299</t>
  </si>
  <si>
    <t>IJLA Charter High School- City of Chicago SD 299</t>
  </si>
  <si>
    <t>Perspectives Chtr - Leadership Acad</t>
  </si>
  <si>
    <t>Perspectives Chtr - Leadership Acad- City of Chicago SD 299</t>
  </si>
  <si>
    <t>Richards Career Academy High School</t>
  </si>
  <si>
    <t>Richards Career Academy High School- City of Chicago SD 299</t>
  </si>
  <si>
    <t>Perspectives Chtr -  IIT Campus- City of Chicago SD 299</t>
  </si>
  <si>
    <t>Clemente Community Academy High School</t>
  </si>
  <si>
    <t>Clemente Community Academy High School- City of Chicago SD 299</t>
  </si>
  <si>
    <t>YCCS-Scholastic Achievement High School</t>
  </si>
  <si>
    <t>YCCS-Scholastic Achievement High School- City of Chicago SD 299</t>
  </si>
  <si>
    <t>YCCS-Progressive Leadership Academy- City of Chicago SD 299</t>
  </si>
  <si>
    <t>Manley Career Academy High School- City of Chicago SD 299</t>
  </si>
  <si>
    <t>YCCS-Albizu Campos Puerto Rican High School</t>
  </si>
  <si>
    <t>YCCS-Albizu Campos Puerto Rican High School- City of Chicago SD 299</t>
  </si>
  <si>
    <t>YCCS-Innovations of Arts Integr High School</t>
  </si>
  <si>
    <t>YCCS-Innovations of Arts Integr High School- City of Chicago SD 299</t>
  </si>
  <si>
    <t>YCCS-Latino Youth Alternative High School</t>
  </si>
  <si>
    <t>YCCS-Latino Youth Alternative High School- City of Chicago SD 299</t>
  </si>
  <si>
    <t>YCCS-Truman Middle College High School</t>
  </si>
  <si>
    <t>YCCS-Truman Middle College High School- City of Chicago SD 299</t>
  </si>
  <si>
    <t>YCCS-Youth Connection Leadership Academy- City of Chicago SD 299</t>
  </si>
  <si>
    <t>YCCS Chtr - Chatham- City of Chicago SD 299</t>
  </si>
  <si>
    <t>Bowen High School- City of Chicago SD 299</t>
  </si>
  <si>
    <t>Multicultural Arts High School- City of Chicago SD 299</t>
  </si>
  <si>
    <t>Austin College and Career Academy High School- City of Chicago SD 299</t>
  </si>
  <si>
    <t>Orr Academy High School- City of Chicago SD 299</t>
  </si>
  <si>
    <t>Chicago Excel Academy High School</t>
  </si>
  <si>
    <t>Chicago Excel Academy High School- City of Chicago SD 299</t>
  </si>
  <si>
    <t>LEARN Chtr - Middle School- City of Chicago SD 299</t>
  </si>
  <si>
    <t>Barry Elementary School</t>
  </si>
  <si>
    <t>Barry Elementary School- City of Chicago SD 299</t>
  </si>
  <si>
    <t>Burke Elementary School</t>
  </si>
  <si>
    <t>Burke Elementary School- City of Chicago SD 299</t>
  </si>
  <si>
    <t>Burnham Elem Inclusive Academy- City of Chicago SD 299</t>
  </si>
  <si>
    <t>Cather Elementary School</t>
  </si>
  <si>
    <t>Cather Elementary School- City of Chicago SD 299</t>
  </si>
  <si>
    <t>Corkery Elementary School</t>
  </si>
  <si>
    <t>Corkery Elementary School- City of Chicago SD 299</t>
  </si>
  <si>
    <t>Davis N Elementary School</t>
  </si>
  <si>
    <t>Davis N Elementary School- City of Chicago SD 299</t>
  </si>
  <si>
    <t>Deneen Elementary School</t>
  </si>
  <si>
    <t>Deneen Elementary School- City of Chicago SD 299</t>
  </si>
  <si>
    <t>Dett Elementary School</t>
  </si>
  <si>
    <t>Dett Elementary School- City of Chicago SD 299</t>
  </si>
  <si>
    <t>Field Elementary School</t>
  </si>
  <si>
    <t>Field Elementary School- City of Chicago SD 299</t>
  </si>
  <si>
    <t>Fiske Elementary School</t>
  </si>
  <si>
    <t>Fiske Elementary School- City of Chicago SD 299</t>
  </si>
  <si>
    <t>Legacy Elem Charter School- City of Chicago SD 299</t>
  </si>
  <si>
    <t>Hamline Elementary School</t>
  </si>
  <si>
    <t>Hamline Elementary School- City of Chicago SD 299</t>
  </si>
  <si>
    <t>Bret Harte Elementary School</t>
  </si>
  <si>
    <t>Bret Harte Elementary School- City of Chicago SD 299</t>
  </si>
  <si>
    <t>Henderson Elementary School</t>
  </si>
  <si>
    <t>Henderson Elementary School- City of Chicago SD 299</t>
  </si>
  <si>
    <t>Henry Elementary School</t>
  </si>
  <si>
    <t>Henry Elementary School- City of Chicago SD 299</t>
  </si>
  <si>
    <t>Higgins Elem Community Academy- City of Chicago SD 299</t>
  </si>
  <si>
    <t>Holmes Elementary School- City of Chicago SD 299</t>
  </si>
  <si>
    <t>Hughes  C Elementary School</t>
  </si>
  <si>
    <t>Hughes  C Elementary School- City of Chicago SD 299</t>
  </si>
  <si>
    <t>Lewis Elementary School</t>
  </si>
  <si>
    <t>Lewis Elementary School- City of Chicago SD 299</t>
  </si>
  <si>
    <t>Manierre Elementary School</t>
  </si>
  <si>
    <t>Manierre Elementary School- City of Chicago SD 299</t>
  </si>
  <si>
    <t>Mollison Elementary School</t>
  </si>
  <si>
    <t>Mollison Elementary School- City of Chicago SD 299</t>
  </si>
  <si>
    <t>Nash Elementary School</t>
  </si>
  <si>
    <t>Nash Elementary School- City of Chicago SD 299</t>
  </si>
  <si>
    <t>Otis Elementary School</t>
  </si>
  <si>
    <t>Otis Elementary School- City of Chicago SD 299</t>
  </si>
  <si>
    <t>Ray Elementary School</t>
  </si>
  <si>
    <t>Ray Elementary School- City of Chicago SD 299</t>
  </si>
  <si>
    <t>Reavis Elementary Math &amp; Science Specialty School</t>
  </si>
  <si>
    <t>Reavis Elementary Math &amp; Science Specialty School- City of Chicago SD 299</t>
  </si>
  <si>
    <t>Revere Elementary School</t>
  </si>
  <si>
    <t>Revere Elementary School- City of Chicago SD 299</t>
  </si>
  <si>
    <t>Sawyer Elementary School</t>
  </si>
  <si>
    <t>Sawyer Elementary School- City of Chicago SD 299</t>
  </si>
  <si>
    <t>Ashe Elementary School</t>
  </si>
  <si>
    <t>Ashe Elementary School- City of Chicago SD 299</t>
  </si>
  <si>
    <t>Schubert Elementary School</t>
  </si>
  <si>
    <t>Schubert Elementary School- City of Chicago SD 299</t>
  </si>
  <si>
    <t>Spencer Technology Academy Elementary School</t>
  </si>
  <si>
    <t>Spencer Technology Academy Elementary School- City of Chicago SD 299</t>
  </si>
  <si>
    <t>Spry Elem Community School- City of Chicago SD 299</t>
  </si>
  <si>
    <t>Sullivan Elementary School</t>
  </si>
  <si>
    <t>Sullivan Elementary School- City of Chicago SD 299</t>
  </si>
  <si>
    <t>Taylor Elementary School</t>
  </si>
  <si>
    <t>Taylor Elementary School- City of Chicago SD 299</t>
  </si>
  <si>
    <t>Volta Elementary School</t>
  </si>
  <si>
    <t>Volta Elementary School- City of Chicago SD 299</t>
  </si>
  <si>
    <t>Wadsworth Elementary School</t>
  </si>
  <si>
    <t>Wadsworth Elementary School- City of Chicago SD 299</t>
  </si>
  <si>
    <t>CICS - West Belden Campus- City of Chicago SD 299</t>
  </si>
  <si>
    <t>Woodson South Elementary School</t>
  </si>
  <si>
    <t>Woodson South Elementary School- City of Chicago SD 299</t>
  </si>
  <si>
    <t>Young Elementary School</t>
  </si>
  <si>
    <t>Young Elementary School- City of Chicago SD 299</t>
  </si>
  <si>
    <t>Depriest Elementary School</t>
  </si>
  <si>
    <t>Depriest Elementary School- City of Chicago SD 299</t>
  </si>
  <si>
    <t>Hughes L Elementary School</t>
  </si>
  <si>
    <t>Hughes L Elementary School- City of Chicago SD 299</t>
  </si>
  <si>
    <t>Hay Elem Community Academy- City of Chicago SD 299</t>
  </si>
  <si>
    <t>Leland Elementary School</t>
  </si>
  <si>
    <t>Leland Elementary School- City of Chicago SD 299</t>
  </si>
  <si>
    <t>LEARN Chtr - South Chicago Campus- City of Chicago SD 299</t>
  </si>
  <si>
    <t>LEARN Chtr -  Hunter Perkins Campus- City of Chicago SD 299</t>
  </si>
  <si>
    <t>Till Elem Math &amp; Science Academy- City of Chicago SD 299</t>
  </si>
  <si>
    <t>Ward  L Elementary School</t>
  </si>
  <si>
    <t>Ward  L Elementary School- City of Chicago SD 299</t>
  </si>
  <si>
    <t>Powell Elementary Paideia Community Academy</t>
  </si>
  <si>
    <t>Powell Elementary Paideia Community Academy- City of Chicago SD 299</t>
  </si>
  <si>
    <t>Curtis Elementary School</t>
  </si>
  <si>
    <t>Curtis Elementary School- City of Chicago SD 299</t>
  </si>
  <si>
    <t>Kanoon Elementary Magnet School</t>
  </si>
  <si>
    <t>Kanoon Elementary Magnet School- City of Chicago SD 299</t>
  </si>
  <si>
    <t>Randolph Elementary School</t>
  </si>
  <si>
    <t>Randolph Elementary School- City of Chicago SD 299</t>
  </si>
  <si>
    <t>Ninos Heroes Elementary Academic Center</t>
  </si>
  <si>
    <t>Ninos Heroes Elementary Academic Center- City of Chicago SD 299</t>
  </si>
  <si>
    <t>KIPP Chicago Charters - Ascend Academy- City of Chicago SD 299</t>
  </si>
  <si>
    <t>Daley Elementary Academy</t>
  </si>
  <si>
    <t>Daley Elementary Academy- City of Chicago SD 299</t>
  </si>
  <si>
    <t>Madero Middle School- City of Chicago SD 299</t>
  </si>
  <si>
    <t>Brighton Park Elementary School</t>
  </si>
  <si>
    <t>Brighton Park Elementary School- City of Chicago SD 299</t>
  </si>
  <si>
    <t>Kellman Corporate Community Elementary School</t>
  </si>
  <si>
    <t>Kellman Corporate Community Elementary School- City of Chicago SD 299</t>
  </si>
  <si>
    <t>Telpochcalli Elementary School</t>
  </si>
  <si>
    <t>Telpochcalli Elementary School- City of Chicago SD 299</t>
  </si>
  <si>
    <t>Christopher Elementary School</t>
  </si>
  <si>
    <t>Christopher Elementary School- City of Chicago SD 299</t>
  </si>
  <si>
    <t>West Park Elementary Academy</t>
  </si>
  <si>
    <t>West Park Elementary Academy- City of Chicago SD 299</t>
  </si>
  <si>
    <t>Fairfield Elementary Academy</t>
  </si>
  <si>
    <t>Fairfield Elementary Academy- City of Chicago SD 299</t>
  </si>
  <si>
    <t>Sandoval Elementary School</t>
  </si>
  <si>
    <t>Sandoval Elementary School- City of Chicago SD 299</t>
  </si>
  <si>
    <t>Courtenay Elementary Language Arts Center</t>
  </si>
  <si>
    <t>Courtenay Elementary Language Arts Center- City of Chicago SD 299</t>
  </si>
  <si>
    <t>James R Doolittle Academy- City of Chicago SD 299</t>
  </si>
  <si>
    <t>Richardson Middle School- City of Chicago SD 299</t>
  </si>
  <si>
    <t>RCDTS</t>
  </si>
  <si>
    <t>Davie Elem School</t>
  </si>
  <si>
    <t>Empire Elem School</t>
  </si>
  <si>
    <t>Carl Sandburg Middle Sch</t>
  </si>
  <si>
    <t>Beulah Park Elem School</t>
  </si>
  <si>
    <t>Vienna Elem School Dist 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</si>
</sst>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11"/>
      <color rgb="FF1D1C1D"/>
      <name val="Arial"/>
      <family val="2"/>
    </font>
    <font>
      <sz val="8"/>
      <name val="Calibri"/>
      <family val="2"/>
      <scheme val="minor"/>
    </font>
    <font>
      <sz val="11"/>
      <color rgb="FF000000"/>
      <name val="Aptos"/>
      <family val="2"/>
    </font>
    <font>
      <sz val="11"/>
      <color rgb="FF000000"/>
      <name val="Calibri"/>
      <family val="2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8FFFF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rgb="FF8EA9DB"/>
      </bottom>
      <diagonal/>
    </border>
    <border>
      <left/>
      <right/>
      <top style="medium">
        <color rgb="FF8EA9DB"/>
      </top>
      <bottom style="medium">
        <color rgb="FF8EA9DB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1" fillId="3" borderId="0" xfId="0" applyFont="1" applyFill="1"/>
    <xf numFmtId="0" fontId="0" fillId="3" borderId="0" xfId="0" applyFill="1"/>
    <xf numFmtId="0" fontId="0" fillId="2" borderId="0" xfId="0" applyFill="1"/>
    <xf numFmtId="0" fontId="4" fillId="0" borderId="3" xfId="0" applyFont="1" applyBorder="1" applyAlignment="1">
      <alignment vertical="center" wrapText="1"/>
    </xf>
    <xf numFmtId="49" fontId="0" fillId="0" borderId="0" xfId="0" applyNumberFormat="1"/>
    <xf numFmtId="49" fontId="4" fillId="0" borderId="3" xfId="0" applyNumberFormat="1" applyFont="1" applyBorder="1" applyAlignment="1">
      <alignment vertical="center" wrapText="1"/>
    </xf>
    <xf numFmtId="0" fontId="4" fillId="0" borderId="0" xfId="0" applyFont="1"/>
    <xf numFmtId="0" fontId="4" fillId="4" borderId="3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0" xfId="0" applyFont="1"/>
    <xf numFmtId="0" fontId="2" fillId="0" borderId="0" xfId="0" applyFont="1"/>
    <xf numFmtId="0" fontId="0" fillId="0" borderId="7" xfId="0" applyBorder="1" applyAlignment="1">
      <alignment wrapText="1"/>
    </xf>
    <xf numFmtId="0" fontId="0" fillId="0" borderId="7" xfId="0" applyBorder="1"/>
    <xf numFmtId="0" fontId="2" fillId="0" borderId="7" xfId="0" applyFont="1" applyBorder="1"/>
    <xf numFmtId="0" fontId="1" fillId="0" borderId="7" xfId="0" applyFont="1" applyBorder="1" applyAlignment="1">
      <alignment horizontal="left"/>
    </xf>
    <xf numFmtId="0" fontId="7" fillId="5" borderId="7" xfId="0" applyFont="1" applyFill="1" applyBorder="1" applyAlignment="1">
      <alignment wrapText="1"/>
    </xf>
    <xf numFmtId="0" fontId="7" fillId="0" borderId="7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7" fillId="6" borderId="7" xfId="0" applyFont="1" applyFill="1" applyBorder="1" applyAlignment="1">
      <alignment wrapText="1"/>
    </xf>
    <xf numFmtId="0" fontId="5" fillId="0" borderId="7" xfId="0" applyFont="1" applyBorder="1"/>
    <xf numFmtId="0" fontId="5" fillId="6" borderId="7" xfId="0" applyFont="1" applyFill="1" applyBorder="1" applyAlignment="1">
      <alignment wrapText="1"/>
    </xf>
    <xf numFmtId="0" fontId="0" fillId="6" borderId="7" xfId="0" applyFill="1" applyBorder="1" applyAlignment="1">
      <alignment wrapText="1"/>
    </xf>
    <xf numFmtId="0" fontId="6" fillId="6" borderId="7" xfId="0" applyFont="1" applyFill="1" applyBorder="1" applyAlignment="1">
      <alignment wrapText="1"/>
    </xf>
    <xf numFmtId="0" fontId="7" fillId="0" borderId="0" xfId="0" applyFont="1"/>
    <xf numFmtId="0" fontId="7" fillId="0" borderId="1" xfId="0" applyFont="1" applyBorder="1"/>
    <xf numFmtId="0" fontId="7" fillId="0" borderId="2" xfId="0" applyFont="1" applyBorder="1"/>
    <xf numFmtId="0" fontId="5" fillId="0" borderId="1" xfId="0" applyFont="1" applyBorder="1"/>
    <xf numFmtId="0" fontId="5" fillId="0" borderId="2" xfId="0" applyFont="1" applyBorder="1"/>
    <xf numFmtId="0" fontId="7" fillId="0" borderId="5" xfId="0" applyFont="1" applyBorder="1"/>
    <xf numFmtId="0" fontId="7" fillId="0" borderId="6" xfId="0" applyFont="1" applyBorder="1"/>
    <xf numFmtId="0" fontId="0" fillId="0" borderId="5" xfId="0" applyBorder="1"/>
    <xf numFmtId="0" fontId="0" fillId="0" borderId="6" xfId="0" applyBorder="1"/>
    <xf numFmtId="0" fontId="5" fillId="0" borderId="5" xfId="0" applyFont="1" applyBorder="1"/>
    <xf numFmtId="0" fontId="5" fillId="0" borderId="6" xfId="0" applyFont="1" applyBorder="1"/>
    <xf numFmtId="0" fontId="6" fillId="0" borderId="0" xfId="0" applyFont="1"/>
    <xf numFmtId="0" fontId="7" fillId="3" borderId="0" xfId="0" applyFont="1" applyFill="1"/>
    <xf numFmtId="0" fontId="7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94688-C6AF-442F-A9D6-4BA1DA151572}">
  <dimension ref="A1:AP281"/>
  <sheetViews>
    <sheetView tabSelected="1" workbookViewId="0">
      <pane ySplit="1" topLeftCell="H209" activePane="bottomLeft" state="frozen"/>
      <selection pane="bottomLeft" activeCell="A215" sqref="A215"/>
    </sheetView>
  </sheetViews>
  <sheetFormatPr defaultRowHeight="15"/>
  <cols>
    <col min="1" max="1" width="17.140625" customWidth="1"/>
    <col min="2" max="2" width="31.5703125" customWidth="1"/>
    <col min="3" max="4" width="20.7109375" customWidth="1"/>
    <col min="5" max="5" width="21" customWidth="1"/>
    <col min="6" max="6" width="18.7109375" customWidth="1"/>
    <col min="7" max="7" width="15.28515625" customWidth="1"/>
    <col min="8" max="8" width="18.42578125" customWidth="1"/>
    <col min="9" max="9" width="15.5703125" customWidth="1"/>
    <col min="10" max="10" width="16.7109375" customWidth="1"/>
    <col min="11" max="11" width="20.5703125" customWidth="1"/>
    <col min="12" max="12" width="21.140625" customWidth="1"/>
    <col min="13" max="13" width="17.140625" customWidth="1"/>
    <col min="14" max="14" width="19.42578125" customWidth="1"/>
    <col min="15" max="15" width="14" hidden="1" customWidth="1"/>
    <col min="16" max="16" width="14.28515625" hidden="1" customWidth="1"/>
    <col min="17" max="17" width="16.140625" hidden="1" customWidth="1"/>
    <col min="18" max="18" width="19.42578125" hidden="1" customWidth="1"/>
    <col min="19" max="19" width="10.7109375" hidden="1" customWidth="1"/>
    <col min="20" max="20" width="15" hidden="1" customWidth="1"/>
    <col min="21" max="21" width="14.28515625" hidden="1" customWidth="1"/>
    <col min="22" max="22" width="16.7109375" hidden="1" customWidth="1"/>
    <col min="23" max="23" width="15.140625" customWidth="1"/>
    <col min="24" max="24" width="18" customWidth="1"/>
    <col min="25" max="25" width="6.42578125" hidden="1" customWidth="1"/>
    <col min="26" max="26" width="6.140625" hidden="1" customWidth="1"/>
    <col min="27" max="27" width="6.42578125" hidden="1" customWidth="1"/>
    <col min="28" max="28" width="6.28515625" hidden="1" customWidth="1"/>
    <col min="29" max="30" width="6.140625" hidden="1" customWidth="1"/>
    <col min="31" max="31" width="6.42578125" hidden="1" customWidth="1"/>
    <col min="32" max="32" width="6.28515625" hidden="1" customWidth="1"/>
    <col min="33" max="35" width="6.140625" hidden="1" customWidth="1"/>
    <col min="36" max="36" width="6.42578125" style="8" hidden="1" customWidth="1"/>
    <col min="37" max="37" width="6.28515625" hidden="1" customWidth="1"/>
    <col min="38" max="40" width="6.140625" hidden="1" customWidth="1"/>
    <col min="41" max="41" width="6.42578125" style="8" hidden="1" customWidth="1"/>
    <col min="42" max="42" width="6.28515625" style="8" hidden="1" customWidth="1"/>
  </cols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7" t="s">
        <v>10</v>
      </c>
      <c r="L1" s="17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7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7" t="s">
        <v>40</v>
      </c>
      <c r="AP1" s="7" t="s">
        <v>41</v>
      </c>
    </row>
    <row r="2" spans="1:42">
      <c r="A2" s="30" t="s">
        <v>42</v>
      </c>
      <c r="B2" s="31" t="s">
        <v>43</v>
      </c>
      <c r="C2" s="32" t="s">
        <v>44</v>
      </c>
    </row>
    <row r="3" spans="1:42">
      <c r="A3" s="30" t="s">
        <v>45</v>
      </c>
      <c r="B3" s="31" t="s">
        <v>46</v>
      </c>
      <c r="C3" s="32" t="s">
        <v>47</v>
      </c>
    </row>
    <row r="4" spans="1:42">
      <c r="A4" s="30" t="s">
        <v>48</v>
      </c>
      <c r="B4" s="31" t="s">
        <v>49</v>
      </c>
      <c r="C4" s="32" t="s">
        <v>50</v>
      </c>
    </row>
    <row r="5" spans="1:42">
      <c r="A5" s="30" t="s">
        <v>51</v>
      </c>
      <c r="B5" s="31" t="s">
        <v>52</v>
      </c>
      <c r="C5" s="32" t="s">
        <v>53</v>
      </c>
      <c r="D5" t="b">
        <v>1</v>
      </c>
      <c r="E5" t="b">
        <v>1</v>
      </c>
      <c r="F5" t="b">
        <v>1</v>
      </c>
      <c r="G5" t="b">
        <v>1</v>
      </c>
      <c r="H5" t="s">
        <v>54</v>
      </c>
      <c r="I5" t="s">
        <v>55</v>
      </c>
      <c r="J5" t="s">
        <v>9</v>
      </c>
      <c r="K5" t="b">
        <v>1</v>
      </c>
      <c r="L5" t="b">
        <v>1</v>
      </c>
      <c r="M5" t="b">
        <v>1</v>
      </c>
      <c r="N5" t="b">
        <v>1</v>
      </c>
      <c r="O5" t="b">
        <v>1</v>
      </c>
      <c r="P5" t="b">
        <v>1</v>
      </c>
      <c r="W5" t="b">
        <v>0</v>
      </c>
      <c r="X5" t="b">
        <v>0</v>
      </c>
    </row>
    <row r="6" spans="1:42">
      <c r="A6" t="str">
        <f>CONCATENATE(B6,"- ",C6)</f>
        <v>Annie Jo Gordon Comm Learning Center- Peoria SD 150</v>
      </c>
      <c r="B6" s="33" t="s">
        <v>56</v>
      </c>
      <c r="C6" s="34" t="s">
        <v>57</v>
      </c>
      <c r="D6" t="b">
        <v>0</v>
      </c>
      <c r="E6" t="b">
        <v>1</v>
      </c>
      <c r="F6" t="b">
        <v>0</v>
      </c>
      <c r="G6" t="b">
        <v>1</v>
      </c>
      <c r="H6" t="s">
        <v>54</v>
      </c>
      <c r="I6" t="s">
        <v>55</v>
      </c>
      <c r="J6" t="s">
        <v>9</v>
      </c>
      <c r="K6" t="b">
        <v>1</v>
      </c>
      <c r="L6" t="b">
        <v>1</v>
      </c>
      <c r="M6" t="b">
        <v>1</v>
      </c>
      <c r="N6" t="b">
        <v>1</v>
      </c>
      <c r="O6" t="b">
        <v>1</v>
      </c>
      <c r="P6" t="b">
        <v>1</v>
      </c>
      <c r="Q6" t="b">
        <v>1</v>
      </c>
      <c r="R6" t="b">
        <v>1</v>
      </c>
      <c r="S6" t="b">
        <v>1</v>
      </c>
      <c r="T6" t="b">
        <v>1</v>
      </c>
      <c r="U6" t="b">
        <v>1</v>
      </c>
      <c r="V6" t="b">
        <v>1</v>
      </c>
      <c r="W6" t="b">
        <v>1</v>
      </c>
      <c r="X6" t="b">
        <v>1</v>
      </c>
      <c r="Y6" t="b">
        <v>1</v>
      </c>
      <c r="Z6" t="b">
        <v>1</v>
      </c>
      <c r="AA6" t="b">
        <v>1</v>
      </c>
      <c r="AB6" t="b">
        <v>1</v>
      </c>
      <c r="AC6" t="b">
        <v>1</v>
      </c>
      <c r="AD6" t="b">
        <v>1</v>
      </c>
      <c r="AE6" t="b">
        <v>1</v>
      </c>
      <c r="AF6" t="b">
        <v>1</v>
      </c>
      <c r="AG6" t="b">
        <v>1</v>
      </c>
      <c r="AH6" t="b">
        <v>1</v>
      </c>
      <c r="AI6" t="b">
        <v>1</v>
      </c>
      <c r="AJ6" s="9" t="b">
        <v>1</v>
      </c>
      <c r="AK6" t="b">
        <v>1</v>
      </c>
      <c r="AL6" t="b">
        <v>1</v>
      </c>
      <c r="AM6" t="b">
        <v>1</v>
      </c>
      <c r="AN6" t="b">
        <v>1</v>
      </c>
      <c r="AO6" s="9" t="b">
        <v>0</v>
      </c>
      <c r="AP6" s="9" t="b">
        <v>1</v>
      </c>
    </row>
    <row r="7" spans="1:42">
      <c r="A7" s="30" t="s">
        <v>58</v>
      </c>
      <c r="B7" s="31" t="s">
        <v>59</v>
      </c>
      <c r="C7" s="32" t="s">
        <v>60</v>
      </c>
    </row>
    <row r="8" spans="1:42">
      <c r="A8" s="30" t="s">
        <v>61</v>
      </c>
      <c r="B8" s="43" t="s">
        <v>62</v>
      </c>
      <c r="C8" s="32" t="s">
        <v>50</v>
      </c>
      <c r="D8" t="b">
        <v>1</v>
      </c>
      <c r="E8" t="b">
        <v>1</v>
      </c>
      <c r="F8" t="b">
        <v>0</v>
      </c>
      <c r="G8" t="b">
        <v>1</v>
      </c>
      <c r="J8" t="s">
        <v>9</v>
      </c>
      <c r="K8" t="b">
        <v>0</v>
      </c>
      <c r="L8" t="b">
        <v>1</v>
      </c>
      <c r="M8" t="b">
        <v>0</v>
      </c>
      <c r="N8" t="b">
        <v>1</v>
      </c>
      <c r="W8" t="b">
        <v>1</v>
      </c>
      <c r="X8" t="b">
        <v>1</v>
      </c>
    </row>
    <row r="9" spans="1:42">
      <c r="A9" s="30" t="s">
        <v>63</v>
      </c>
      <c r="B9" s="31" t="s">
        <v>64</v>
      </c>
      <c r="C9" s="32" t="s">
        <v>60</v>
      </c>
    </row>
    <row r="10" spans="1:42">
      <c r="A10" s="30" t="s">
        <v>65</v>
      </c>
      <c r="B10" s="31" t="s">
        <v>66</v>
      </c>
      <c r="C10" s="32" t="s">
        <v>67</v>
      </c>
      <c r="D10" t="b">
        <v>0</v>
      </c>
      <c r="E10" t="b">
        <v>0</v>
      </c>
      <c r="F10" t="b">
        <v>1</v>
      </c>
      <c r="G10" t="b">
        <v>0</v>
      </c>
      <c r="H10" t="s">
        <v>54</v>
      </c>
      <c r="I10" t="s">
        <v>55</v>
      </c>
      <c r="K10" t="b">
        <v>1</v>
      </c>
      <c r="L10" t="b">
        <v>1</v>
      </c>
      <c r="M10" t="b">
        <v>1</v>
      </c>
      <c r="N10" t="b">
        <v>1</v>
      </c>
      <c r="W10" t="b">
        <v>1</v>
      </c>
      <c r="X10" t="b">
        <v>1</v>
      </c>
    </row>
    <row r="11" spans="1:42">
      <c r="A11" s="30" t="s">
        <v>68</v>
      </c>
      <c r="B11" s="31" t="s">
        <v>69</v>
      </c>
      <c r="C11" s="32" t="s">
        <v>70</v>
      </c>
      <c r="D11" t="b">
        <v>0</v>
      </c>
      <c r="E11" t="b">
        <v>0</v>
      </c>
      <c r="F11" t="b">
        <v>1</v>
      </c>
      <c r="G11" t="b">
        <v>0</v>
      </c>
      <c r="I11" t="s">
        <v>55</v>
      </c>
      <c r="K11" t="b">
        <v>0</v>
      </c>
      <c r="L11" t="b">
        <v>1</v>
      </c>
      <c r="M11" t="b">
        <v>0</v>
      </c>
      <c r="N11" t="b">
        <v>1</v>
      </c>
      <c r="W11" t="b">
        <v>1</v>
      </c>
      <c r="X11" t="b">
        <v>1</v>
      </c>
    </row>
    <row r="12" spans="1:42">
      <c r="A12" s="30" t="s">
        <v>71</v>
      </c>
      <c r="B12" s="31" t="s">
        <v>72</v>
      </c>
      <c r="C12" s="32" t="s">
        <v>60</v>
      </c>
    </row>
    <row r="13" spans="1:42">
      <c r="A13" s="30" t="s">
        <v>73</v>
      </c>
      <c r="B13" s="31" t="s">
        <v>74</v>
      </c>
      <c r="C13" s="32" t="s">
        <v>75</v>
      </c>
    </row>
    <row r="14" spans="1:42">
      <c r="A14" s="30" t="s">
        <v>76</v>
      </c>
      <c r="B14" s="31" t="s">
        <v>77</v>
      </c>
      <c r="C14" s="32" t="s">
        <v>78</v>
      </c>
      <c r="D14" t="b">
        <v>0</v>
      </c>
      <c r="E14" t="b">
        <v>1</v>
      </c>
      <c r="F14" t="b">
        <v>1</v>
      </c>
      <c r="G14" t="b">
        <v>1</v>
      </c>
      <c r="I14" t="s">
        <v>79</v>
      </c>
      <c r="J14" t="s">
        <v>80</v>
      </c>
      <c r="K14" t="b">
        <v>0</v>
      </c>
      <c r="L14" t="b">
        <v>1</v>
      </c>
      <c r="M14" t="b">
        <v>0</v>
      </c>
      <c r="N14" t="b">
        <v>1</v>
      </c>
      <c r="W14" t="b">
        <v>1</v>
      </c>
      <c r="X14" t="b">
        <v>1</v>
      </c>
    </row>
    <row r="15" spans="1:42">
      <c r="A15" s="30" t="s">
        <v>81</v>
      </c>
      <c r="B15" s="31" t="s">
        <v>82</v>
      </c>
      <c r="C15" s="32" t="s">
        <v>83</v>
      </c>
    </row>
    <row r="16" spans="1:42">
      <c r="A16" s="30" t="s">
        <v>84</v>
      </c>
      <c r="B16" s="31" t="s">
        <v>85</v>
      </c>
      <c r="C16" s="32" t="s">
        <v>86</v>
      </c>
      <c r="D16" t="b">
        <v>0</v>
      </c>
      <c r="E16" t="b">
        <v>0</v>
      </c>
      <c r="F16" t="b">
        <v>1</v>
      </c>
      <c r="G16" t="b">
        <v>0</v>
      </c>
      <c r="H16" t="s">
        <v>54</v>
      </c>
      <c r="I16" t="s">
        <v>55</v>
      </c>
      <c r="K16" t="b">
        <v>1</v>
      </c>
      <c r="L16" t="b">
        <v>1</v>
      </c>
      <c r="M16" t="b">
        <v>1</v>
      </c>
      <c r="N16" t="b">
        <v>1</v>
      </c>
      <c r="W16" t="b">
        <v>1</v>
      </c>
      <c r="X16" t="b">
        <v>1</v>
      </c>
    </row>
    <row r="17" spans="1:42">
      <c r="A17" t="str">
        <f>CONCATENATE(B17,"- ",C17)</f>
        <v>Beulah Park Elementary School- Zion ESD 6</v>
      </c>
      <c r="B17" s="5" t="s">
        <v>87</v>
      </c>
      <c r="C17" s="6" t="s">
        <v>88</v>
      </c>
      <c r="D17" t="b">
        <v>0</v>
      </c>
      <c r="E17" t="b">
        <v>0</v>
      </c>
      <c r="F17" t="b">
        <v>1</v>
      </c>
      <c r="G17" t="b">
        <v>0</v>
      </c>
      <c r="H17" t="s">
        <v>54</v>
      </c>
      <c r="K17" t="b">
        <v>1</v>
      </c>
      <c r="L17" t="b">
        <v>0</v>
      </c>
      <c r="M17" t="b">
        <v>1</v>
      </c>
      <c r="N17" t="b">
        <v>0</v>
      </c>
      <c r="O17" t="b">
        <v>0</v>
      </c>
      <c r="P17" t="b">
        <v>1</v>
      </c>
      <c r="Q17" t="b">
        <v>1</v>
      </c>
      <c r="R17" t="b">
        <v>1</v>
      </c>
      <c r="S17" t="b">
        <v>1</v>
      </c>
      <c r="T17" t="b">
        <v>1</v>
      </c>
      <c r="U17" t="b">
        <v>0</v>
      </c>
      <c r="V17" t="b">
        <v>1</v>
      </c>
      <c r="W17" t="b">
        <v>1</v>
      </c>
      <c r="X17" t="b">
        <v>0</v>
      </c>
      <c r="Y17" t="b">
        <v>1</v>
      </c>
      <c r="Z17" t="b">
        <v>1</v>
      </c>
      <c r="AA17" t="b">
        <v>1</v>
      </c>
      <c r="AB17" t="b">
        <v>1</v>
      </c>
      <c r="AC17" t="b">
        <v>1</v>
      </c>
      <c r="AD17" t="b">
        <v>1</v>
      </c>
      <c r="AE17" t="b">
        <v>1</v>
      </c>
      <c r="AF17" t="b">
        <v>1</v>
      </c>
      <c r="AG17" t="b">
        <v>1</v>
      </c>
      <c r="AH17" t="b">
        <v>1</v>
      </c>
      <c r="AI17" t="b">
        <v>1</v>
      </c>
      <c r="AJ17" s="9" t="b">
        <v>0</v>
      </c>
      <c r="AK17" t="b">
        <v>1</v>
      </c>
      <c r="AL17" t="b">
        <v>1</v>
      </c>
      <c r="AM17" t="b">
        <v>1</v>
      </c>
      <c r="AN17" t="b">
        <v>1</v>
      </c>
      <c r="AO17" s="9" t="b">
        <v>1</v>
      </c>
      <c r="AP17" s="9" t="b">
        <v>0</v>
      </c>
    </row>
    <row r="18" spans="1:42">
      <c r="A18" s="30" t="s">
        <v>89</v>
      </c>
      <c r="B18" s="31" t="s">
        <v>90</v>
      </c>
      <c r="C18" s="32" t="s">
        <v>91</v>
      </c>
    </row>
    <row r="19" spans="1:42">
      <c r="A19" s="30" t="s">
        <v>92</v>
      </c>
      <c r="B19" s="31" t="s">
        <v>93</v>
      </c>
      <c r="C19" s="32" t="s">
        <v>60</v>
      </c>
    </row>
    <row r="20" spans="1:42">
      <c r="A20" s="30" t="s">
        <v>94</v>
      </c>
      <c r="B20" s="31" t="s">
        <v>95</v>
      </c>
      <c r="C20" s="32" t="s">
        <v>60</v>
      </c>
    </row>
    <row r="21" spans="1:42">
      <c r="A21" s="30" t="s">
        <v>96</v>
      </c>
      <c r="B21" s="31" t="s">
        <v>97</v>
      </c>
      <c r="C21" s="32" t="s">
        <v>60</v>
      </c>
    </row>
    <row r="22" spans="1:42">
      <c r="A22" s="30" t="s">
        <v>98</v>
      </c>
      <c r="B22" s="31" t="s">
        <v>99</v>
      </c>
      <c r="C22" s="32" t="s">
        <v>60</v>
      </c>
    </row>
    <row r="23" spans="1:42">
      <c r="A23" t="str">
        <f>CONCATENATE(B23,"- ",C23)</f>
        <v>Brooks Middle School- Harvey SD 152</v>
      </c>
      <c r="B23" s="33" t="s">
        <v>100</v>
      </c>
      <c r="C23" s="34" t="s">
        <v>101</v>
      </c>
      <c r="D23" t="b">
        <v>0</v>
      </c>
      <c r="E23" t="b">
        <v>1</v>
      </c>
      <c r="F23" t="b">
        <v>0</v>
      </c>
      <c r="G23" t="b">
        <v>1</v>
      </c>
      <c r="J23" t="s">
        <v>9</v>
      </c>
      <c r="K23" t="b">
        <v>0</v>
      </c>
      <c r="L23" t="b">
        <v>1</v>
      </c>
      <c r="M23" t="b">
        <v>0</v>
      </c>
      <c r="N23" t="b">
        <v>1</v>
      </c>
      <c r="O23" t="b">
        <v>1</v>
      </c>
      <c r="P23" t="b">
        <v>1</v>
      </c>
      <c r="Q23" t="b">
        <v>1</v>
      </c>
      <c r="R23" t="b">
        <v>1</v>
      </c>
      <c r="S23" t="b">
        <v>1</v>
      </c>
      <c r="T23" t="b">
        <v>1</v>
      </c>
      <c r="U23" t="b">
        <v>1</v>
      </c>
      <c r="V23" t="b">
        <v>1</v>
      </c>
      <c r="W23" t="b">
        <v>1</v>
      </c>
      <c r="X23" t="b">
        <v>1</v>
      </c>
      <c r="Y23" t="b">
        <v>1</v>
      </c>
      <c r="Z23" t="b">
        <v>1</v>
      </c>
      <c r="AA23" t="b">
        <v>1</v>
      </c>
      <c r="AB23" t="b">
        <v>1</v>
      </c>
      <c r="AC23" t="b">
        <v>1</v>
      </c>
      <c r="AD23" t="b">
        <v>1</v>
      </c>
      <c r="AE23" t="b">
        <v>1</v>
      </c>
      <c r="AF23" t="b">
        <v>1</v>
      </c>
      <c r="AG23" t="b">
        <v>1</v>
      </c>
      <c r="AH23" t="b">
        <v>1</v>
      </c>
      <c r="AI23" t="b">
        <v>1</v>
      </c>
      <c r="AJ23" s="9" t="b">
        <v>1</v>
      </c>
      <c r="AK23" t="b">
        <v>1</v>
      </c>
      <c r="AL23" t="b">
        <v>1</v>
      </c>
      <c r="AM23" t="b">
        <v>1</v>
      </c>
      <c r="AN23" t="b">
        <v>1</v>
      </c>
      <c r="AO23" s="9" t="b">
        <v>0</v>
      </c>
      <c r="AP23" s="9" t="b">
        <v>1</v>
      </c>
    </row>
    <row r="24" spans="1:42">
      <c r="A24" s="30" t="s">
        <v>102</v>
      </c>
      <c r="B24" s="31" t="s">
        <v>103</v>
      </c>
      <c r="C24" s="32" t="s">
        <v>60</v>
      </c>
    </row>
    <row r="25" spans="1:42">
      <c r="A25" s="30" t="s">
        <v>104</v>
      </c>
      <c r="B25" s="31" t="s">
        <v>105</v>
      </c>
      <c r="C25" s="32" t="s">
        <v>60</v>
      </c>
    </row>
    <row r="26" spans="1:42">
      <c r="A26" t="str">
        <f>CONCATENATE(B26,"- ",C26)</f>
        <v>Cairo Elementary School- Cairo USD 1</v>
      </c>
      <c r="B26" s="5" t="s">
        <v>106</v>
      </c>
      <c r="C26" s="6" t="s">
        <v>107</v>
      </c>
      <c r="D26" t="b">
        <v>0</v>
      </c>
      <c r="E26" t="b">
        <v>0</v>
      </c>
      <c r="F26" t="b">
        <v>1</v>
      </c>
      <c r="G26" t="b">
        <v>0</v>
      </c>
      <c r="H26" t="s">
        <v>54</v>
      </c>
      <c r="I26" t="s">
        <v>55</v>
      </c>
      <c r="K26" t="b">
        <v>1</v>
      </c>
      <c r="L26" t="b">
        <v>1</v>
      </c>
      <c r="M26" t="b">
        <v>1</v>
      </c>
      <c r="N26" t="b">
        <v>1</v>
      </c>
      <c r="O26" t="b">
        <v>1</v>
      </c>
      <c r="P26" t="b">
        <v>1</v>
      </c>
      <c r="Q26" t="b">
        <v>1</v>
      </c>
      <c r="R26" t="b">
        <v>1</v>
      </c>
      <c r="S26" t="b">
        <v>1</v>
      </c>
      <c r="T26" t="b">
        <v>1</v>
      </c>
      <c r="U26" t="b">
        <v>0</v>
      </c>
      <c r="V26" t="b">
        <v>1</v>
      </c>
      <c r="W26" t="b">
        <v>1</v>
      </c>
      <c r="X26" t="b">
        <v>1</v>
      </c>
      <c r="Y26" t="b">
        <v>1</v>
      </c>
      <c r="Z26" t="b">
        <v>1</v>
      </c>
      <c r="AA26" t="b">
        <v>1</v>
      </c>
      <c r="AB26" t="b">
        <v>1</v>
      </c>
      <c r="AC26" t="b">
        <v>1</v>
      </c>
      <c r="AD26" t="b">
        <v>1</v>
      </c>
      <c r="AE26" t="b">
        <v>1</v>
      </c>
      <c r="AF26" t="b">
        <v>1</v>
      </c>
      <c r="AG26" t="b">
        <v>1</v>
      </c>
      <c r="AH26" t="b">
        <v>1</v>
      </c>
      <c r="AI26" t="b">
        <v>1</v>
      </c>
      <c r="AJ26" s="9" t="b">
        <v>0</v>
      </c>
      <c r="AK26" t="b">
        <v>1</v>
      </c>
      <c r="AL26" t="b">
        <v>1</v>
      </c>
      <c r="AM26" t="b">
        <v>1</v>
      </c>
      <c r="AN26" t="b">
        <v>1</v>
      </c>
      <c r="AO26" s="9" t="b">
        <v>1</v>
      </c>
      <c r="AP26" s="9" t="b">
        <v>0</v>
      </c>
    </row>
    <row r="27" spans="1:42">
      <c r="A27" t="str">
        <f>CONCATENATE(B27,"- ",C27)</f>
        <v>Cairo Jr/Sr High School- Cairo USD 1</v>
      </c>
      <c r="B27" s="5" t="s">
        <v>108</v>
      </c>
      <c r="C27" s="6" t="s">
        <v>107</v>
      </c>
      <c r="D27" t="b">
        <v>1</v>
      </c>
      <c r="E27" t="b">
        <v>1</v>
      </c>
      <c r="F27" t="b">
        <v>0</v>
      </c>
      <c r="G27" t="b">
        <v>1</v>
      </c>
      <c r="J27" t="s">
        <v>9</v>
      </c>
      <c r="K27" t="b">
        <v>0</v>
      </c>
      <c r="L27" t="b">
        <v>1</v>
      </c>
      <c r="M27" t="b">
        <v>0</v>
      </c>
      <c r="N27" t="b">
        <v>1</v>
      </c>
      <c r="O27" t="b">
        <v>1</v>
      </c>
      <c r="P27" t="b">
        <v>1</v>
      </c>
      <c r="Q27" t="b">
        <v>1</v>
      </c>
      <c r="R27" t="b">
        <v>1</v>
      </c>
      <c r="S27" t="b">
        <v>1</v>
      </c>
      <c r="T27" t="b">
        <v>1</v>
      </c>
      <c r="U27" t="b">
        <v>1</v>
      </c>
      <c r="V27" t="b">
        <v>1</v>
      </c>
      <c r="W27" t="b">
        <v>1</v>
      </c>
      <c r="X27" t="b">
        <v>1</v>
      </c>
      <c r="Y27" t="b">
        <v>1</v>
      </c>
      <c r="Z27" t="b">
        <v>1</v>
      </c>
      <c r="AA27" t="b">
        <v>1</v>
      </c>
      <c r="AB27" t="b">
        <v>1</v>
      </c>
      <c r="AC27" t="b">
        <v>1</v>
      </c>
      <c r="AD27" t="b">
        <v>1</v>
      </c>
      <c r="AE27" t="b">
        <v>1</v>
      </c>
      <c r="AF27" t="b">
        <v>1</v>
      </c>
      <c r="AG27" t="b">
        <v>1</v>
      </c>
      <c r="AH27" t="b">
        <v>1</v>
      </c>
      <c r="AI27" t="b">
        <v>1</v>
      </c>
      <c r="AJ27" s="9" t="b">
        <v>1</v>
      </c>
      <c r="AK27" t="b">
        <v>1</v>
      </c>
      <c r="AL27" t="b">
        <v>1</v>
      </c>
      <c r="AM27" t="b">
        <v>1</v>
      </c>
      <c r="AN27" t="b">
        <v>1</v>
      </c>
      <c r="AO27" s="9" t="b">
        <v>0</v>
      </c>
      <c r="AP27" s="9" t="b">
        <v>1</v>
      </c>
    </row>
    <row r="28" spans="1:42">
      <c r="A28" s="30" t="s">
        <v>109</v>
      </c>
      <c r="B28" s="31" t="s">
        <v>110</v>
      </c>
      <c r="C28" s="32" t="s">
        <v>47</v>
      </c>
    </row>
    <row r="29" spans="1:42">
      <c r="A29" s="30" t="s">
        <v>111</v>
      </c>
      <c r="B29" s="31" t="s">
        <v>112</v>
      </c>
      <c r="C29" s="32" t="s">
        <v>113</v>
      </c>
      <c r="D29" t="b">
        <v>0</v>
      </c>
      <c r="E29" t="b">
        <v>0</v>
      </c>
      <c r="F29" t="b">
        <v>1</v>
      </c>
      <c r="G29" t="b">
        <v>0</v>
      </c>
      <c r="H29" t="s">
        <v>54</v>
      </c>
      <c r="K29" t="b">
        <v>1</v>
      </c>
      <c r="L29" t="b">
        <v>0</v>
      </c>
      <c r="M29" t="b">
        <v>1</v>
      </c>
      <c r="N29" t="b">
        <v>0</v>
      </c>
      <c r="W29" t="b">
        <v>1</v>
      </c>
      <c r="X29" t="b">
        <v>0</v>
      </c>
    </row>
    <row r="30" spans="1:42">
      <c r="A30" t="str">
        <f>CONCATENATE(B30,"- ",C30)</f>
        <v>Carl Sandburg Middle School- Freeport SD 145</v>
      </c>
      <c r="B30" s="5" t="s">
        <v>114</v>
      </c>
      <c r="C30" s="6" t="s">
        <v>115</v>
      </c>
      <c r="D30" t="b">
        <v>0</v>
      </c>
      <c r="E30" t="b">
        <v>1</v>
      </c>
      <c r="F30" t="b">
        <v>1</v>
      </c>
      <c r="G30" t="b">
        <v>0</v>
      </c>
      <c r="I30" t="s">
        <v>55</v>
      </c>
      <c r="K30" t="b">
        <v>0</v>
      </c>
      <c r="L30" t="b">
        <v>1</v>
      </c>
      <c r="M30" t="b">
        <v>0</v>
      </c>
      <c r="N30" t="b">
        <v>1</v>
      </c>
      <c r="O30" t="b">
        <v>1</v>
      </c>
      <c r="P30" t="b">
        <v>1</v>
      </c>
      <c r="Q30" t="b">
        <v>1</v>
      </c>
      <c r="R30" t="b">
        <v>1</v>
      </c>
      <c r="S30" t="b">
        <v>1</v>
      </c>
      <c r="T30" t="b">
        <v>1</v>
      </c>
      <c r="U30" t="b">
        <v>1</v>
      </c>
      <c r="V30" t="b">
        <v>1</v>
      </c>
      <c r="W30" t="b">
        <v>1</v>
      </c>
      <c r="X30" t="b">
        <v>1</v>
      </c>
      <c r="Y30" t="b">
        <v>1</v>
      </c>
      <c r="Z30" t="b">
        <v>1</v>
      </c>
      <c r="AA30" t="b">
        <v>1</v>
      </c>
      <c r="AB30" t="b">
        <v>1</v>
      </c>
      <c r="AC30" t="b">
        <v>1</v>
      </c>
      <c r="AD30" t="b">
        <v>1</v>
      </c>
      <c r="AE30" t="b">
        <v>1</v>
      </c>
      <c r="AF30" t="b">
        <v>1</v>
      </c>
      <c r="AG30" t="b">
        <v>1</v>
      </c>
      <c r="AH30" t="b">
        <v>1</v>
      </c>
      <c r="AI30" t="b">
        <v>1</v>
      </c>
      <c r="AJ30" s="9" t="b">
        <v>1</v>
      </c>
      <c r="AK30" t="b">
        <v>1</v>
      </c>
      <c r="AL30" t="b">
        <v>1</v>
      </c>
      <c r="AM30" t="b">
        <v>1</v>
      </c>
      <c r="AN30" t="b">
        <v>1</v>
      </c>
      <c r="AO30" s="9" t="b">
        <v>1</v>
      </c>
      <c r="AP30" s="9" t="b">
        <v>0</v>
      </c>
    </row>
    <row r="31" spans="1:42">
      <c r="A31" s="30" t="s">
        <v>116</v>
      </c>
      <c r="B31" s="31" t="s">
        <v>117</v>
      </c>
      <c r="C31" s="32" t="s">
        <v>118</v>
      </c>
      <c r="D31" t="b">
        <v>0</v>
      </c>
      <c r="E31" t="b">
        <v>0</v>
      </c>
      <c r="F31" t="b">
        <v>1</v>
      </c>
      <c r="G31" t="b">
        <v>0</v>
      </c>
      <c r="H31" t="s">
        <v>54</v>
      </c>
      <c r="I31" t="s">
        <v>55</v>
      </c>
      <c r="K31" t="b">
        <v>1</v>
      </c>
      <c r="L31" t="b">
        <v>1</v>
      </c>
      <c r="M31" t="b">
        <v>1</v>
      </c>
      <c r="N31" t="b">
        <v>1</v>
      </c>
      <c r="W31" t="b">
        <v>1</v>
      </c>
      <c r="X31" t="b">
        <v>1</v>
      </c>
    </row>
    <row r="32" spans="1:42">
      <c r="A32" s="30" t="s">
        <v>119</v>
      </c>
      <c r="B32" s="31" t="s">
        <v>120</v>
      </c>
      <c r="C32" s="32" t="s">
        <v>83</v>
      </c>
    </row>
    <row r="33" spans="1:42">
      <c r="A33" t="str">
        <f>CONCATENATE(B33,"- ",C33)</f>
        <v>Carruthers Elementary School- Murphysboro CUSD 186</v>
      </c>
      <c r="B33" s="33" t="s">
        <v>121</v>
      </c>
      <c r="C33" s="34" t="s">
        <v>122</v>
      </c>
      <c r="D33" t="b">
        <v>0</v>
      </c>
      <c r="E33" t="b">
        <v>0</v>
      </c>
      <c r="F33" t="b">
        <v>1</v>
      </c>
      <c r="G33" t="b">
        <v>0</v>
      </c>
      <c r="H33" t="s">
        <v>54</v>
      </c>
      <c r="I33" t="s">
        <v>55</v>
      </c>
      <c r="K33" t="b">
        <v>1</v>
      </c>
      <c r="L33" t="b">
        <v>1</v>
      </c>
      <c r="M33" t="b">
        <v>1</v>
      </c>
      <c r="N33" t="b">
        <v>1</v>
      </c>
      <c r="O33" t="b">
        <v>1</v>
      </c>
      <c r="P33" t="b">
        <v>1</v>
      </c>
      <c r="Q33" t="b">
        <v>1</v>
      </c>
      <c r="R33" t="b">
        <v>1</v>
      </c>
      <c r="S33" t="b">
        <v>1</v>
      </c>
      <c r="T33" t="b">
        <v>1</v>
      </c>
      <c r="U33" t="b">
        <v>0</v>
      </c>
      <c r="V33" t="b">
        <v>1</v>
      </c>
      <c r="W33" t="b">
        <v>1</v>
      </c>
      <c r="X33" t="b">
        <v>1</v>
      </c>
      <c r="Y33" t="b">
        <v>1</v>
      </c>
      <c r="Z33" t="b">
        <v>1</v>
      </c>
      <c r="AA33" t="b">
        <v>1</v>
      </c>
      <c r="AB33" t="b">
        <v>1</v>
      </c>
      <c r="AC33" t="b">
        <v>1</v>
      </c>
      <c r="AD33" t="b">
        <v>1</v>
      </c>
      <c r="AE33" t="b">
        <v>1</v>
      </c>
      <c r="AF33" t="b">
        <v>1</v>
      </c>
      <c r="AG33" t="b">
        <v>1</v>
      </c>
      <c r="AH33" t="b">
        <v>1</v>
      </c>
      <c r="AI33" t="b">
        <v>1</v>
      </c>
      <c r="AJ33" s="9" t="b">
        <v>0</v>
      </c>
      <c r="AK33" t="b">
        <v>1</v>
      </c>
      <c r="AL33" t="b">
        <v>1</v>
      </c>
      <c r="AM33" t="b">
        <v>1</v>
      </c>
      <c r="AN33" t="b">
        <v>1</v>
      </c>
      <c r="AO33" s="9" t="b">
        <v>1</v>
      </c>
      <c r="AP33" s="9" t="b">
        <v>0</v>
      </c>
    </row>
    <row r="34" spans="1:42">
      <c r="A34" s="30" t="s">
        <v>123</v>
      </c>
      <c r="B34" s="31" t="s">
        <v>124</v>
      </c>
      <c r="C34" s="32" t="s">
        <v>60</v>
      </c>
      <c r="D34" t="b">
        <v>0</v>
      </c>
      <c r="E34" t="b">
        <v>1</v>
      </c>
      <c r="F34" t="b">
        <v>1</v>
      </c>
      <c r="G34" t="b">
        <v>1</v>
      </c>
      <c r="H34" t="s">
        <v>54</v>
      </c>
      <c r="I34" t="s">
        <v>55</v>
      </c>
      <c r="K34" t="b">
        <v>1</v>
      </c>
      <c r="L34" t="b">
        <v>1</v>
      </c>
      <c r="M34" t="b">
        <v>1</v>
      </c>
      <c r="N34" t="b">
        <v>1</v>
      </c>
      <c r="O34" t="b">
        <v>1</v>
      </c>
      <c r="P34" t="b">
        <v>1</v>
      </c>
      <c r="Q34" t="b">
        <v>1</v>
      </c>
      <c r="R34" t="b">
        <v>1</v>
      </c>
      <c r="S34" t="b">
        <v>1</v>
      </c>
      <c r="T34" t="b">
        <v>1</v>
      </c>
      <c r="U34" t="b">
        <v>1</v>
      </c>
      <c r="V34" t="b">
        <v>1</v>
      </c>
      <c r="W34" t="b">
        <v>1</v>
      </c>
      <c r="X34" t="b">
        <v>1</v>
      </c>
    </row>
    <row r="35" spans="1:42">
      <c r="A35" s="30" t="s">
        <v>125</v>
      </c>
      <c r="B35" s="31" t="s">
        <v>126</v>
      </c>
      <c r="C35" s="32" t="s">
        <v>127</v>
      </c>
      <c r="D35" t="b">
        <v>0</v>
      </c>
      <c r="E35" t="b">
        <v>1</v>
      </c>
      <c r="F35" t="b">
        <v>0</v>
      </c>
      <c r="G35" t="b">
        <v>1</v>
      </c>
      <c r="H35" t="s">
        <v>54</v>
      </c>
      <c r="J35" t="s">
        <v>9</v>
      </c>
      <c r="K35" t="b">
        <v>0</v>
      </c>
      <c r="L35" t="b">
        <v>1</v>
      </c>
      <c r="M35" t="b">
        <v>0</v>
      </c>
      <c r="N35" t="b">
        <v>0</v>
      </c>
      <c r="O35" t="b">
        <v>1</v>
      </c>
      <c r="P35" t="b">
        <v>1</v>
      </c>
      <c r="W35" t="b">
        <v>0</v>
      </c>
      <c r="X35" t="b">
        <v>0</v>
      </c>
    </row>
    <row r="36" spans="1:42">
      <c r="A36" s="30" t="s">
        <v>128</v>
      </c>
      <c r="B36" s="31" t="s">
        <v>129</v>
      </c>
      <c r="C36" s="32" t="s">
        <v>47</v>
      </c>
      <c r="D36" t="b">
        <v>0</v>
      </c>
      <c r="E36" t="b">
        <v>1</v>
      </c>
      <c r="F36" t="b">
        <v>1</v>
      </c>
      <c r="G36" t="b">
        <v>1</v>
      </c>
      <c r="H36" t="s">
        <v>54</v>
      </c>
      <c r="I36" t="s">
        <v>55</v>
      </c>
      <c r="J36" t="s">
        <v>9</v>
      </c>
      <c r="K36" t="b">
        <v>1</v>
      </c>
      <c r="L36" t="b">
        <v>1</v>
      </c>
      <c r="M36" t="b">
        <v>1</v>
      </c>
      <c r="N36" t="b">
        <v>1</v>
      </c>
      <c r="W36" t="b">
        <v>1</v>
      </c>
      <c r="X36" t="b">
        <v>1</v>
      </c>
    </row>
    <row r="37" spans="1:42">
      <c r="A37" s="30" t="s">
        <v>130</v>
      </c>
      <c r="B37" s="31" t="s">
        <v>131</v>
      </c>
      <c r="C37" s="32" t="s">
        <v>60</v>
      </c>
    </row>
    <row r="38" spans="1:42">
      <c r="A38" s="30" t="s">
        <v>132</v>
      </c>
      <c r="B38" s="31" t="s">
        <v>133</v>
      </c>
      <c r="C38" s="32" t="s">
        <v>134</v>
      </c>
      <c r="D38" t="b">
        <v>1</v>
      </c>
      <c r="E38" t="b">
        <v>1</v>
      </c>
      <c r="F38" t="b">
        <v>1</v>
      </c>
      <c r="G38" t="b">
        <v>1</v>
      </c>
      <c r="H38" t="s">
        <v>54</v>
      </c>
      <c r="J38" t="s">
        <v>9</v>
      </c>
      <c r="K38" t="b">
        <v>1</v>
      </c>
      <c r="L38" t="b">
        <v>1</v>
      </c>
      <c r="M38" t="b">
        <v>1</v>
      </c>
      <c r="N38" t="b">
        <v>1</v>
      </c>
      <c r="O38" t="b">
        <v>1</v>
      </c>
      <c r="P38" t="b">
        <v>1</v>
      </c>
      <c r="W38" t="b">
        <v>1</v>
      </c>
      <c r="X38" t="b">
        <v>1</v>
      </c>
    </row>
    <row r="39" spans="1:42">
      <c r="A39" s="30" t="s">
        <v>135</v>
      </c>
      <c r="B39" s="31" t="s">
        <v>136</v>
      </c>
      <c r="C39" s="32" t="s">
        <v>137</v>
      </c>
      <c r="D39" t="b">
        <v>0</v>
      </c>
      <c r="E39" t="b">
        <v>0</v>
      </c>
      <c r="F39" t="b">
        <v>1</v>
      </c>
      <c r="G39" t="b">
        <v>0</v>
      </c>
      <c r="H39" t="s">
        <v>54</v>
      </c>
      <c r="I39" t="s">
        <v>55</v>
      </c>
      <c r="K39" t="b">
        <v>1</v>
      </c>
      <c r="L39" t="b">
        <v>1</v>
      </c>
      <c r="M39" t="b">
        <v>1</v>
      </c>
      <c r="N39" t="b">
        <v>1</v>
      </c>
      <c r="W39" t="b">
        <v>1</v>
      </c>
      <c r="X39" t="b">
        <v>1</v>
      </c>
    </row>
    <row r="40" spans="1:42">
      <c r="A40" s="30" t="s">
        <v>138</v>
      </c>
      <c r="B40" s="31" t="s">
        <v>139</v>
      </c>
      <c r="C40" s="32" t="s">
        <v>60</v>
      </c>
    </row>
    <row r="41" spans="1:42">
      <c r="A41" s="30" t="s">
        <v>140</v>
      </c>
      <c r="B41" s="31" t="s">
        <v>141</v>
      </c>
      <c r="C41" s="32" t="s">
        <v>60</v>
      </c>
    </row>
    <row r="42" spans="1:42">
      <c r="A42" s="30" t="s">
        <v>142</v>
      </c>
      <c r="B42" s="31" t="s">
        <v>143</v>
      </c>
      <c r="C42" s="32" t="s">
        <v>144</v>
      </c>
      <c r="D42" t="b">
        <v>0</v>
      </c>
      <c r="E42" t="b">
        <v>0</v>
      </c>
      <c r="F42" t="b">
        <v>1</v>
      </c>
      <c r="G42" t="b">
        <v>0</v>
      </c>
      <c r="H42" t="s">
        <v>54</v>
      </c>
      <c r="I42" t="s">
        <v>55</v>
      </c>
      <c r="K42" t="b">
        <v>1</v>
      </c>
      <c r="L42" t="b">
        <v>1</v>
      </c>
      <c r="M42" t="b">
        <v>1</v>
      </c>
      <c r="N42" t="b">
        <v>1</v>
      </c>
      <c r="O42" t="b">
        <v>1</v>
      </c>
      <c r="P42" t="b">
        <v>1</v>
      </c>
      <c r="W42" t="b">
        <v>1</v>
      </c>
      <c r="X42" t="b">
        <v>1</v>
      </c>
    </row>
    <row r="43" spans="1:42">
      <c r="A43" s="30" t="s">
        <v>145</v>
      </c>
      <c r="B43" s="30" t="s">
        <v>146</v>
      </c>
      <c r="C43" s="30" t="s">
        <v>60</v>
      </c>
    </row>
    <row r="44" spans="1:42">
      <c r="A44" s="30" t="s">
        <v>147</v>
      </c>
      <c r="B44" s="35" t="s">
        <v>148</v>
      </c>
      <c r="C44" s="36" t="s">
        <v>149</v>
      </c>
    </row>
    <row r="45" spans="1:42">
      <c r="A45" s="30" t="s">
        <v>150</v>
      </c>
      <c r="B45" s="35" t="s">
        <v>151</v>
      </c>
      <c r="C45" s="36" t="s">
        <v>60</v>
      </c>
    </row>
    <row r="46" spans="1:42">
      <c r="A46" s="30" t="s">
        <v>152</v>
      </c>
      <c r="B46" s="35" t="s">
        <v>153</v>
      </c>
      <c r="C46" s="36" t="s">
        <v>60</v>
      </c>
    </row>
    <row r="47" spans="1:42">
      <c r="A47" s="30" t="s">
        <v>154</v>
      </c>
      <c r="B47" s="35" t="s">
        <v>155</v>
      </c>
      <c r="C47" s="36" t="s">
        <v>67</v>
      </c>
    </row>
    <row r="48" spans="1:42">
      <c r="A48" s="30" t="s">
        <v>156</v>
      </c>
      <c r="B48" s="35" t="s">
        <v>157</v>
      </c>
      <c r="C48" s="36" t="s">
        <v>60</v>
      </c>
    </row>
    <row r="49" spans="1:42">
      <c r="A49" s="30" t="s">
        <v>158</v>
      </c>
      <c r="B49" s="35" t="s">
        <v>159</v>
      </c>
      <c r="C49" s="36" t="s">
        <v>60</v>
      </c>
    </row>
    <row r="50" spans="1:42">
      <c r="A50" s="30" t="s">
        <v>160</v>
      </c>
      <c r="B50" s="35" t="s">
        <v>161</v>
      </c>
      <c r="C50" s="36" t="s">
        <v>162</v>
      </c>
      <c r="D50" t="b">
        <v>0</v>
      </c>
      <c r="E50" t="b">
        <v>1</v>
      </c>
      <c r="F50" t="b">
        <v>0</v>
      </c>
      <c r="G50" t="b">
        <v>1</v>
      </c>
      <c r="J50" t="s">
        <v>9</v>
      </c>
      <c r="K50" t="b">
        <v>0</v>
      </c>
      <c r="L50" t="b">
        <v>1</v>
      </c>
      <c r="M50" t="b">
        <v>0</v>
      </c>
      <c r="N50" t="b">
        <v>1</v>
      </c>
      <c r="W50" t="b">
        <v>1</v>
      </c>
      <c r="X50" t="b">
        <v>1</v>
      </c>
    </row>
    <row r="51" spans="1:42">
      <c r="A51" t="s">
        <v>163</v>
      </c>
      <c r="B51" s="37" t="s">
        <v>164</v>
      </c>
      <c r="C51" s="38" t="s">
        <v>165</v>
      </c>
      <c r="D51" t="b">
        <v>0</v>
      </c>
      <c r="E51" t="b">
        <v>0</v>
      </c>
      <c r="F51" t="b">
        <v>1</v>
      </c>
      <c r="G51" t="b">
        <v>0</v>
      </c>
      <c r="H51" t="s">
        <v>166</v>
      </c>
      <c r="I51" t="s">
        <v>167</v>
      </c>
      <c r="K51" t="b">
        <v>1</v>
      </c>
      <c r="L51" t="b">
        <v>1</v>
      </c>
      <c r="M51" t="b">
        <v>1</v>
      </c>
      <c r="N51" t="b">
        <v>1</v>
      </c>
      <c r="O51" t="b">
        <v>1</v>
      </c>
      <c r="P51" t="b">
        <v>1</v>
      </c>
      <c r="Q51" t="b">
        <v>1</v>
      </c>
      <c r="R51" t="b">
        <v>1</v>
      </c>
      <c r="S51" t="b">
        <v>1</v>
      </c>
      <c r="T51" t="b">
        <v>1</v>
      </c>
      <c r="U51" t="b">
        <v>0</v>
      </c>
      <c r="V51" t="b">
        <v>1</v>
      </c>
      <c r="W51" t="b">
        <v>1</v>
      </c>
      <c r="X51" t="b">
        <v>1</v>
      </c>
      <c r="Y51" t="b">
        <v>1</v>
      </c>
      <c r="Z51" t="b">
        <v>1</v>
      </c>
      <c r="AA51" t="b">
        <v>1</v>
      </c>
      <c r="AB51" t="b">
        <v>1</v>
      </c>
      <c r="AC51" t="b">
        <v>1</v>
      </c>
      <c r="AD51" t="b">
        <v>1</v>
      </c>
      <c r="AE51" t="b">
        <v>1</v>
      </c>
      <c r="AF51" t="b">
        <v>1</v>
      </c>
      <c r="AG51" t="b">
        <v>1</v>
      </c>
      <c r="AH51" t="b">
        <v>1</v>
      </c>
      <c r="AI51" t="b">
        <v>1</v>
      </c>
      <c r="AJ51" s="9" t="b">
        <v>0</v>
      </c>
      <c r="AK51" t="b">
        <v>1</v>
      </c>
      <c r="AL51" t="b">
        <v>1</v>
      </c>
      <c r="AM51" t="b">
        <v>1</v>
      </c>
      <c r="AN51" t="b">
        <v>1</v>
      </c>
      <c r="AO51" s="9" t="b">
        <v>1</v>
      </c>
      <c r="AP51" s="9" t="b">
        <v>0</v>
      </c>
    </row>
    <row r="52" spans="1:42">
      <c r="A52" s="30" t="s">
        <v>168</v>
      </c>
      <c r="B52" s="35" t="s">
        <v>169</v>
      </c>
      <c r="C52" s="36" t="s">
        <v>60</v>
      </c>
    </row>
    <row r="53" spans="1:42">
      <c r="A53" s="30" t="s">
        <v>170</v>
      </c>
      <c r="B53" s="35" t="s">
        <v>171</v>
      </c>
      <c r="C53" s="36" t="s">
        <v>60</v>
      </c>
    </row>
    <row r="54" spans="1:42">
      <c r="A54" s="30" t="s">
        <v>172</v>
      </c>
      <c r="B54" s="35" t="s">
        <v>173</v>
      </c>
      <c r="C54" s="36" t="s">
        <v>53</v>
      </c>
      <c r="D54" t="b">
        <v>0</v>
      </c>
      <c r="E54" t="b">
        <v>1</v>
      </c>
      <c r="F54" t="b">
        <v>1</v>
      </c>
      <c r="G54" t="b">
        <v>1</v>
      </c>
      <c r="H54" t="s">
        <v>54</v>
      </c>
      <c r="I54" t="s">
        <v>55</v>
      </c>
      <c r="J54" t="s">
        <v>9</v>
      </c>
      <c r="K54" t="b">
        <v>1</v>
      </c>
      <c r="L54" t="b">
        <v>1</v>
      </c>
      <c r="M54" t="b">
        <v>1</v>
      </c>
      <c r="N54" t="b">
        <v>1</v>
      </c>
      <c r="O54" t="b">
        <v>1</v>
      </c>
      <c r="P54" t="b">
        <v>1</v>
      </c>
      <c r="W54" t="b">
        <v>0</v>
      </c>
      <c r="X54" t="b">
        <v>0</v>
      </c>
    </row>
    <row r="55" spans="1:42">
      <c r="A55" s="30" t="s">
        <v>174</v>
      </c>
      <c r="B55" s="35" t="s">
        <v>175</v>
      </c>
      <c r="C55" s="36" t="s">
        <v>60</v>
      </c>
    </row>
    <row r="56" spans="1:42">
      <c r="A56" s="30" t="s">
        <v>176</v>
      </c>
      <c r="B56" s="35" t="s">
        <v>177</v>
      </c>
      <c r="C56" s="36" t="s">
        <v>60</v>
      </c>
    </row>
    <row r="57" spans="1:42">
      <c r="A57" s="30" t="s">
        <v>178</v>
      </c>
      <c r="B57" s="35" t="s">
        <v>179</v>
      </c>
      <c r="C57" s="36" t="s">
        <v>180</v>
      </c>
      <c r="D57" t="b">
        <v>0</v>
      </c>
      <c r="E57" t="b">
        <v>1</v>
      </c>
      <c r="F57" t="b">
        <v>0</v>
      </c>
      <c r="G57" t="b">
        <v>1</v>
      </c>
      <c r="J57" t="s">
        <v>181</v>
      </c>
      <c r="K57" t="b">
        <v>0</v>
      </c>
      <c r="L57" t="b">
        <v>1</v>
      </c>
      <c r="M57" t="b">
        <v>0</v>
      </c>
      <c r="N57" t="b">
        <v>1</v>
      </c>
      <c r="W57" t="b">
        <v>1</v>
      </c>
      <c r="X57" t="b">
        <v>1</v>
      </c>
    </row>
    <row r="58" spans="1:42">
      <c r="A58" s="30" t="s">
        <v>182</v>
      </c>
      <c r="B58" s="35" t="s">
        <v>183</v>
      </c>
      <c r="C58" s="36" t="s">
        <v>184</v>
      </c>
      <c r="D58" t="b">
        <v>0</v>
      </c>
      <c r="E58" t="b">
        <v>0</v>
      </c>
      <c r="F58" t="b">
        <v>1</v>
      </c>
      <c r="G58" t="b">
        <v>0</v>
      </c>
      <c r="H58" t="s">
        <v>54</v>
      </c>
      <c r="I58" t="s">
        <v>55</v>
      </c>
      <c r="K58" t="b">
        <v>1</v>
      </c>
      <c r="L58" t="b">
        <v>1</v>
      </c>
      <c r="M58" t="b">
        <v>1</v>
      </c>
      <c r="N58" t="b">
        <v>1</v>
      </c>
      <c r="O58" t="b">
        <v>1</v>
      </c>
      <c r="P58" t="b">
        <v>1</v>
      </c>
      <c r="W58" t="b">
        <v>0</v>
      </c>
      <c r="X58" t="b">
        <v>0</v>
      </c>
    </row>
    <row r="59" spans="1:42">
      <c r="A59" t="str">
        <f>CONCATENATE(B59,"- ",C59)</f>
        <v>Dr. C.T. Vivian Primary School- Peoria SD 150</v>
      </c>
      <c r="B59" s="39" t="s">
        <v>185</v>
      </c>
      <c r="C59" s="40" t="s">
        <v>57</v>
      </c>
      <c r="D59" t="b">
        <v>0</v>
      </c>
      <c r="E59" t="b">
        <v>0</v>
      </c>
      <c r="F59" t="b">
        <v>1</v>
      </c>
      <c r="G59" t="b">
        <v>0</v>
      </c>
      <c r="H59" t="s">
        <v>54</v>
      </c>
      <c r="I59" t="s">
        <v>55</v>
      </c>
      <c r="K59" t="b">
        <v>1</v>
      </c>
      <c r="L59" t="b">
        <v>1</v>
      </c>
      <c r="M59" t="b">
        <v>1</v>
      </c>
      <c r="N59" t="b">
        <v>1</v>
      </c>
      <c r="O59" t="b">
        <v>1</v>
      </c>
      <c r="P59" t="b">
        <v>1</v>
      </c>
      <c r="Q59" t="b">
        <v>1</v>
      </c>
      <c r="R59" t="b">
        <v>1</v>
      </c>
      <c r="S59" t="b">
        <v>1</v>
      </c>
      <c r="T59" t="b">
        <v>1</v>
      </c>
      <c r="U59" t="b">
        <v>0</v>
      </c>
      <c r="V59" t="b">
        <v>1</v>
      </c>
      <c r="W59" t="b">
        <v>1</v>
      </c>
      <c r="X59" t="b">
        <v>0</v>
      </c>
      <c r="Y59" t="b">
        <v>1</v>
      </c>
      <c r="Z59" t="b">
        <v>1</v>
      </c>
      <c r="AA59" t="b">
        <v>1</v>
      </c>
      <c r="AB59" t="b">
        <v>1</v>
      </c>
      <c r="AC59" t="b">
        <v>1</v>
      </c>
      <c r="AD59" t="b">
        <v>1</v>
      </c>
      <c r="AE59" t="b">
        <v>1</v>
      </c>
      <c r="AF59" t="b">
        <v>1</v>
      </c>
      <c r="AG59" t="b">
        <v>1</v>
      </c>
      <c r="AH59" t="b">
        <v>1</v>
      </c>
      <c r="AI59" t="b">
        <v>1</v>
      </c>
      <c r="AJ59" s="9" t="b">
        <v>0</v>
      </c>
      <c r="AK59" t="b">
        <v>1</v>
      </c>
      <c r="AL59" t="b">
        <v>1</v>
      </c>
      <c r="AM59" t="b">
        <v>1</v>
      </c>
      <c r="AN59" t="b">
        <v>1</v>
      </c>
      <c r="AO59" s="9" t="b">
        <v>1</v>
      </c>
      <c r="AP59" s="9" t="b">
        <v>0</v>
      </c>
    </row>
    <row r="60" spans="1:42">
      <c r="A60" s="30" t="s">
        <v>186</v>
      </c>
      <c r="B60" s="35" t="s">
        <v>187</v>
      </c>
      <c r="C60" s="36" t="s">
        <v>188</v>
      </c>
    </row>
    <row r="61" spans="1:42">
      <c r="A61" s="30" t="s">
        <v>189</v>
      </c>
      <c r="B61" s="35" t="s">
        <v>190</v>
      </c>
      <c r="C61" s="36" t="s">
        <v>191</v>
      </c>
      <c r="D61" t="b">
        <v>0</v>
      </c>
      <c r="E61" t="b">
        <v>1</v>
      </c>
      <c r="F61" t="b">
        <v>1</v>
      </c>
      <c r="G61" t="b">
        <v>1</v>
      </c>
      <c r="H61" t="s">
        <v>54</v>
      </c>
      <c r="I61" t="s">
        <v>55</v>
      </c>
      <c r="J61" t="s">
        <v>9</v>
      </c>
      <c r="K61" t="b">
        <v>1</v>
      </c>
      <c r="L61" t="b">
        <v>1</v>
      </c>
      <c r="M61" t="b">
        <v>1</v>
      </c>
      <c r="N61" t="b">
        <v>1</v>
      </c>
      <c r="W61" t="b">
        <v>1</v>
      </c>
      <c r="X61" t="b">
        <v>1</v>
      </c>
    </row>
    <row r="62" spans="1:42">
      <c r="A62" s="30" t="s">
        <v>192</v>
      </c>
      <c r="B62" s="35" t="s">
        <v>193</v>
      </c>
      <c r="C62" s="36" t="s">
        <v>194</v>
      </c>
      <c r="D62" t="b">
        <v>0</v>
      </c>
      <c r="E62" t="b">
        <v>1</v>
      </c>
      <c r="F62" t="b">
        <v>0</v>
      </c>
      <c r="G62" t="b">
        <v>1</v>
      </c>
      <c r="J62" t="s">
        <v>181</v>
      </c>
      <c r="K62" t="b">
        <v>0</v>
      </c>
      <c r="L62" t="b">
        <v>1</v>
      </c>
      <c r="M62" t="b">
        <v>0</v>
      </c>
      <c r="N62" t="b">
        <v>1</v>
      </c>
      <c r="W62" t="b">
        <v>1</v>
      </c>
      <c r="X62" t="b">
        <v>1</v>
      </c>
    </row>
    <row r="63" spans="1:42">
      <c r="A63" s="30" t="s">
        <v>195</v>
      </c>
      <c r="B63" s="35" t="s">
        <v>196</v>
      </c>
      <c r="C63" s="36" t="s">
        <v>197</v>
      </c>
    </row>
    <row r="64" spans="1:42">
      <c r="A64" s="30" t="s">
        <v>198</v>
      </c>
      <c r="B64" s="35" t="s">
        <v>199</v>
      </c>
      <c r="C64" s="36" t="s">
        <v>197</v>
      </c>
    </row>
    <row r="65" spans="1:42">
      <c r="A65" s="30" t="s">
        <v>200</v>
      </c>
      <c r="B65" s="35" t="s">
        <v>201</v>
      </c>
      <c r="C65" s="36" t="s">
        <v>194</v>
      </c>
      <c r="D65" t="b">
        <v>0</v>
      </c>
      <c r="E65" t="b">
        <v>0</v>
      </c>
      <c r="F65" t="b">
        <v>1</v>
      </c>
      <c r="G65" t="b">
        <v>0</v>
      </c>
      <c r="H65" t="s">
        <v>54</v>
      </c>
      <c r="I65" t="s">
        <v>55</v>
      </c>
      <c r="K65" t="b">
        <v>1</v>
      </c>
      <c r="L65" t="b">
        <v>1</v>
      </c>
      <c r="M65" t="b">
        <v>1</v>
      </c>
      <c r="N65" t="b">
        <v>1</v>
      </c>
      <c r="W65" t="b">
        <v>1</v>
      </c>
      <c r="X65" t="b">
        <v>1</v>
      </c>
    </row>
    <row r="66" spans="1:42">
      <c r="A66" s="30" t="s">
        <v>202</v>
      </c>
      <c r="B66" s="35" t="s">
        <v>203</v>
      </c>
      <c r="C66" s="36" t="s">
        <v>204</v>
      </c>
      <c r="D66" t="b">
        <v>0</v>
      </c>
      <c r="E66" t="b">
        <v>1</v>
      </c>
      <c r="F66" t="b">
        <v>0</v>
      </c>
      <c r="G66" t="b">
        <v>1</v>
      </c>
      <c r="J66" t="s">
        <v>205</v>
      </c>
      <c r="K66" t="b">
        <v>0</v>
      </c>
      <c r="L66" t="b">
        <v>1</v>
      </c>
      <c r="M66" t="b">
        <v>0</v>
      </c>
      <c r="N66" t="b">
        <v>1</v>
      </c>
      <c r="W66" t="b">
        <v>1</v>
      </c>
      <c r="X66" t="b">
        <v>1</v>
      </c>
    </row>
    <row r="67" spans="1:42">
      <c r="A67" t="str">
        <f>CONCATENATE(B67,"- ",C67)</f>
        <v>Edison Junior High School- Pekin PSD 108</v>
      </c>
      <c r="B67" s="39" t="s">
        <v>206</v>
      </c>
      <c r="C67" s="40" t="s">
        <v>207</v>
      </c>
      <c r="D67" t="b">
        <v>0</v>
      </c>
      <c r="E67" t="b">
        <v>1</v>
      </c>
      <c r="F67" t="b">
        <v>0</v>
      </c>
      <c r="G67" t="b">
        <v>1</v>
      </c>
      <c r="J67" t="s">
        <v>9</v>
      </c>
      <c r="K67" t="b">
        <v>0</v>
      </c>
      <c r="L67" t="b">
        <v>1</v>
      </c>
      <c r="M67" t="b">
        <v>0</v>
      </c>
      <c r="N67" t="b">
        <v>1</v>
      </c>
      <c r="O67" t="b">
        <v>1</v>
      </c>
      <c r="P67" t="b">
        <v>1</v>
      </c>
      <c r="Q67" t="b">
        <v>1</v>
      </c>
      <c r="R67" t="b">
        <v>1</v>
      </c>
      <c r="S67" t="b">
        <v>1</v>
      </c>
      <c r="T67" t="b">
        <v>1</v>
      </c>
      <c r="U67" t="b">
        <v>1</v>
      </c>
      <c r="V67" t="b">
        <v>1</v>
      </c>
      <c r="W67" t="b">
        <v>1</v>
      </c>
      <c r="X67" t="b">
        <v>1</v>
      </c>
      <c r="Y67" t="b">
        <v>1</v>
      </c>
      <c r="Z67" t="b">
        <v>1</v>
      </c>
      <c r="AA67" t="b">
        <v>1</v>
      </c>
      <c r="AB67" t="b">
        <v>1</v>
      </c>
      <c r="AC67" t="b">
        <v>1</v>
      </c>
      <c r="AD67" t="b">
        <v>1</v>
      </c>
      <c r="AE67" t="b">
        <v>1</v>
      </c>
      <c r="AF67" t="b">
        <v>1</v>
      </c>
      <c r="AG67" t="b">
        <v>1</v>
      </c>
      <c r="AH67" t="b">
        <v>1</v>
      </c>
      <c r="AI67" t="b">
        <v>1</v>
      </c>
      <c r="AJ67" s="9" t="b">
        <v>1</v>
      </c>
      <c r="AK67" t="b">
        <v>1</v>
      </c>
      <c r="AL67" t="b">
        <v>1</v>
      </c>
      <c r="AM67" t="b">
        <v>1</v>
      </c>
      <c r="AN67" t="b">
        <v>1</v>
      </c>
      <c r="AO67" s="9" t="b">
        <v>0</v>
      </c>
      <c r="AP67" s="9" t="b">
        <v>1</v>
      </c>
    </row>
    <row r="68" spans="1:42">
      <c r="A68" s="30" t="s">
        <v>208</v>
      </c>
      <c r="B68" s="35" t="s">
        <v>209</v>
      </c>
      <c r="C68" s="36" t="s">
        <v>210</v>
      </c>
    </row>
    <row r="69" spans="1:42">
      <c r="A69" s="30" t="s">
        <v>211</v>
      </c>
      <c r="B69" s="35" t="s">
        <v>212</v>
      </c>
      <c r="C69" s="36" t="s">
        <v>50</v>
      </c>
    </row>
    <row r="70" spans="1:42">
      <c r="A70" t="str">
        <f>CONCATENATE(B70,"- ",C70)</f>
        <v>Eldorado Elementary School- Eldorado CUSD 4</v>
      </c>
      <c r="B70" s="39" t="s">
        <v>213</v>
      </c>
      <c r="C70" s="40" t="s">
        <v>214</v>
      </c>
      <c r="D70" t="b">
        <v>0</v>
      </c>
      <c r="E70" t="b">
        <v>0</v>
      </c>
      <c r="F70" t="b">
        <v>1</v>
      </c>
      <c r="G70" t="b">
        <v>0</v>
      </c>
      <c r="H70" t="s">
        <v>54</v>
      </c>
      <c r="I70" t="s">
        <v>55</v>
      </c>
      <c r="K70" t="b">
        <v>1</v>
      </c>
      <c r="L70" t="b">
        <v>1</v>
      </c>
      <c r="M70" t="b">
        <v>1</v>
      </c>
      <c r="N70" t="b">
        <v>1</v>
      </c>
      <c r="O70" t="b">
        <v>1</v>
      </c>
      <c r="P70" t="b">
        <v>1</v>
      </c>
      <c r="Q70" t="b">
        <v>1</v>
      </c>
      <c r="R70" t="b">
        <v>1</v>
      </c>
      <c r="S70" t="b">
        <v>1</v>
      </c>
      <c r="T70" t="b">
        <v>1</v>
      </c>
      <c r="U70" t="b">
        <v>0</v>
      </c>
      <c r="V70" t="b">
        <v>1</v>
      </c>
      <c r="W70" t="b">
        <v>1</v>
      </c>
      <c r="X70" t="b">
        <v>1</v>
      </c>
      <c r="Y70" t="b">
        <v>1</v>
      </c>
      <c r="Z70" t="b">
        <v>1</v>
      </c>
      <c r="AA70" t="b">
        <v>1</v>
      </c>
      <c r="AB70" t="b">
        <v>1</v>
      </c>
      <c r="AC70" t="b">
        <v>1</v>
      </c>
      <c r="AD70" t="b">
        <v>1</v>
      </c>
      <c r="AE70" t="b">
        <v>1</v>
      </c>
      <c r="AF70" t="b">
        <v>1</v>
      </c>
      <c r="AG70" t="b">
        <v>1</v>
      </c>
      <c r="AH70" t="b">
        <v>1</v>
      </c>
      <c r="AI70" t="b">
        <v>1</v>
      </c>
      <c r="AJ70" s="9" t="b">
        <v>0</v>
      </c>
      <c r="AK70" t="b">
        <v>1</v>
      </c>
      <c r="AL70" t="b">
        <v>1</v>
      </c>
      <c r="AM70" t="b">
        <v>1</v>
      </c>
      <c r="AN70" t="b">
        <v>1</v>
      </c>
      <c r="AO70" s="9" t="b">
        <v>1</v>
      </c>
      <c r="AP70" s="9" t="b">
        <v>0</v>
      </c>
    </row>
    <row r="71" spans="1:42">
      <c r="A71" s="30" t="s">
        <v>215</v>
      </c>
      <c r="B71" s="35" t="s">
        <v>216</v>
      </c>
      <c r="C71" s="36" t="s">
        <v>217</v>
      </c>
      <c r="D71" t="b">
        <v>0</v>
      </c>
      <c r="E71" t="b">
        <v>0</v>
      </c>
      <c r="F71" t="b">
        <v>1</v>
      </c>
      <c r="G71" t="b">
        <v>0</v>
      </c>
      <c r="H71" t="s">
        <v>54</v>
      </c>
      <c r="K71" t="b">
        <v>1</v>
      </c>
      <c r="L71" t="b">
        <v>0</v>
      </c>
      <c r="M71" t="b">
        <v>1</v>
      </c>
      <c r="N71" t="b">
        <v>0</v>
      </c>
      <c r="W71" t="b">
        <v>1</v>
      </c>
      <c r="X71" t="b">
        <v>0</v>
      </c>
    </row>
    <row r="72" spans="1:42">
      <c r="A72" s="30" t="s">
        <v>218</v>
      </c>
      <c r="B72" s="35" t="s">
        <v>219</v>
      </c>
      <c r="C72" s="36" t="s">
        <v>50</v>
      </c>
    </row>
    <row r="73" spans="1:42">
      <c r="A73" t="str">
        <f>CONCATENATE(B71, "- ", B72)</f>
        <v>Elizabeth Morris Elem School- Ellis Elementary School</v>
      </c>
      <c r="B73" s="37" t="s">
        <v>220</v>
      </c>
      <c r="C73" s="38" t="s">
        <v>115</v>
      </c>
      <c r="D73" t="b">
        <v>0</v>
      </c>
      <c r="E73" t="b">
        <v>1</v>
      </c>
      <c r="F73" t="b">
        <v>1</v>
      </c>
      <c r="G73" t="b">
        <v>0</v>
      </c>
      <c r="H73" t="s">
        <v>54</v>
      </c>
      <c r="I73" t="s">
        <v>55</v>
      </c>
      <c r="K73" t="b">
        <v>1</v>
      </c>
      <c r="L73" t="b">
        <v>1</v>
      </c>
      <c r="M73" t="b">
        <v>1</v>
      </c>
      <c r="N73" t="b">
        <v>1</v>
      </c>
      <c r="O73" t="b">
        <v>1</v>
      </c>
      <c r="P73" t="b">
        <v>1</v>
      </c>
      <c r="Q73" t="b">
        <v>1</v>
      </c>
      <c r="R73" t="b">
        <v>1</v>
      </c>
      <c r="S73" t="b">
        <v>1</v>
      </c>
      <c r="T73" t="b">
        <v>1</v>
      </c>
      <c r="U73" t="b">
        <v>1</v>
      </c>
      <c r="V73" t="b">
        <v>1</v>
      </c>
      <c r="W73" t="b">
        <v>1</v>
      </c>
      <c r="X73" t="b">
        <v>1</v>
      </c>
      <c r="Y73" t="b">
        <v>1</v>
      </c>
      <c r="Z73" t="b">
        <v>1</v>
      </c>
      <c r="AA73" t="b">
        <v>1</v>
      </c>
      <c r="AB73" t="b">
        <v>1</v>
      </c>
      <c r="AC73" t="b">
        <v>1</v>
      </c>
      <c r="AD73" t="b">
        <v>1</v>
      </c>
      <c r="AE73" t="b">
        <v>1</v>
      </c>
      <c r="AF73" t="b">
        <v>1</v>
      </c>
      <c r="AG73" t="b">
        <v>1</v>
      </c>
      <c r="AH73" t="b">
        <v>1</v>
      </c>
      <c r="AI73" t="b">
        <v>1</v>
      </c>
      <c r="AJ73" t="b">
        <v>1</v>
      </c>
      <c r="AK73" t="b">
        <v>1</v>
      </c>
      <c r="AL73" t="b">
        <v>1</v>
      </c>
      <c r="AM73" t="b">
        <v>1</v>
      </c>
      <c r="AN73" t="b">
        <v>1</v>
      </c>
      <c r="AO73" t="b">
        <v>1</v>
      </c>
      <c r="AP73" t="b">
        <v>0</v>
      </c>
    </row>
    <row r="74" spans="1:42">
      <c r="A74" s="30" t="s">
        <v>221</v>
      </c>
      <c r="B74" s="35" t="s">
        <v>222</v>
      </c>
      <c r="C74" s="36" t="s">
        <v>44</v>
      </c>
    </row>
    <row r="75" spans="1:42">
      <c r="A75" s="30" t="s">
        <v>223</v>
      </c>
      <c r="B75" s="35" t="s">
        <v>224</v>
      </c>
      <c r="C75" s="36" t="s">
        <v>60</v>
      </c>
    </row>
    <row r="76" spans="1:42">
      <c r="A76" s="30" t="s">
        <v>225</v>
      </c>
      <c r="B76" s="35" t="s">
        <v>226</v>
      </c>
      <c r="C76" s="36" t="s">
        <v>227</v>
      </c>
    </row>
    <row r="77" spans="1:42">
      <c r="A77" s="30" t="s">
        <v>228</v>
      </c>
      <c r="B77" s="35" t="s">
        <v>229</v>
      </c>
      <c r="C77" s="36" t="s">
        <v>188</v>
      </c>
    </row>
    <row r="78" spans="1:42">
      <c r="A78" s="30" t="s">
        <v>230</v>
      </c>
      <c r="B78" s="35" t="s">
        <v>231</v>
      </c>
      <c r="C78" s="36" t="s">
        <v>60</v>
      </c>
    </row>
    <row r="79" spans="1:42">
      <c r="A79" s="30" t="s">
        <v>232</v>
      </c>
      <c r="B79" s="35" t="s">
        <v>233</v>
      </c>
      <c r="C79" s="36" t="s">
        <v>188</v>
      </c>
    </row>
    <row r="80" spans="1:42">
      <c r="A80" s="30" t="s">
        <v>234</v>
      </c>
      <c r="B80" s="35" t="s">
        <v>235</v>
      </c>
      <c r="C80" s="36" t="s">
        <v>60</v>
      </c>
    </row>
    <row r="81" spans="1:42">
      <c r="A81" s="30" t="s">
        <v>236</v>
      </c>
      <c r="B81" s="35" t="s">
        <v>237</v>
      </c>
      <c r="C81" s="36" t="s">
        <v>60</v>
      </c>
    </row>
    <row r="82" spans="1:42">
      <c r="A82" s="30" t="s">
        <v>238</v>
      </c>
      <c r="B82" s="35" t="s">
        <v>239</v>
      </c>
      <c r="C82" s="36" t="s">
        <v>60</v>
      </c>
    </row>
    <row r="83" spans="1:42">
      <c r="A83" s="30" t="s">
        <v>240</v>
      </c>
      <c r="B83" s="35" t="s">
        <v>241</v>
      </c>
      <c r="C83" s="36" t="s">
        <v>60</v>
      </c>
    </row>
    <row r="84" spans="1:42">
      <c r="A84" t="str">
        <f>CONCATENATE(B84,"- ",C84)</f>
        <v>Franklin Grove Elementary School- Decatur SD 61</v>
      </c>
      <c r="B84" s="39" t="s">
        <v>242</v>
      </c>
      <c r="C84" s="40" t="s">
        <v>53</v>
      </c>
      <c r="D84" s="16" t="b">
        <v>1</v>
      </c>
      <c r="E84" t="b">
        <v>0</v>
      </c>
      <c r="F84" t="b">
        <v>1</v>
      </c>
      <c r="G84" t="b">
        <v>0</v>
      </c>
      <c r="H84" t="s">
        <v>54</v>
      </c>
      <c r="I84" t="s">
        <v>243</v>
      </c>
      <c r="K84" t="b">
        <v>1</v>
      </c>
      <c r="L84" t="b">
        <v>0</v>
      </c>
      <c r="M84" t="b">
        <v>1</v>
      </c>
      <c r="N84" t="b">
        <v>0</v>
      </c>
      <c r="O84" t="b">
        <v>0</v>
      </c>
      <c r="P84" t="b">
        <v>1</v>
      </c>
      <c r="Q84" t="b">
        <v>1</v>
      </c>
      <c r="R84" t="b">
        <v>1</v>
      </c>
      <c r="S84" t="b">
        <v>1</v>
      </c>
      <c r="T84" t="b">
        <v>1</v>
      </c>
      <c r="U84" t="b">
        <v>0</v>
      </c>
      <c r="V84" t="b">
        <v>1</v>
      </c>
      <c r="W84" t="b">
        <v>1</v>
      </c>
      <c r="X84" t="b">
        <v>0</v>
      </c>
      <c r="Y84" t="b">
        <v>1</v>
      </c>
      <c r="Z84" t="b">
        <v>1</v>
      </c>
      <c r="AA84" t="b">
        <v>1</v>
      </c>
      <c r="AB84" t="b">
        <v>1</v>
      </c>
      <c r="AC84" t="b">
        <v>1</v>
      </c>
      <c r="AD84" t="b">
        <v>1</v>
      </c>
      <c r="AE84" t="b">
        <v>1</v>
      </c>
      <c r="AF84" t="b">
        <v>1</v>
      </c>
      <c r="AG84" t="b">
        <v>1</v>
      </c>
      <c r="AH84" t="b">
        <v>1</v>
      </c>
      <c r="AI84" t="b">
        <v>1</v>
      </c>
      <c r="AJ84" s="9" t="b">
        <v>0</v>
      </c>
      <c r="AK84" t="b">
        <v>1</v>
      </c>
      <c r="AL84" t="b">
        <v>1</v>
      </c>
      <c r="AM84" t="b">
        <v>1</v>
      </c>
      <c r="AN84" t="b">
        <v>1</v>
      </c>
      <c r="AO84" s="9" t="b">
        <v>1</v>
      </c>
      <c r="AP84" s="9" t="b">
        <v>0</v>
      </c>
    </row>
    <row r="85" spans="1:42">
      <c r="A85" s="30" t="s">
        <v>244</v>
      </c>
      <c r="B85" s="30" t="s">
        <v>245</v>
      </c>
      <c r="C85" s="30" t="s">
        <v>246</v>
      </c>
    </row>
    <row r="86" spans="1:42">
      <c r="A86" t="str">
        <f>CONCATENATE(B86,"- ",C86)</f>
        <v>Franklin Primary School- Peoria SD 150</v>
      </c>
      <c r="B86" s="39" t="s">
        <v>247</v>
      </c>
      <c r="C86" s="40" t="s">
        <v>57</v>
      </c>
      <c r="D86" t="b">
        <v>0</v>
      </c>
      <c r="E86" t="b">
        <v>0</v>
      </c>
      <c r="F86" t="b">
        <v>1</v>
      </c>
      <c r="G86" t="b">
        <v>0</v>
      </c>
      <c r="H86" t="s">
        <v>54</v>
      </c>
      <c r="K86" t="b">
        <v>1</v>
      </c>
      <c r="L86" t="b">
        <v>0</v>
      </c>
      <c r="M86" t="b">
        <v>1</v>
      </c>
      <c r="N86" t="b">
        <v>0</v>
      </c>
      <c r="O86" t="b">
        <v>0</v>
      </c>
      <c r="P86" t="b">
        <v>1</v>
      </c>
      <c r="Q86" t="b">
        <v>1</v>
      </c>
      <c r="R86" t="b">
        <v>1</v>
      </c>
      <c r="S86" t="b">
        <v>1</v>
      </c>
      <c r="T86" t="b">
        <v>1</v>
      </c>
      <c r="U86" t="b">
        <v>0</v>
      </c>
      <c r="V86" t="b">
        <v>1</v>
      </c>
      <c r="W86" t="b">
        <v>1</v>
      </c>
      <c r="X86" t="b">
        <v>0</v>
      </c>
      <c r="Y86" t="b">
        <v>1</v>
      </c>
      <c r="Z86" t="b">
        <v>1</v>
      </c>
      <c r="AA86" t="b">
        <v>1</v>
      </c>
      <c r="AB86" t="b">
        <v>1</v>
      </c>
      <c r="AC86" t="b">
        <v>1</v>
      </c>
      <c r="AD86" t="b">
        <v>1</v>
      </c>
      <c r="AE86" t="b">
        <v>1</v>
      </c>
      <c r="AF86" t="b">
        <v>1</v>
      </c>
      <c r="AG86" t="b">
        <v>1</v>
      </c>
      <c r="AH86" t="b">
        <v>1</v>
      </c>
      <c r="AI86" t="b">
        <v>1</v>
      </c>
      <c r="AJ86" t="b">
        <v>0</v>
      </c>
      <c r="AK86" t="b">
        <v>1</v>
      </c>
      <c r="AL86" t="b">
        <v>1</v>
      </c>
      <c r="AM86" t="b">
        <v>1</v>
      </c>
      <c r="AN86" t="b">
        <v>1</v>
      </c>
      <c r="AO86" t="b">
        <v>1</v>
      </c>
      <c r="AP86" t="b">
        <v>0</v>
      </c>
    </row>
    <row r="87" spans="1:42">
      <c r="A87" s="30" t="s">
        <v>248</v>
      </c>
      <c r="B87" s="35" t="s">
        <v>249</v>
      </c>
      <c r="C87" s="36" t="s">
        <v>149</v>
      </c>
    </row>
    <row r="88" spans="1:42">
      <c r="A88" s="30" t="s">
        <v>250</v>
      </c>
      <c r="B88" s="35" t="s">
        <v>251</v>
      </c>
      <c r="C88" s="36" t="s">
        <v>60</v>
      </c>
    </row>
    <row r="89" spans="1:42">
      <c r="A89" s="30" t="s">
        <v>252</v>
      </c>
      <c r="B89" s="35" t="s">
        <v>253</v>
      </c>
      <c r="C89" s="36" t="s">
        <v>254</v>
      </c>
      <c r="D89" t="b">
        <v>0</v>
      </c>
      <c r="E89" t="b">
        <v>1</v>
      </c>
      <c r="F89" t="b">
        <v>0</v>
      </c>
      <c r="G89" t="b">
        <v>1</v>
      </c>
      <c r="J89" t="s">
        <v>9</v>
      </c>
      <c r="K89" t="b">
        <v>0</v>
      </c>
      <c r="L89" t="b">
        <v>1</v>
      </c>
      <c r="M89" t="b">
        <v>0</v>
      </c>
      <c r="N89" t="b">
        <v>1</v>
      </c>
      <c r="W89" t="b">
        <v>1</v>
      </c>
      <c r="X89" t="b">
        <v>1</v>
      </c>
    </row>
    <row r="90" spans="1:42">
      <c r="A90" s="30" t="s">
        <v>255</v>
      </c>
      <c r="B90" s="35" t="s">
        <v>256</v>
      </c>
      <c r="C90" s="36" t="s">
        <v>246</v>
      </c>
    </row>
    <row r="91" spans="1:42">
      <c r="A91" s="30" t="s">
        <v>257</v>
      </c>
      <c r="B91" s="35" t="s">
        <v>258</v>
      </c>
      <c r="C91" s="36" t="s">
        <v>259</v>
      </c>
    </row>
    <row r="92" spans="1:42">
      <c r="A92" t="str">
        <f>CONCATENATE(B92,"- ",C92)</f>
        <v>George O Barr School- Silvis SD 34</v>
      </c>
      <c r="B92" s="39" t="s">
        <v>260</v>
      </c>
      <c r="C92" s="40" t="s">
        <v>261</v>
      </c>
      <c r="D92" t="b">
        <v>0</v>
      </c>
      <c r="E92" t="b">
        <v>0</v>
      </c>
      <c r="F92" t="b">
        <v>1</v>
      </c>
      <c r="G92" t="b">
        <v>0</v>
      </c>
      <c r="H92" t="s">
        <v>54</v>
      </c>
      <c r="I92" t="s">
        <v>55</v>
      </c>
      <c r="K92" t="b">
        <v>1</v>
      </c>
      <c r="L92" t="b">
        <v>1</v>
      </c>
      <c r="M92" t="b">
        <v>1</v>
      </c>
      <c r="N92" t="b">
        <v>1</v>
      </c>
      <c r="O92" t="b">
        <v>1</v>
      </c>
      <c r="P92" t="b">
        <v>1</v>
      </c>
      <c r="Q92" t="b">
        <v>1</v>
      </c>
      <c r="R92" t="b">
        <v>1</v>
      </c>
      <c r="S92" t="b">
        <v>1</v>
      </c>
      <c r="T92" t="b">
        <v>1</v>
      </c>
      <c r="U92" t="b">
        <v>0</v>
      </c>
      <c r="V92" t="b">
        <v>1</v>
      </c>
      <c r="W92" t="b">
        <v>1</v>
      </c>
      <c r="X92" t="b">
        <v>1</v>
      </c>
      <c r="Y92" t="b">
        <v>1</v>
      </c>
      <c r="Z92" t="b">
        <v>1</v>
      </c>
      <c r="AA92" t="b">
        <v>1</v>
      </c>
      <c r="AB92" t="b">
        <v>1</v>
      </c>
      <c r="AC92" t="b">
        <v>1</v>
      </c>
      <c r="AD92" t="b">
        <v>1</v>
      </c>
      <c r="AE92" t="b">
        <v>1</v>
      </c>
      <c r="AF92" t="b">
        <v>1</v>
      </c>
      <c r="AG92" t="b">
        <v>1</v>
      </c>
      <c r="AH92" t="b">
        <v>1</v>
      </c>
      <c r="AI92" t="b">
        <v>1</v>
      </c>
      <c r="AJ92" s="9" t="b">
        <v>0</v>
      </c>
      <c r="AK92" t="b">
        <v>1</v>
      </c>
      <c r="AL92" t="b">
        <v>1</v>
      </c>
      <c r="AM92" t="b">
        <v>1</v>
      </c>
      <c r="AN92" t="b">
        <v>1</v>
      </c>
      <c r="AO92" s="9" t="b">
        <v>1</v>
      </c>
      <c r="AP92" s="9" t="b">
        <v>0</v>
      </c>
    </row>
    <row r="93" spans="1:42">
      <c r="A93" s="30" t="s">
        <v>262</v>
      </c>
      <c r="B93" s="30" t="s">
        <v>263</v>
      </c>
      <c r="C93" s="30" t="s">
        <v>264</v>
      </c>
    </row>
    <row r="94" spans="1:42">
      <c r="A94" t="str">
        <f>CONCATENATE(B94,"- ",C94)</f>
        <v>Glen Oak Comm Learning Center- Peoria SD 150</v>
      </c>
      <c r="B94" s="16" t="s">
        <v>265</v>
      </c>
      <c r="C94" s="16" t="s">
        <v>57</v>
      </c>
      <c r="D94" s="16" t="b">
        <v>1</v>
      </c>
      <c r="E94" t="b">
        <v>0</v>
      </c>
      <c r="F94" t="b">
        <v>1</v>
      </c>
      <c r="G94" t="b">
        <v>0</v>
      </c>
      <c r="H94" t="s">
        <v>54</v>
      </c>
      <c r="K94" t="b">
        <v>1</v>
      </c>
      <c r="L94" t="b">
        <v>0</v>
      </c>
      <c r="M94" t="b">
        <v>1</v>
      </c>
      <c r="N94" t="b">
        <v>0</v>
      </c>
      <c r="O94" t="b">
        <v>0</v>
      </c>
      <c r="P94" t="b">
        <v>1</v>
      </c>
      <c r="Q94" t="b">
        <v>1</v>
      </c>
      <c r="R94" t="b">
        <v>1</v>
      </c>
      <c r="S94" t="b">
        <v>1</v>
      </c>
      <c r="T94" t="b">
        <v>1</v>
      </c>
      <c r="U94" t="b">
        <v>0</v>
      </c>
      <c r="V94" t="b">
        <v>1</v>
      </c>
      <c r="W94" t="b">
        <v>1</v>
      </c>
      <c r="X94" t="b">
        <v>0</v>
      </c>
      <c r="Y94" t="b">
        <v>1</v>
      </c>
      <c r="Z94" t="b">
        <v>1</v>
      </c>
      <c r="AA94" t="b">
        <v>1</v>
      </c>
      <c r="AB94" t="b">
        <v>1</v>
      </c>
      <c r="AC94" t="b">
        <v>1</v>
      </c>
      <c r="AD94" t="b">
        <v>1</v>
      </c>
      <c r="AE94" t="b">
        <v>1</v>
      </c>
      <c r="AF94" t="b">
        <v>1</v>
      </c>
      <c r="AG94" t="b">
        <v>1</v>
      </c>
      <c r="AH94" t="b">
        <v>1</v>
      </c>
      <c r="AI94" t="b">
        <v>1</v>
      </c>
      <c r="AJ94" t="b">
        <v>0</v>
      </c>
      <c r="AK94" t="b">
        <v>1</v>
      </c>
      <c r="AL94" t="b">
        <v>1</v>
      </c>
      <c r="AM94" t="b">
        <v>1</v>
      </c>
      <c r="AN94" t="b">
        <v>1</v>
      </c>
      <c r="AO94" t="b">
        <v>1</v>
      </c>
      <c r="AP94" t="b">
        <v>0</v>
      </c>
    </row>
    <row r="95" spans="1:42">
      <c r="A95" s="30" t="s">
        <v>266</v>
      </c>
      <c r="B95" s="30" t="s">
        <v>267</v>
      </c>
      <c r="C95" s="30" t="s">
        <v>268</v>
      </c>
    </row>
    <row r="96" spans="1:42">
      <c r="A96" s="30" t="s">
        <v>269</v>
      </c>
      <c r="B96" s="30" t="s">
        <v>270</v>
      </c>
      <c r="C96" s="30" t="s">
        <v>271</v>
      </c>
    </row>
    <row r="97" spans="1:42">
      <c r="A97" s="30" t="s">
        <v>272</v>
      </c>
      <c r="B97" s="30" t="s">
        <v>273</v>
      </c>
      <c r="C97" s="30" t="s">
        <v>60</v>
      </c>
    </row>
    <row r="98" spans="1:42">
      <c r="A98" t="str">
        <f>CONCATENATE(B98,"- ",C98)</f>
        <v>Hardin County Junior High School- Hardin County CUSD 1</v>
      </c>
      <c r="B98" s="16" t="s">
        <v>274</v>
      </c>
      <c r="C98" s="16" t="s">
        <v>275</v>
      </c>
      <c r="D98" t="b">
        <v>0</v>
      </c>
      <c r="E98" t="b">
        <v>1</v>
      </c>
      <c r="F98" t="b">
        <v>0</v>
      </c>
      <c r="G98" t="b">
        <v>1</v>
      </c>
      <c r="J98" t="s">
        <v>9</v>
      </c>
      <c r="K98" t="b">
        <v>0</v>
      </c>
      <c r="L98" t="b">
        <v>1</v>
      </c>
      <c r="M98" t="b">
        <v>0</v>
      </c>
      <c r="N98" t="b">
        <v>1</v>
      </c>
      <c r="O98" t="b">
        <v>1</v>
      </c>
      <c r="P98" t="b">
        <v>1</v>
      </c>
      <c r="Q98" t="b">
        <v>1</v>
      </c>
      <c r="R98" t="b">
        <v>1</v>
      </c>
      <c r="S98" t="b">
        <v>1</v>
      </c>
      <c r="T98" t="b">
        <v>1</v>
      </c>
      <c r="U98" t="b">
        <v>1</v>
      </c>
      <c r="V98" t="b">
        <v>1</v>
      </c>
      <c r="W98" t="b">
        <v>1</v>
      </c>
      <c r="X98" t="b">
        <v>1</v>
      </c>
      <c r="Y98" t="b">
        <v>1</v>
      </c>
      <c r="Z98" t="b">
        <v>1</v>
      </c>
      <c r="AA98" t="b">
        <v>1</v>
      </c>
      <c r="AB98" t="b">
        <v>1</v>
      </c>
      <c r="AC98" t="b">
        <v>1</v>
      </c>
      <c r="AD98" t="b">
        <v>1</v>
      </c>
      <c r="AE98" t="b">
        <v>1</v>
      </c>
      <c r="AF98" t="b">
        <v>1</v>
      </c>
      <c r="AG98" t="b">
        <v>1</v>
      </c>
      <c r="AH98" t="b">
        <v>1</v>
      </c>
      <c r="AI98" t="b">
        <v>1</v>
      </c>
      <c r="AJ98" s="9" t="b">
        <v>1</v>
      </c>
      <c r="AK98" t="b">
        <v>1</v>
      </c>
      <c r="AL98" t="b">
        <v>1</v>
      </c>
      <c r="AM98" t="b">
        <v>1</v>
      </c>
      <c r="AN98" t="b">
        <v>1</v>
      </c>
      <c r="AO98" s="9" t="b">
        <v>0</v>
      </c>
      <c r="AP98" s="9" t="b">
        <v>1</v>
      </c>
    </row>
    <row r="99" spans="1:42">
      <c r="A99" s="30" t="s">
        <v>276</v>
      </c>
      <c r="B99" s="30" t="s">
        <v>277</v>
      </c>
      <c r="C99" s="30" t="s">
        <v>60</v>
      </c>
    </row>
    <row r="100" spans="1:42">
      <c r="A100" s="30" t="s">
        <v>278</v>
      </c>
      <c r="B100" s="30" t="s">
        <v>279</v>
      </c>
      <c r="C100" s="30" t="s">
        <v>280</v>
      </c>
    </row>
    <row r="101" spans="1:42">
      <c r="A101" s="30" t="s">
        <v>281</v>
      </c>
      <c r="B101" s="30" t="s">
        <v>282</v>
      </c>
      <c r="C101" s="30" t="s">
        <v>188</v>
      </c>
    </row>
    <row r="102" spans="1:42">
      <c r="A102" s="42" t="s">
        <v>283</v>
      </c>
      <c r="B102" s="42" t="s">
        <v>284</v>
      </c>
      <c r="C102" s="30" t="s">
        <v>60</v>
      </c>
      <c r="D102" t="b">
        <v>0</v>
      </c>
      <c r="E102" t="b">
        <v>1</v>
      </c>
      <c r="F102" t="b">
        <v>1</v>
      </c>
      <c r="G102" t="b">
        <v>1</v>
      </c>
      <c r="H102" t="s">
        <v>54</v>
      </c>
      <c r="I102" t="s">
        <v>55</v>
      </c>
      <c r="K102" t="b">
        <v>1</v>
      </c>
      <c r="L102" t="b">
        <v>1</v>
      </c>
      <c r="M102" t="b">
        <v>1</v>
      </c>
      <c r="N102" t="b">
        <v>1</v>
      </c>
      <c r="W102" t="b">
        <v>1</v>
      </c>
      <c r="X102" t="b">
        <v>1</v>
      </c>
    </row>
    <row r="103" spans="1:42">
      <c r="A103" s="30" t="s">
        <v>285</v>
      </c>
      <c r="B103" s="30" t="s">
        <v>286</v>
      </c>
      <c r="C103" s="30" t="s">
        <v>60</v>
      </c>
    </row>
    <row r="104" spans="1:42">
      <c r="A104" s="30" t="s">
        <v>287</v>
      </c>
      <c r="B104" s="30" t="s">
        <v>288</v>
      </c>
      <c r="C104" s="30" t="s">
        <v>60</v>
      </c>
    </row>
    <row r="105" spans="1:42">
      <c r="A105" s="30" t="s">
        <v>289</v>
      </c>
      <c r="B105" s="30" t="s">
        <v>290</v>
      </c>
      <c r="C105" s="30" t="s">
        <v>210</v>
      </c>
    </row>
    <row r="106" spans="1:42">
      <c r="A106" s="30" t="s">
        <v>291</v>
      </c>
      <c r="B106" s="30" t="s">
        <v>292</v>
      </c>
      <c r="C106" s="30" t="s">
        <v>60</v>
      </c>
    </row>
    <row r="107" spans="1:42">
      <c r="A107" s="30" t="s">
        <v>293</v>
      </c>
      <c r="B107" s="30" t="s">
        <v>294</v>
      </c>
      <c r="C107" s="30" t="s">
        <v>295</v>
      </c>
    </row>
    <row r="108" spans="1:42">
      <c r="A108" s="30" t="s">
        <v>296</v>
      </c>
      <c r="B108" s="30" t="s">
        <v>297</v>
      </c>
      <c r="C108" s="30" t="s">
        <v>60</v>
      </c>
    </row>
    <row r="109" spans="1:42">
      <c r="A109" s="30" t="s">
        <v>298</v>
      </c>
      <c r="B109" s="30" t="s">
        <v>299</v>
      </c>
      <c r="C109" s="30" t="s">
        <v>60</v>
      </c>
      <c r="D109" t="b">
        <v>0</v>
      </c>
      <c r="E109" t="b">
        <v>1</v>
      </c>
      <c r="F109" t="b">
        <v>1</v>
      </c>
      <c r="G109" t="b">
        <v>1</v>
      </c>
      <c r="H109" t="s">
        <v>54</v>
      </c>
      <c r="I109" t="s">
        <v>55</v>
      </c>
      <c r="K109" t="b">
        <v>1</v>
      </c>
      <c r="L109" t="b">
        <v>1</v>
      </c>
      <c r="M109" t="b">
        <v>1</v>
      </c>
      <c r="N109" t="b">
        <v>1</v>
      </c>
      <c r="W109" t="b">
        <v>1</v>
      </c>
      <c r="X109" t="b">
        <v>1</v>
      </c>
    </row>
    <row r="110" spans="1:42">
      <c r="A110" s="30" t="s">
        <v>300</v>
      </c>
      <c r="B110" s="30" t="s">
        <v>299</v>
      </c>
      <c r="C110" s="30" t="s">
        <v>101</v>
      </c>
      <c r="D110" t="b">
        <v>0</v>
      </c>
      <c r="E110" t="b">
        <v>0</v>
      </c>
      <c r="F110" t="b">
        <v>1</v>
      </c>
      <c r="G110" t="b">
        <v>0</v>
      </c>
      <c r="H110" t="s">
        <v>54</v>
      </c>
      <c r="I110" t="s">
        <v>55</v>
      </c>
      <c r="K110" t="b">
        <v>1</v>
      </c>
      <c r="L110" t="b">
        <v>1</v>
      </c>
      <c r="M110" t="b">
        <v>1</v>
      </c>
      <c r="N110" t="b">
        <v>1</v>
      </c>
      <c r="W110" t="b">
        <v>1</v>
      </c>
      <c r="X110" t="b">
        <v>1</v>
      </c>
    </row>
    <row r="111" spans="1:42">
      <c r="A111" s="30" t="s">
        <v>301</v>
      </c>
      <c r="B111" s="30" t="s">
        <v>302</v>
      </c>
      <c r="C111" s="30" t="s">
        <v>53</v>
      </c>
      <c r="D111" t="b">
        <v>1</v>
      </c>
      <c r="E111" t="b">
        <v>1</v>
      </c>
      <c r="F111" t="b">
        <v>1</v>
      </c>
      <c r="G111" t="b">
        <v>1</v>
      </c>
      <c r="H111" t="s">
        <v>54</v>
      </c>
      <c r="I111" t="s">
        <v>55</v>
      </c>
      <c r="J111" t="s">
        <v>9</v>
      </c>
      <c r="K111" t="b">
        <v>1</v>
      </c>
      <c r="L111" t="b">
        <v>1</v>
      </c>
      <c r="M111" t="b">
        <v>1</v>
      </c>
      <c r="N111" t="b">
        <v>1</v>
      </c>
      <c r="O111" t="b">
        <v>1</v>
      </c>
      <c r="P111" t="b">
        <v>1</v>
      </c>
      <c r="W111" t="b">
        <v>1</v>
      </c>
      <c r="X111" t="b">
        <v>1</v>
      </c>
    </row>
    <row r="112" spans="1:42">
      <c r="A112" s="30" t="s">
        <v>303</v>
      </c>
      <c r="B112" s="30" t="s">
        <v>304</v>
      </c>
      <c r="C112" s="30" t="s">
        <v>75</v>
      </c>
    </row>
    <row r="113" spans="1:42">
      <c r="A113" s="30" t="s">
        <v>305</v>
      </c>
      <c r="B113" s="30" t="s">
        <v>306</v>
      </c>
      <c r="C113" s="30" t="s">
        <v>217</v>
      </c>
      <c r="D113" t="b">
        <v>0</v>
      </c>
      <c r="E113" t="b">
        <v>0</v>
      </c>
      <c r="F113" t="b">
        <v>1</v>
      </c>
      <c r="G113" t="b">
        <v>0</v>
      </c>
      <c r="H113" t="s">
        <v>166</v>
      </c>
      <c r="I113" t="s">
        <v>55</v>
      </c>
      <c r="K113" t="b">
        <v>1</v>
      </c>
      <c r="L113" t="b">
        <v>1</v>
      </c>
      <c r="M113" t="b">
        <v>1</v>
      </c>
      <c r="N113" t="b">
        <v>1</v>
      </c>
      <c r="W113" t="b">
        <v>1</v>
      </c>
      <c r="X113" t="b">
        <v>1</v>
      </c>
    </row>
    <row r="114" spans="1:42">
      <c r="A114" s="30" t="s">
        <v>307</v>
      </c>
      <c r="B114" s="30" t="s">
        <v>308</v>
      </c>
      <c r="C114" s="30" t="s">
        <v>60</v>
      </c>
    </row>
    <row r="115" spans="1:42">
      <c r="A115" s="30" t="s">
        <v>309</v>
      </c>
      <c r="B115" s="30" t="s">
        <v>310</v>
      </c>
      <c r="C115" s="30" t="s">
        <v>60</v>
      </c>
    </row>
    <row r="116" spans="1:42">
      <c r="A116" s="30" t="s">
        <v>311</v>
      </c>
      <c r="B116" s="30" t="s">
        <v>312</v>
      </c>
      <c r="C116" s="30" t="s">
        <v>313</v>
      </c>
      <c r="D116" t="b">
        <v>0</v>
      </c>
      <c r="E116" t="b">
        <v>1</v>
      </c>
      <c r="F116" t="b">
        <v>0</v>
      </c>
      <c r="G116" t="b">
        <v>1</v>
      </c>
      <c r="J116" t="s">
        <v>9</v>
      </c>
      <c r="K116" t="b">
        <v>0</v>
      </c>
      <c r="L116" t="b">
        <v>1</v>
      </c>
      <c r="M116" t="b">
        <v>0</v>
      </c>
      <c r="N116" t="b">
        <v>1</v>
      </c>
      <c r="O116" t="b">
        <v>1</v>
      </c>
      <c r="P116" t="b">
        <v>1</v>
      </c>
      <c r="W116" t="b">
        <v>0</v>
      </c>
      <c r="X116" t="b">
        <v>0</v>
      </c>
    </row>
    <row r="117" spans="1:42">
      <c r="A117" s="30" t="s">
        <v>314</v>
      </c>
      <c r="B117" s="30" t="s">
        <v>315</v>
      </c>
      <c r="C117" s="30" t="s">
        <v>60</v>
      </c>
    </row>
    <row r="118" spans="1:42">
      <c r="A118" s="30" t="s">
        <v>316</v>
      </c>
      <c r="B118" s="30" t="s">
        <v>317</v>
      </c>
      <c r="C118" s="30" t="s">
        <v>318</v>
      </c>
    </row>
    <row r="119" spans="1:42">
      <c r="A119" s="30" t="s">
        <v>319</v>
      </c>
      <c r="B119" s="30" t="s">
        <v>320</v>
      </c>
      <c r="C119" s="30" t="s">
        <v>321</v>
      </c>
      <c r="D119" t="b">
        <v>0</v>
      </c>
      <c r="E119" t="b">
        <v>1</v>
      </c>
      <c r="F119" t="b">
        <v>0</v>
      </c>
      <c r="G119" t="b">
        <v>1</v>
      </c>
      <c r="J119" t="s">
        <v>9</v>
      </c>
      <c r="K119" t="b">
        <v>0</v>
      </c>
      <c r="L119" t="b">
        <v>1</v>
      </c>
      <c r="M119" t="b">
        <v>0</v>
      </c>
      <c r="N119" t="b">
        <v>1</v>
      </c>
      <c r="O119" t="b">
        <v>1</v>
      </c>
      <c r="P119" t="b">
        <v>1</v>
      </c>
      <c r="W119" t="b">
        <v>1</v>
      </c>
      <c r="X119" t="b">
        <v>1</v>
      </c>
    </row>
    <row r="120" spans="1:42">
      <c r="A120" s="30" t="s">
        <v>322</v>
      </c>
      <c r="B120" s="30" t="s">
        <v>323</v>
      </c>
      <c r="C120" s="30" t="s">
        <v>324</v>
      </c>
      <c r="D120" t="b">
        <v>0</v>
      </c>
      <c r="E120" t="b">
        <v>0</v>
      </c>
      <c r="F120" t="b">
        <v>1</v>
      </c>
      <c r="G120" t="b">
        <v>0</v>
      </c>
      <c r="I120" t="s">
        <v>55</v>
      </c>
      <c r="K120" t="b">
        <v>0</v>
      </c>
      <c r="L120" t="b">
        <v>1</v>
      </c>
      <c r="M120" t="b">
        <v>0</v>
      </c>
      <c r="N120" t="b">
        <v>1</v>
      </c>
      <c r="O120" t="b">
        <v>1</v>
      </c>
      <c r="P120" t="b">
        <v>1</v>
      </c>
      <c r="W120" t="b">
        <v>0</v>
      </c>
      <c r="X120" t="b">
        <v>0</v>
      </c>
    </row>
    <row r="121" spans="1:42">
      <c r="A121" s="30" t="s">
        <v>325</v>
      </c>
      <c r="B121" s="30" t="s">
        <v>326</v>
      </c>
      <c r="C121" s="30" t="s">
        <v>327</v>
      </c>
    </row>
    <row r="122" spans="1:42">
      <c r="A122" s="30" t="s">
        <v>328</v>
      </c>
      <c r="B122" s="30" t="s">
        <v>329</v>
      </c>
      <c r="C122" s="30" t="s">
        <v>118</v>
      </c>
    </row>
    <row r="123" spans="1:42">
      <c r="A123" s="30" t="s">
        <v>330</v>
      </c>
      <c r="B123" s="30" t="s">
        <v>331</v>
      </c>
      <c r="C123" s="30" t="s">
        <v>332</v>
      </c>
      <c r="D123" t="b">
        <v>0</v>
      </c>
      <c r="E123" t="b">
        <v>1</v>
      </c>
      <c r="F123" t="b">
        <v>0</v>
      </c>
      <c r="G123" t="b">
        <v>1</v>
      </c>
      <c r="J123" t="s">
        <v>181</v>
      </c>
      <c r="K123" t="b">
        <v>0</v>
      </c>
      <c r="L123" t="b">
        <v>1</v>
      </c>
      <c r="M123" t="b">
        <v>0</v>
      </c>
      <c r="N123" t="b">
        <v>1</v>
      </c>
      <c r="W123" t="b">
        <v>1</v>
      </c>
      <c r="X123" t="b">
        <v>1</v>
      </c>
    </row>
    <row r="124" spans="1:42">
      <c r="A124" s="30" t="s">
        <v>333</v>
      </c>
      <c r="B124" s="30" t="s">
        <v>334</v>
      </c>
      <c r="C124" s="30" t="s">
        <v>335</v>
      </c>
    </row>
    <row r="125" spans="1:42">
      <c r="A125" s="30" t="s">
        <v>336</v>
      </c>
      <c r="B125" s="30" t="s">
        <v>337</v>
      </c>
      <c r="C125" s="30" t="s">
        <v>60</v>
      </c>
    </row>
    <row r="126" spans="1:42">
      <c r="A126" s="30" t="s">
        <v>338</v>
      </c>
      <c r="B126" s="30" t="s">
        <v>339</v>
      </c>
      <c r="C126" s="30" t="s">
        <v>113</v>
      </c>
      <c r="D126" t="b">
        <v>0</v>
      </c>
      <c r="E126" t="b">
        <v>1</v>
      </c>
      <c r="F126" t="b">
        <v>1</v>
      </c>
      <c r="G126" t="b">
        <v>1</v>
      </c>
      <c r="H126" t="s">
        <v>54</v>
      </c>
      <c r="I126" t="s">
        <v>55</v>
      </c>
      <c r="J126" t="s">
        <v>9</v>
      </c>
      <c r="K126" t="b">
        <v>1</v>
      </c>
      <c r="L126" t="b">
        <v>1</v>
      </c>
      <c r="M126" t="b">
        <v>1</v>
      </c>
      <c r="N126" t="b">
        <v>1</v>
      </c>
      <c r="W126" t="b">
        <v>1</v>
      </c>
      <c r="X126" t="b">
        <v>1</v>
      </c>
    </row>
    <row r="127" spans="1:42">
      <c r="A127" t="str">
        <f>CONCATENATE(B127,"- ",C127)</f>
        <v>Jefferson Elementary School- Chicago Heights SD 170</v>
      </c>
      <c r="B127" s="16" t="s">
        <v>340</v>
      </c>
      <c r="C127" s="16" t="s">
        <v>341</v>
      </c>
      <c r="D127" t="b">
        <v>0</v>
      </c>
      <c r="E127" t="b">
        <v>0</v>
      </c>
      <c r="F127" t="b">
        <v>1</v>
      </c>
      <c r="G127" t="b">
        <v>0</v>
      </c>
      <c r="H127" t="s">
        <v>54</v>
      </c>
      <c r="I127" t="s">
        <v>55</v>
      </c>
      <c r="K127" t="b">
        <v>1</v>
      </c>
      <c r="L127" t="b">
        <v>1</v>
      </c>
      <c r="M127" t="b">
        <v>1</v>
      </c>
      <c r="N127" t="b">
        <v>1</v>
      </c>
      <c r="O127" t="b">
        <v>1</v>
      </c>
      <c r="P127" t="b">
        <v>1</v>
      </c>
      <c r="Q127" t="b">
        <v>1</v>
      </c>
      <c r="R127" t="b">
        <v>1</v>
      </c>
      <c r="S127" t="b">
        <v>1</v>
      </c>
      <c r="T127" t="b">
        <v>1</v>
      </c>
      <c r="U127" t="b">
        <v>1</v>
      </c>
      <c r="V127" t="b">
        <v>1</v>
      </c>
      <c r="W127" t="b">
        <v>1</v>
      </c>
      <c r="X127" t="b">
        <v>1</v>
      </c>
      <c r="Y127" t="b">
        <v>1</v>
      </c>
      <c r="Z127" t="b">
        <v>1</v>
      </c>
      <c r="AA127" t="b">
        <v>1</v>
      </c>
      <c r="AB127" t="b">
        <v>1</v>
      </c>
      <c r="AC127" t="b">
        <v>1</v>
      </c>
      <c r="AD127" t="b">
        <v>1</v>
      </c>
      <c r="AE127" t="b">
        <v>1</v>
      </c>
      <c r="AF127" t="b">
        <v>1</v>
      </c>
      <c r="AG127" t="b">
        <v>1</v>
      </c>
      <c r="AH127" t="b">
        <v>1</v>
      </c>
      <c r="AI127" t="b">
        <v>1</v>
      </c>
      <c r="AJ127" t="b">
        <v>0</v>
      </c>
      <c r="AK127" t="b">
        <v>1</v>
      </c>
      <c r="AL127" t="b">
        <v>1</v>
      </c>
      <c r="AM127" t="b">
        <v>1</v>
      </c>
      <c r="AN127" t="b">
        <v>1</v>
      </c>
      <c r="AO127" t="b">
        <v>1</v>
      </c>
      <c r="AP127" t="b">
        <v>0</v>
      </c>
    </row>
    <row r="128" spans="1:42">
      <c r="A128" t="str">
        <f>CONCATENATE(B128,"- ",C128)</f>
        <v>Jefferson Elementary School- Dixon USD 170</v>
      </c>
      <c r="B128" t="s">
        <v>340</v>
      </c>
      <c r="C128" t="s">
        <v>342</v>
      </c>
      <c r="D128" t="b">
        <v>0</v>
      </c>
      <c r="E128" t="b">
        <v>0</v>
      </c>
      <c r="F128" t="b">
        <v>1</v>
      </c>
      <c r="G128" t="b">
        <v>0</v>
      </c>
      <c r="H128" t="s">
        <v>54</v>
      </c>
      <c r="K128" t="b">
        <v>1</v>
      </c>
      <c r="L128" t="b">
        <v>0</v>
      </c>
      <c r="M128" t="b">
        <v>1</v>
      </c>
      <c r="N128" t="b">
        <v>0</v>
      </c>
      <c r="O128" t="b">
        <v>0</v>
      </c>
      <c r="P128" t="b">
        <v>1</v>
      </c>
      <c r="Q128" t="b">
        <v>1</v>
      </c>
      <c r="R128" t="b">
        <v>1</v>
      </c>
      <c r="S128" t="b">
        <v>1</v>
      </c>
      <c r="T128" t="b">
        <v>1</v>
      </c>
      <c r="U128" t="b">
        <v>0</v>
      </c>
      <c r="V128" t="b">
        <v>1</v>
      </c>
      <c r="W128" t="b">
        <v>1</v>
      </c>
      <c r="X128" t="b">
        <v>0</v>
      </c>
      <c r="Y128" t="b">
        <v>1</v>
      </c>
      <c r="Z128" t="b">
        <v>1</v>
      </c>
      <c r="AA128" t="b">
        <v>1</v>
      </c>
      <c r="AB128" t="b">
        <v>1</v>
      </c>
      <c r="AC128" t="b">
        <v>1</v>
      </c>
      <c r="AD128" t="b">
        <v>1</v>
      </c>
      <c r="AE128" t="b">
        <v>1</v>
      </c>
      <c r="AF128" t="b">
        <v>1</v>
      </c>
      <c r="AG128" t="b">
        <v>1</v>
      </c>
      <c r="AH128" t="b">
        <v>1</v>
      </c>
      <c r="AI128" t="b">
        <v>1</v>
      </c>
      <c r="AJ128" t="b">
        <v>0</v>
      </c>
      <c r="AK128" t="b">
        <v>1</v>
      </c>
      <c r="AL128" t="b">
        <v>1</v>
      </c>
      <c r="AM128" t="b">
        <v>1</v>
      </c>
      <c r="AN128" t="b">
        <v>1</v>
      </c>
      <c r="AO128" t="b">
        <v>1</v>
      </c>
      <c r="AP128" t="b">
        <v>0</v>
      </c>
    </row>
    <row r="129" spans="1:42">
      <c r="A129" s="30" t="s">
        <v>343</v>
      </c>
      <c r="B129" s="30" t="s">
        <v>344</v>
      </c>
      <c r="C129" s="30" t="s">
        <v>246</v>
      </c>
      <c r="D129" t="b">
        <v>0</v>
      </c>
      <c r="E129" t="b">
        <v>1</v>
      </c>
      <c r="F129" t="b">
        <v>0</v>
      </c>
      <c r="G129" t="b">
        <v>1</v>
      </c>
      <c r="J129" t="s">
        <v>181</v>
      </c>
      <c r="K129" t="b">
        <v>0</v>
      </c>
      <c r="L129" t="b">
        <v>1</v>
      </c>
      <c r="M129" t="b">
        <v>0</v>
      </c>
      <c r="N129" t="b">
        <v>1</v>
      </c>
      <c r="W129" t="b">
        <v>1</v>
      </c>
      <c r="X129" t="b">
        <v>1</v>
      </c>
    </row>
    <row r="130" spans="1:42">
      <c r="A130" s="30" t="s">
        <v>345</v>
      </c>
      <c r="B130" s="30" t="s">
        <v>344</v>
      </c>
      <c r="C130" s="30" t="s">
        <v>188</v>
      </c>
    </row>
    <row r="131" spans="1:42">
      <c r="A131" t="str">
        <f>CONCATENATE(B131,"- ",C131)</f>
        <v>John Deere Middle School- Moline-Coal Valley CUSD 40</v>
      </c>
      <c r="B131" s="16" t="s">
        <v>346</v>
      </c>
      <c r="C131" s="16" t="s">
        <v>347</v>
      </c>
      <c r="D131" t="b">
        <v>0</v>
      </c>
      <c r="E131" t="b">
        <v>1</v>
      </c>
      <c r="F131" t="b">
        <v>0</v>
      </c>
      <c r="G131" t="b">
        <v>1</v>
      </c>
      <c r="J131" t="s">
        <v>9</v>
      </c>
      <c r="K131" t="b">
        <v>0</v>
      </c>
      <c r="L131" t="b">
        <v>1</v>
      </c>
      <c r="M131" t="b">
        <v>0</v>
      </c>
      <c r="N131" t="b">
        <v>1</v>
      </c>
      <c r="O131" t="b">
        <v>1</v>
      </c>
      <c r="P131" t="b">
        <v>1</v>
      </c>
      <c r="Q131" t="b">
        <v>1</v>
      </c>
      <c r="R131" t="b">
        <v>1</v>
      </c>
      <c r="S131" t="b">
        <v>1</v>
      </c>
      <c r="T131" t="b">
        <v>1</v>
      </c>
      <c r="U131" t="b">
        <v>1</v>
      </c>
      <c r="V131" t="b">
        <v>1</v>
      </c>
      <c r="W131" t="b">
        <v>1</v>
      </c>
      <c r="X131" t="b">
        <v>1</v>
      </c>
      <c r="Y131" t="b">
        <v>1</v>
      </c>
      <c r="Z131" t="b">
        <v>1</v>
      </c>
      <c r="AA131" t="b">
        <v>1</v>
      </c>
      <c r="AB131" t="b">
        <v>1</v>
      </c>
      <c r="AC131" t="b">
        <v>1</v>
      </c>
      <c r="AD131" t="b">
        <v>1</v>
      </c>
      <c r="AE131" t="b">
        <v>1</v>
      </c>
      <c r="AF131" t="b">
        <v>1</v>
      </c>
      <c r="AG131" t="b">
        <v>1</v>
      </c>
      <c r="AH131" t="b">
        <v>1</v>
      </c>
      <c r="AI131" t="b">
        <v>1</v>
      </c>
      <c r="AJ131" t="b">
        <v>1</v>
      </c>
      <c r="AK131" t="b">
        <v>1</v>
      </c>
      <c r="AL131" t="b">
        <v>1</v>
      </c>
      <c r="AM131" t="b">
        <v>1</v>
      </c>
      <c r="AN131" t="b">
        <v>1</v>
      </c>
      <c r="AO131" t="b">
        <v>0</v>
      </c>
      <c r="AP131" t="b">
        <v>1</v>
      </c>
    </row>
    <row r="132" spans="1:42">
      <c r="A132" t="str">
        <f>CONCATENATE(B132,"- ",C132)</f>
        <v>John Kennedy Middle Grade School- Kankakee SD 111</v>
      </c>
      <c r="B132" s="16" t="s">
        <v>348</v>
      </c>
      <c r="C132" s="16" t="s">
        <v>349</v>
      </c>
      <c r="D132" t="b">
        <v>0</v>
      </c>
      <c r="E132" t="b">
        <v>1</v>
      </c>
      <c r="F132" t="b">
        <v>1</v>
      </c>
      <c r="G132" t="b">
        <v>1</v>
      </c>
      <c r="H132" t="s">
        <v>54</v>
      </c>
      <c r="I132" t="s">
        <v>55</v>
      </c>
      <c r="J132" t="s">
        <v>9</v>
      </c>
      <c r="K132" t="b">
        <v>1</v>
      </c>
      <c r="L132" t="b">
        <v>1</v>
      </c>
      <c r="M132" t="b">
        <v>1</v>
      </c>
      <c r="N132" t="b">
        <v>1</v>
      </c>
      <c r="O132" t="b">
        <v>1</v>
      </c>
      <c r="P132" t="b">
        <v>1</v>
      </c>
      <c r="Q132" t="b">
        <v>1</v>
      </c>
      <c r="R132" t="b">
        <v>1</v>
      </c>
      <c r="S132" t="b">
        <v>1</v>
      </c>
      <c r="T132" t="b">
        <v>1</v>
      </c>
      <c r="U132" t="b">
        <v>1</v>
      </c>
      <c r="V132" t="b">
        <v>1</v>
      </c>
      <c r="W132" t="b">
        <v>1</v>
      </c>
      <c r="X132" t="b">
        <v>1</v>
      </c>
      <c r="Y132" t="b">
        <v>1</v>
      </c>
      <c r="Z132" t="b">
        <v>1</v>
      </c>
      <c r="AA132" t="b">
        <v>1</v>
      </c>
      <c r="AB132" t="b">
        <v>1</v>
      </c>
      <c r="AC132" t="b">
        <v>1</v>
      </c>
      <c r="AD132" t="b">
        <v>1</v>
      </c>
      <c r="AE132" t="b">
        <v>1</v>
      </c>
      <c r="AF132" t="b">
        <v>1</v>
      </c>
      <c r="AG132" t="b">
        <v>1</v>
      </c>
      <c r="AH132" t="b">
        <v>1</v>
      </c>
      <c r="AI132" t="b">
        <v>1</v>
      </c>
      <c r="AJ132" t="b">
        <v>1</v>
      </c>
      <c r="AK132" t="b">
        <v>1</v>
      </c>
      <c r="AL132" t="b">
        <v>1</v>
      </c>
      <c r="AM132" t="b">
        <v>1</v>
      </c>
      <c r="AN132" t="b">
        <v>1</v>
      </c>
      <c r="AO132" t="b">
        <v>1</v>
      </c>
      <c r="AP132" t="b">
        <v>1</v>
      </c>
    </row>
    <row r="133" spans="1:42">
      <c r="A133" s="30" t="s">
        <v>350</v>
      </c>
      <c r="B133" s="30" t="s">
        <v>351</v>
      </c>
      <c r="C133" s="30" t="s">
        <v>118</v>
      </c>
    </row>
    <row r="134" spans="1:42">
      <c r="A134" s="30" t="s">
        <v>352</v>
      </c>
      <c r="B134" s="30" t="s">
        <v>353</v>
      </c>
      <c r="C134" s="30" t="s">
        <v>354</v>
      </c>
    </row>
    <row r="135" spans="1:42">
      <c r="A135" s="30" t="s">
        <v>355</v>
      </c>
      <c r="B135" s="30" t="s">
        <v>356</v>
      </c>
      <c r="C135" s="30" t="s">
        <v>210</v>
      </c>
    </row>
    <row r="136" spans="1:42">
      <c r="A136" s="30" t="s">
        <v>357</v>
      </c>
      <c r="B136" s="30" t="s">
        <v>358</v>
      </c>
      <c r="C136" s="30" t="s">
        <v>60</v>
      </c>
    </row>
    <row r="137" spans="1:42">
      <c r="A137" s="30" t="s">
        <v>359</v>
      </c>
      <c r="B137" s="30" t="s">
        <v>360</v>
      </c>
      <c r="C137" s="30" t="s">
        <v>60</v>
      </c>
    </row>
    <row r="138" spans="1:42">
      <c r="A138" s="30" t="s">
        <v>361</v>
      </c>
      <c r="B138" s="30" t="s">
        <v>362</v>
      </c>
      <c r="C138" s="30" t="s">
        <v>60</v>
      </c>
    </row>
    <row r="139" spans="1:42">
      <c r="A139" s="30" t="s">
        <v>363</v>
      </c>
      <c r="B139" s="30" t="s">
        <v>364</v>
      </c>
      <c r="C139" s="30" t="s">
        <v>50</v>
      </c>
    </row>
    <row r="140" spans="1:42">
      <c r="A140" s="30" t="s">
        <v>365</v>
      </c>
      <c r="B140" s="30" t="s">
        <v>366</v>
      </c>
      <c r="C140" s="30" t="s">
        <v>60</v>
      </c>
    </row>
    <row r="141" spans="1:42">
      <c r="A141" t="str">
        <f>CONCATENATE(B141,"- ",C141)</f>
        <v>Lakeview School- Zion ESD 6</v>
      </c>
      <c r="B141" t="s">
        <v>367</v>
      </c>
      <c r="C141" t="s">
        <v>88</v>
      </c>
      <c r="D141" t="b">
        <v>0</v>
      </c>
      <c r="E141" t="b">
        <v>0</v>
      </c>
      <c r="F141" t="b">
        <v>1</v>
      </c>
      <c r="G141" t="b">
        <v>0</v>
      </c>
      <c r="H141" t="s">
        <v>54</v>
      </c>
      <c r="K141" t="b">
        <v>1</v>
      </c>
      <c r="L141" t="b">
        <v>0</v>
      </c>
      <c r="M141" t="b">
        <v>1</v>
      </c>
      <c r="N141" t="b">
        <v>0</v>
      </c>
      <c r="O141" t="b">
        <v>0</v>
      </c>
      <c r="P141" t="b">
        <v>1</v>
      </c>
      <c r="Q141" t="b">
        <v>1</v>
      </c>
      <c r="R141" t="b">
        <v>1</v>
      </c>
      <c r="S141" t="b">
        <v>1</v>
      </c>
      <c r="T141" t="b">
        <v>1</v>
      </c>
      <c r="U141" t="b">
        <v>0</v>
      </c>
      <c r="V141" t="b">
        <v>1</v>
      </c>
      <c r="W141" t="b">
        <v>1</v>
      </c>
      <c r="X141" t="b">
        <v>0</v>
      </c>
      <c r="Y141" t="b">
        <v>1</v>
      </c>
      <c r="Z141" t="b">
        <v>1</v>
      </c>
      <c r="AA141" t="b">
        <v>1</v>
      </c>
      <c r="AB141" t="b">
        <v>1</v>
      </c>
      <c r="AC141" t="b">
        <v>1</v>
      </c>
      <c r="AD141" t="b">
        <v>1</v>
      </c>
      <c r="AE141" t="b">
        <v>1</v>
      </c>
      <c r="AF141" t="b">
        <v>1</v>
      </c>
      <c r="AG141" t="b">
        <v>1</v>
      </c>
      <c r="AH141" t="b">
        <v>1</v>
      </c>
      <c r="AI141" t="b">
        <v>1</v>
      </c>
      <c r="AJ141" s="9" t="b">
        <v>0</v>
      </c>
      <c r="AK141" t="b">
        <v>1</v>
      </c>
      <c r="AL141" t="b">
        <v>1</v>
      </c>
      <c r="AM141" t="b">
        <v>1</v>
      </c>
      <c r="AN141" t="b">
        <v>1</v>
      </c>
      <c r="AO141" s="9" t="b">
        <v>1</v>
      </c>
      <c r="AP141" s="9" t="b">
        <v>0</v>
      </c>
    </row>
    <row r="142" spans="1:42">
      <c r="A142" s="30" t="s">
        <v>368</v>
      </c>
      <c r="B142" s="30" t="s">
        <v>369</v>
      </c>
      <c r="C142" s="30" t="s">
        <v>217</v>
      </c>
    </row>
    <row r="143" spans="1:42">
      <c r="A143" t="str">
        <f>CONCATENATE(B143,"- ",C143)</f>
        <v>Larsen Middle School- SD U-46</v>
      </c>
      <c r="B143" s="16" t="s">
        <v>370</v>
      </c>
      <c r="C143" s="16" t="s">
        <v>47</v>
      </c>
      <c r="D143" t="b">
        <v>0</v>
      </c>
      <c r="E143" t="b">
        <v>1</v>
      </c>
      <c r="F143" t="b">
        <v>0</v>
      </c>
      <c r="G143" t="b">
        <v>1</v>
      </c>
      <c r="J143" t="s">
        <v>9</v>
      </c>
      <c r="K143" t="b">
        <v>0</v>
      </c>
      <c r="L143" t="b">
        <v>1</v>
      </c>
      <c r="M143" t="b">
        <v>0</v>
      </c>
      <c r="N143" t="b">
        <v>1</v>
      </c>
      <c r="O143" t="b">
        <v>1</v>
      </c>
      <c r="P143" t="b">
        <v>1</v>
      </c>
      <c r="Q143" t="b">
        <v>1</v>
      </c>
      <c r="R143" t="b">
        <v>1</v>
      </c>
      <c r="S143" t="b">
        <v>1</v>
      </c>
      <c r="T143" t="b">
        <v>1</v>
      </c>
      <c r="U143" t="b">
        <v>1</v>
      </c>
      <c r="V143" t="b">
        <v>1</v>
      </c>
      <c r="W143" t="b">
        <v>1</v>
      </c>
      <c r="X143" t="b">
        <v>1</v>
      </c>
      <c r="Y143" t="b">
        <v>1</v>
      </c>
      <c r="Z143" t="b">
        <v>1</v>
      </c>
      <c r="AA143" t="b">
        <v>1</v>
      </c>
      <c r="AB143" t="b">
        <v>1</v>
      </c>
      <c r="AC143" t="b">
        <v>1</v>
      </c>
      <c r="AD143" t="b">
        <v>1</v>
      </c>
      <c r="AE143" t="b">
        <v>1</v>
      </c>
      <c r="AF143" t="b">
        <v>1</v>
      </c>
      <c r="AG143" t="b">
        <v>1</v>
      </c>
      <c r="AH143" t="b">
        <v>1</v>
      </c>
      <c r="AI143" t="b">
        <v>1</v>
      </c>
      <c r="AJ143" t="b">
        <v>1</v>
      </c>
      <c r="AK143" t="b">
        <v>1</v>
      </c>
      <c r="AL143" t="b">
        <v>1</v>
      </c>
      <c r="AM143" t="b">
        <v>1</v>
      </c>
      <c r="AN143" t="b">
        <v>1</v>
      </c>
      <c r="AO143" t="b">
        <v>0</v>
      </c>
      <c r="AP143" t="b">
        <v>1</v>
      </c>
    </row>
    <row r="144" spans="1:42">
      <c r="A144" s="30" t="s">
        <v>371</v>
      </c>
      <c r="B144" s="30" t="s">
        <v>372</v>
      </c>
      <c r="C144" s="30" t="s">
        <v>60</v>
      </c>
    </row>
    <row r="145" spans="1:42">
      <c r="A145" s="30" t="s">
        <v>373</v>
      </c>
      <c r="B145" s="30" t="s">
        <v>374</v>
      </c>
      <c r="C145" s="30" t="s">
        <v>60</v>
      </c>
    </row>
    <row r="146" spans="1:42">
      <c r="A146" s="30" t="s">
        <v>375</v>
      </c>
      <c r="B146" s="30" t="s">
        <v>376</v>
      </c>
      <c r="C146" s="30" t="s">
        <v>60</v>
      </c>
    </row>
    <row r="147" spans="1:42">
      <c r="A147" s="30" t="s">
        <v>377</v>
      </c>
      <c r="B147" s="30" t="s">
        <v>378</v>
      </c>
      <c r="C147" s="30" t="s">
        <v>60</v>
      </c>
    </row>
    <row r="148" spans="1:42">
      <c r="A148" s="30" t="s">
        <v>379</v>
      </c>
      <c r="B148" s="30" t="s">
        <v>380</v>
      </c>
      <c r="C148" s="30" t="s">
        <v>60</v>
      </c>
    </row>
    <row r="149" spans="1:42">
      <c r="A149" s="30" t="s">
        <v>381</v>
      </c>
      <c r="B149" s="30" t="s">
        <v>382</v>
      </c>
      <c r="C149" s="30" t="s">
        <v>60</v>
      </c>
      <c r="D149" t="b">
        <v>0</v>
      </c>
      <c r="E149" t="b">
        <v>1</v>
      </c>
      <c r="F149" t="b">
        <v>1</v>
      </c>
      <c r="G149" t="b">
        <v>1</v>
      </c>
      <c r="H149" t="s">
        <v>54</v>
      </c>
      <c r="I149" t="s">
        <v>55</v>
      </c>
      <c r="K149" t="b">
        <v>1</v>
      </c>
      <c r="L149" t="b">
        <v>1</v>
      </c>
      <c r="M149" t="b">
        <v>1</v>
      </c>
      <c r="N149" t="b">
        <v>1</v>
      </c>
      <c r="W149" t="b">
        <v>1</v>
      </c>
      <c r="X149" t="b">
        <v>1</v>
      </c>
    </row>
    <row r="150" spans="1:42">
      <c r="A150" s="30" t="s">
        <v>383</v>
      </c>
      <c r="B150" s="30" t="s">
        <v>384</v>
      </c>
      <c r="C150" s="30" t="s">
        <v>50</v>
      </c>
      <c r="D150" t="b">
        <v>0</v>
      </c>
      <c r="E150" t="b">
        <v>0</v>
      </c>
      <c r="F150" t="b">
        <v>1</v>
      </c>
      <c r="G150" t="b">
        <v>0</v>
      </c>
      <c r="H150" t="s">
        <v>54</v>
      </c>
      <c r="I150" t="s">
        <v>55</v>
      </c>
      <c r="K150" t="b">
        <v>1</v>
      </c>
      <c r="L150" t="b">
        <v>1</v>
      </c>
      <c r="M150" t="b">
        <v>1</v>
      </c>
      <c r="N150" t="b">
        <v>1</v>
      </c>
      <c r="W150" t="b">
        <v>1</v>
      </c>
      <c r="X150" t="b">
        <v>1</v>
      </c>
    </row>
    <row r="151" spans="1:42">
      <c r="A151" t="str">
        <f>CONCATENATE(B151,"- ",C151)</f>
        <v>Lewis School- Carbondale ESD 95</v>
      </c>
      <c r="B151" s="16" t="s">
        <v>385</v>
      </c>
      <c r="C151" s="16" t="s">
        <v>386</v>
      </c>
      <c r="D151" t="b">
        <v>0</v>
      </c>
      <c r="E151" t="b">
        <v>0</v>
      </c>
      <c r="F151" t="b">
        <v>1</v>
      </c>
      <c r="G151" t="b">
        <v>0</v>
      </c>
      <c r="I151" t="s">
        <v>55</v>
      </c>
      <c r="K151" t="b">
        <v>0</v>
      </c>
      <c r="L151" t="b">
        <v>1</v>
      </c>
      <c r="M151" t="b">
        <v>0</v>
      </c>
      <c r="N151" t="b">
        <v>1</v>
      </c>
      <c r="O151" t="b">
        <v>1</v>
      </c>
      <c r="P151" t="b">
        <v>1</v>
      </c>
      <c r="Q151" t="b">
        <v>1</v>
      </c>
      <c r="R151" t="b">
        <v>1</v>
      </c>
      <c r="S151" t="b">
        <v>1</v>
      </c>
      <c r="T151" t="b">
        <v>1</v>
      </c>
      <c r="U151" t="b">
        <v>0</v>
      </c>
      <c r="V151" t="b">
        <v>1</v>
      </c>
      <c r="W151" t="b">
        <v>1</v>
      </c>
      <c r="X151" t="b">
        <v>1</v>
      </c>
      <c r="Y151" t="b">
        <v>1</v>
      </c>
      <c r="Z151" t="b">
        <v>1</v>
      </c>
      <c r="AA151" t="b">
        <v>1</v>
      </c>
      <c r="AB151" t="b">
        <v>1</v>
      </c>
      <c r="AC151" t="b">
        <v>1</v>
      </c>
      <c r="AD151" t="b">
        <v>1</v>
      </c>
      <c r="AE151" t="b">
        <v>1</v>
      </c>
      <c r="AF151" t="b">
        <v>1</v>
      </c>
      <c r="AG151" t="b">
        <v>1</v>
      </c>
      <c r="AH151" t="b">
        <v>1</v>
      </c>
      <c r="AI151" t="b">
        <v>1</v>
      </c>
      <c r="AJ151" t="b">
        <v>0</v>
      </c>
      <c r="AK151" t="b">
        <v>1</v>
      </c>
      <c r="AL151" t="b">
        <v>1</v>
      </c>
      <c r="AM151" t="b">
        <v>1</v>
      </c>
      <c r="AN151" t="b">
        <v>1</v>
      </c>
      <c r="AO151" t="b">
        <v>1</v>
      </c>
      <c r="AP151" t="b">
        <v>0</v>
      </c>
    </row>
    <row r="152" spans="1:42">
      <c r="A152" s="30" t="s">
        <v>387</v>
      </c>
      <c r="B152" s="30" t="s">
        <v>388</v>
      </c>
      <c r="C152" s="30" t="s">
        <v>389</v>
      </c>
    </row>
    <row r="153" spans="1:42">
      <c r="A153" s="30" t="s">
        <v>390</v>
      </c>
      <c r="B153" s="30" t="s">
        <v>391</v>
      </c>
      <c r="C153" s="30" t="s">
        <v>165</v>
      </c>
    </row>
    <row r="154" spans="1:42">
      <c r="A154" s="30" t="s">
        <v>392</v>
      </c>
      <c r="B154" s="30" t="s">
        <v>391</v>
      </c>
      <c r="C154" s="30" t="s">
        <v>335</v>
      </c>
    </row>
    <row r="155" spans="1:42">
      <c r="A155" t="str">
        <f>_xlfn.CONCAT(B155,"- ", C155)</f>
        <v>Lincoln Elementary School- Anna CCSD 37</v>
      </c>
      <c r="B155" t="s">
        <v>393</v>
      </c>
      <c r="C155" t="s">
        <v>165</v>
      </c>
      <c r="D155" t="b">
        <v>0</v>
      </c>
      <c r="E155" t="b">
        <v>0</v>
      </c>
      <c r="F155" t="b">
        <v>1</v>
      </c>
      <c r="G155" t="b">
        <v>0</v>
      </c>
      <c r="H155" t="s">
        <v>54</v>
      </c>
      <c r="K155" t="b">
        <v>1</v>
      </c>
      <c r="L155" t="b">
        <v>0</v>
      </c>
      <c r="M155" t="b">
        <v>1</v>
      </c>
      <c r="N155" t="b">
        <v>0</v>
      </c>
      <c r="O155" t="b">
        <v>0</v>
      </c>
      <c r="P155" t="b">
        <v>1</v>
      </c>
      <c r="Q155" t="b">
        <v>1</v>
      </c>
      <c r="R155" t="b">
        <v>1</v>
      </c>
      <c r="S155" t="b">
        <v>1</v>
      </c>
      <c r="T155" t="b">
        <v>1</v>
      </c>
      <c r="U155" t="b">
        <v>0</v>
      </c>
      <c r="V155" t="b">
        <v>1</v>
      </c>
      <c r="W155" t="b">
        <v>1</v>
      </c>
      <c r="X155" t="b">
        <v>0</v>
      </c>
      <c r="Y155" t="b">
        <v>1</v>
      </c>
      <c r="Z155" t="b">
        <v>1</v>
      </c>
      <c r="AA155" t="b">
        <v>1</v>
      </c>
      <c r="AB155" t="b">
        <v>1</v>
      </c>
      <c r="AC155" t="b">
        <v>1</v>
      </c>
      <c r="AD155" t="b">
        <v>1</v>
      </c>
      <c r="AE155" t="b">
        <v>1</v>
      </c>
      <c r="AF155" t="b">
        <v>1</v>
      </c>
      <c r="AG155" t="b">
        <v>1</v>
      </c>
      <c r="AH155" t="b">
        <v>1</v>
      </c>
      <c r="AI155" t="b">
        <v>1</v>
      </c>
      <c r="AJ155" t="b">
        <v>0</v>
      </c>
      <c r="AK155" t="b">
        <v>1</v>
      </c>
      <c r="AL155" t="b">
        <v>1</v>
      </c>
      <c r="AM155" t="b">
        <v>1</v>
      </c>
      <c r="AN155" t="b">
        <v>1</v>
      </c>
      <c r="AO155" t="b">
        <v>1</v>
      </c>
      <c r="AP155" t="b">
        <v>0</v>
      </c>
    </row>
    <row r="156" spans="1:42">
      <c r="A156" t="str">
        <f>CONCATENATE(B156,"- ",C156)</f>
        <v>Lincoln Elementary School- Chicago Heights SD 170</v>
      </c>
      <c r="B156" s="16" t="s">
        <v>393</v>
      </c>
      <c r="C156" s="16" t="s">
        <v>341</v>
      </c>
      <c r="D156" t="b">
        <v>0</v>
      </c>
      <c r="E156" t="b">
        <v>0</v>
      </c>
      <c r="F156" t="b">
        <v>1</v>
      </c>
      <c r="G156" t="b">
        <v>0</v>
      </c>
      <c r="H156" t="s">
        <v>54</v>
      </c>
      <c r="I156" t="s">
        <v>55</v>
      </c>
      <c r="K156" t="b">
        <v>1</v>
      </c>
      <c r="L156" t="b">
        <v>1</v>
      </c>
      <c r="M156" t="b">
        <v>1</v>
      </c>
      <c r="N156" t="b">
        <v>1</v>
      </c>
      <c r="O156" t="b">
        <v>1</v>
      </c>
      <c r="P156" t="b">
        <v>1</v>
      </c>
      <c r="Q156" t="b">
        <v>1</v>
      </c>
      <c r="R156" t="b">
        <v>1</v>
      </c>
      <c r="S156" t="b">
        <v>1</v>
      </c>
      <c r="T156" t="b">
        <v>1</v>
      </c>
      <c r="U156" t="b">
        <v>0</v>
      </c>
      <c r="V156" t="b">
        <v>1</v>
      </c>
      <c r="W156" t="b">
        <v>1</v>
      </c>
      <c r="X156" t="b">
        <v>1</v>
      </c>
      <c r="Y156" t="b">
        <v>1</v>
      </c>
      <c r="Z156" t="b">
        <v>1</v>
      </c>
      <c r="AA156" t="b">
        <v>1</v>
      </c>
      <c r="AB156" t="b">
        <v>1</v>
      </c>
      <c r="AC156" t="b">
        <v>1</v>
      </c>
      <c r="AD156" t="b">
        <v>1</v>
      </c>
      <c r="AE156" t="b">
        <v>1</v>
      </c>
      <c r="AF156" t="b">
        <v>1</v>
      </c>
      <c r="AG156" t="b">
        <v>1</v>
      </c>
      <c r="AH156" t="b">
        <v>1</v>
      </c>
      <c r="AI156" t="b">
        <v>1</v>
      </c>
      <c r="AJ156" t="b">
        <v>0</v>
      </c>
      <c r="AK156" t="b">
        <v>1</v>
      </c>
      <c r="AL156" t="b">
        <v>1</v>
      </c>
      <c r="AM156" t="b">
        <v>1</v>
      </c>
      <c r="AN156" t="b">
        <v>1</v>
      </c>
      <c r="AO156" t="b">
        <v>1</v>
      </c>
      <c r="AP156" t="b">
        <v>0</v>
      </c>
    </row>
    <row r="157" spans="1:42">
      <c r="A157" s="30" t="s">
        <v>394</v>
      </c>
      <c r="B157" s="30" t="s">
        <v>393</v>
      </c>
      <c r="C157" s="30" t="s">
        <v>395</v>
      </c>
    </row>
    <row r="158" spans="1:42">
      <c r="A158" s="30" t="s">
        <v>396</v>
      </c>
      <c r="B158" s="30" t="s">
        <v>397</v>
      </c>
      <c r="C158" s="30" t="s">
        <v>347</v>
      </c>
      <c r="D158" t="b">
        <v>0</v>
      </c>
      <c r="E158" t="b">
        <v>0</v>
      </c>
      <c r="F158" t="b">
        <v>1</v>
      </c>
      <c r="G158" t="b">
        <v>0</v>
      </c>
      <c r="H158" t="s">
        <v>54</v>
      </c>
      <c r="I158" t="s">
        <v>55</v>
      </c>
      <c r="K158" t="b">
        <v>1</v>
      </c>
      <c r="L158" t="b">
        <v>1</v>
      </c>
      <c r="M158" t="b">
        <v>1</v>
      </c>
      <c r="N158" t="b">
        <v>1</v>
      </c>
      <c r="O158" t="b">
        <v>1</v>
      </c>
      <c r="P158" t="b">
        <v>1</v>
      </c>
      <c r="W158" t="b">
        <v>1</v>
      </c>
      <c r="X158" t="b">
        <v>1</v>
      </c>
    </row>
    <row r="159" spans="1:42">
      <c r="A159" s="30" t="s">
        <v>398</v>
      </c>
      <c r="B159" s="30" t="s">
        <v>399</v>
      </c>
      <c r="C159" s="30" t="s">
        <v>400</v>
      </c>
    </row>
    <row r="160" spans="1:42">
      <c r="A160" s="30" t="s">
        <v>401</v>
      </c>
      <c r="B160" s="30" t="s">
        <v>402</v>
      </c>
      <c r="C160" s="30" t="s">
        <v>204</v>
      </c>
      <c r="D160" t="b">
        <v>0</v>
      </c>
      <c r="E160" t="b">
        <v>0</v>
      </c>
      <c r="F160" t="b">
        <v>1</v>
      </c>
      <c r="G160" t="b">
        <v>0</v>
      </c>
      <c r="H160" t="s">
        <v>54</v>
      </c>
      <c r="I160" t="s">
        <v>55</v>
      </c>
      <c r="K160" t="b">
        <v>1</v>
      </c>
      <c r="L160" t="b">
        <v>1</v>
      </c>
      <c r="M160" t="b">
        <v>1</v>
      </c>
      <c r="N160" t="b">
        <v>1</v>
      </c>
      <c r="O160" t="b">
        <v>1</v>
      </c>
      <c r="P160" t="b">
        <v>1</v>
      </c>
      <c r="W160" t="b">
        <v>0</v>
      </c>
      <c r="X160" t="b">
        <v>0</v>
      </c>
    </row>
    <row r="161" spans="1:42">
      <c r="A161" s="30" t="s">
        <v>403</v>
      </c>
      <c r="B161" s="30" t="s">
        <v>404</v>
      </c>
      <c r="C161" s="30" t="s">
        <v>405</v>
      </c>
    </row>
    <row r="162" spans="1:42">
      <c r="A162" s="30" t="s">
        <v>406</v>
      </c>
      <c r="B162" s="30" t="s">
        <v>407</v>
      </c>
      <c r="C162" s="30" t="s">
        <v>408</v>
      </c>
      <c r="D162" t="b">
        <v>0</v>
      </c>
      <c r="E162" t="b">
        <v>1</v>
      </c>
      <c r="F162" t="b">
        <v>0</v>
      </c>
      <c r="G162" t="b">
        <v>1</v>
      </c>
      <c r="J162" t="s">
        <v>9</v>
      </c>
      <c r="K162" t="b">
        <v>0</v>
      </c>
      <c r="L162" t="b">
        <v>1</v>
      </c>
      <c r="M162" t="b">
        <v>0</v>
      </c>
      <c r="N162" t="b">
        <v>1</v>
      </c>
      <c r="W162" t="b">
        <v>1</v>
      </c>
      <c r="X162" t="b">
        <v>1</v>
      </c>
    </row>
    <row r="163" spans="1:42">
      <c r="A163" s="30" t="s">
        <v>409</v>
      </c>
      <c r="B163" s="30" t="s">
        <v>410</v>
      </c>
      <c r="C163" s="30" t="s">
        <v>60</v>
      </c>
    </row>
    <row r="164" spans="1:42">
      <c r="A164" t="str">
        <f>CONCATENATE(B164,"- ",C164)</f>
        <v>Madison School- Dixon USD 170</v>
      </c>
      <c r="B164" t="s">
        <v>411</v>
      </c>
      <c r="C164" t="s">
        <v>342</v>
      </c>
      <c r="D164" t="b">
        <v>0</v>
      </c>
      <c r="E164" t="b">
        <v>1</v>
      </c>
      <c r="F164" t="b">
        <v>1</v>
      </c>
      <c r="G164" t="b">
        <v>0</v>
      </c>
      <c r="I164" t="s">
        <v>55</v>
      </c>
      <c r="K164" t="b">
        <v>0</v>
      </c>
      <c r="L164" t="b">
        <v>1</v>
      </c>
      <c r="M164" t="b">
        <v>0</v>
      </c>
      <c r="N164" t="b">
        <v>1</v>
      </c>
      <c r="O164" t="b">
        <v>1</v>
      </c>
      <c r="P164" t="b">
        <v>1</v>
      </c>
      <c r="Q164" t="b">
        <v>1</v>
      </c>
      <c r="R164" t="b">
        <v>1</v>
      </c>
      <c r="S164" t="b">
        <v>1</v>
      </c>
      <c r="T164" t="b">
        <v>1</v>
      </c>
      <c r="U164" t="b">
        <v>1</v>
      </c>
      <c r="V164" t="b">
        <v>1</v>
      </c>
      <c r="W164" t="b">
        <v>1</v>
      </c>
      <c r="X164" t="b">
        <v>1</v>
      </c>
      <c r="Y164" t="b">
        <v>1</v>
      </c>
      <c r="Z164" t="b">
        <v>1</v>
      </c>
      <c r="AA164" t="b">
        <v>1</v>
      </c>
      <c r="AB164" t="b">
        <v>1</v>
      </c>
      <c r="AC164" t="b">
        <v>1</v>
      </c>
      <c r="AD164" t="b">
        <v>1</v>
      </c>
      <c r="AE164" t="b">
        <v>1</v>
      </c>
      <c r="AF164" t="b">
        <v>1</v>
      </c>
      <c r="AG164" t="b">
        <v>1</v>
      </c>
      <c r="AH164" t="b">
        <v>1</v>
      </c>
      <c r="AI164" t="b">
        <v>1</v>
      </c>
      <c r="AJ164" s="9" t="b">
        <v>1</v>
      </c>
      <c r="AK164" t="b">
        <v>1</v>
      </c>
      <c r="AL164" t="b">
        <v>1</v>
      </c>
      <c r="AM164" t="b">
        <v>1</v>
      </c>
      <c r="AN164" t="b">
        <v>1</v>
      </c>
      <c r="AO164" s="9" t="b">
        <v>1</v>
      </c>
      <c r="AP164" s="9" t="b">
        <v>0</v>
      </c>
    </row>
    <row r="165" spans="1:42">
      <c r="A165" s="30" t="s">
        <v>412</v>
      </c>
      <c r="B165" s="30" t="s">
        <v>413</v>
      </c>
      <c r="C165" s="30" t="s">
        <v>295</v>
      </c>
      <c r="D165" t="b">
        <v>0</v>
      </c>
    </row>
    <row r="166" spans="1:42">
      <c r="A166" t="str">
        <f>CONCATENATE(B166,"- ",C166)</f>
        <v>Magee Middle School- Round Lake CUSD 116</v>
      </c>
      <c r="B166" s="16" t="s">
        <v>414</v>
      </c>
      <c r="C166" s="16" t="s">
        <v>318</v>
      </c>
      <c r="D166" s="16"/>
      <c r="E166" t="b">
        <v>1</v>
      </c>
      <c r="F166" t="b">
        <v>0</v>
      </c>
      <c r="G166" t="b">
        <v>1</v>
      </c>
      <c r="J166" t="s">
        <v>9</v>
      </c>
      <c r="K166" t="b">
        <v>0</v>
      </c>
      <c r="L166" t="b">
        <v>1</v>
      </c>
      <c r="M166" t="b">
        <v>0</v>
      </c>
      <c r="N166" t="b">
        <v>1</v>
      </c>
      <c r="O166" t="b">
        <v>1</v>
      </c>
      <c r="P166" t="b">
        <v>1</v>
      </c>
      <c r="Q166" t="b">
        <v>1</v>
      </c>
      <c r="R166" t="b">
        <v>1</v>
      </c>
      <c r="S166" t="b">
        <v>1</v>
      </c>
      <c r="T166" t="b">
        <v>1</v>
      </c>
      <c r="U166" t="b">
        <v>1</v>
      </c>
      <c r="V166" t="b">
        <v>1</v>
      </c>
      <c r="W166" t="b">
        <v>1</v>
      </c>
      <c r="X166" t="b">
        <v>1</v>
      </c>
      <c r="Y166" t="b">
        <v>1</v>
      </c>
      <c r="Z166" t="b">
        <v>1</v>
      </c>
      <c r="AA166" t="b">
        <v>1</v>
      </c>
      <c r="AB166" t="b">
        <v>1</v>
      </c>
      <c r="AC166" t="b">
        <v>1</v>
      </c>
      <c r="AD166" t="b">
        <v>1</v>
      </c>
      <c r="AE166" t="b">
        <v>1</v>
      </c>
      <c r="AF166" t="b">
        <v>1</v>
      </c>
      <c r="AG166" t="b">
        <v>1</v>
      </c>
      <c r="AH166" t="b">
        <v>1</v>
      </c>
      <c r="AI166" t="b">
        <v>1</v>
      </c>
      <c r="AJ166" t="b">
        <v>1</v>
      </c>
      <c r="AK166" t="b">
        <v>1</v>
      </c>
      <c r="AL166" t="b">
        <v>1</v>
      </c>
      <c r="AM166" t="b">
        <v>1</v>
      </c>
      <c r="AN166" t="b">
        <v>1</v>
      </c>
      <c r="AO166" t="b">
        <v>0</v>
      </c>
      <c r="AP166" t="b">
        <v>1</v>
      </c>
    </row>
    <row r="167" spans="1:42">
      <c r="A167" s="30" t="s">
        <v>415</v>
      </c>
      <c r="B167" s="30" t="s">
        <v>416</v>
      </c>
      <c r="C167" s="30" t="s">
        <v>60</v>
      </c>
    </row>
    <row r="168" spans="1:42">
      <c r="A168" s="30" t="s">
        <v>417</v>
      </c>
      <c r="B168" s="30" t="s">
        <v>418</v>
      </c>
      <c r="C168" s="30" t="s">
        <v>60</v>
      </c>
    </row>
    <row r="169" spans="1:42">
      <c r="A169" s="30" t="s">
        <v>419</v>
      </c>
      <c r="B169" s="30" t="s">
        <v>420</v>
      </c>
      <c r="C169" s="30" t="s">
        <v>217</v>
      </c>
    </row>
    <row r="170" spans="1:42">
      <c r="A170" s="30" t="s">
        <v>421</v>
      </c>
      <c r="B170" s="30" t="s">
        <v>422</v>
      </c>
      <c r="C170" s="30" t="s">
        <v>162</v>
      </c>
      <c r="D170" t="b">
        <v>0</v>
      </c>
      <c r="E170" t="b">
        <v>0</v>
      </c>
      <c r="F170" t="b">
        <v>1</v>
      </c>
      <c r="G170" t="b">
        <v>0</v>
      </c>
      <c r="H170" t="s">
        <v>54</v>
      </c>
      <c r="I170" t="s">
        <v>55</v>
      </c>
      <c r="K170" t="b">
        <v>1</v>
      </c>
      <c r="L170" t="b">
        <v>1</v>
      </c>
      <c r="M170" t="b">
        <v>1</v>
      </c>
      <c r="N170" t="b">
        <v>1</v>
      </c>
      <c r="W170" t="b">
        <v>1</v>
      </c>
      <c r="X170" t="b">
        <v>1</v>
      </c>
    </row>
    <row r="171" spans="1:42">
      <c r="A171" s="30" t="s">
        <v>423</v>
      </c>
      <c r="B171" s="30" t="s">
        <v>424</v>
      </c>
      <c r="C171" s="30" t="s">
        <v>425</v>
      </c>
    </row>
    <row r="172" spans="1:42">
      <c r="A172" t="str">
        <f>CONCATENATE(B172,"- ",C172)</f>
        <v>Mark W Bills Middle School- Peoria SD 150</v>
      </c>
      <c r="B172" s="16" t="s">
        <v>426</v>
      </c>
      <c r="C172" s="16" t="s">
        <v>57</v>
      </c>
      <c r="D172" t="b">
        <v>0</v>
      </c>
      <c r="E172" t="b">
        <v>1</v>
      </c>
      <c r="F172" t="b">
        <v>1</v>
      </c>
      <c r="G172" t="b">
        <v>0</v>
      </c>
      <c r="I172" t="s">
        <v>55</v>
      </c>
      <c r="J172" t="s">
        <v>9</v>
      </c>
      <c r="K172" t="b">
        <v>0</v>
      </c>
      <c r="L172" t="b">
        <v>1</v>
      </c>
      <c r="M172" t="b">
        <v>0</v>
      </c>
      <c r="N172" t="b">
        <v>1</v>
      </c>
      <c r="O172" t="b">
        <v>1</v>
      </c>
      <c r="P172" t="b">
        <v>1</v>
      </c>
      <c r="Q172" t="b">
        <v>1</v>
      </c>
      <c r="R172" t="b">
        <v>1</v>
      </c>
      <c r="S172" t="b">
        <v>1</v>
      </c>
      <c r="T172" t="b">
        <v>1</v>
      </c>
      <c r="U172" t="b">
        <v>1</v>
      </c>
      <c r="V172" t="b">
        <v>1</v>
      </c>
      <c r="W172" t="b">
        <v>1</v>
      </c>
      <c r="X172" t="b">
        <v>1</v>
      </c>
      <c r="Y172" t="b">
        <v>1</v>
      </c>
      <c r="Z172" t="b">
        <v>1</v>
      </c>
      <c r="AA172" t="b">
        <v>1</v>
      </c>
      <c r="AB172" t="b">
        <v>1</v>
      </c>
      <c r="AC172" t="b">
        <v>1</v>
      </c>
      <c r="AD172" t="b">
        <v>1</v>
      </c>
      <c r="AE172" t="b">
        <v>1</v>
      </c>
      <c r="AF172" t="b">
        <v>1</v>
      </c>
      <c r="AG172" t="b">
        <v>1</v>
      </c>
      <c r="AH172" t="b">
        <v>1</v>
      </c>
      <c r="AI172" t="b">
        <v>1</v>
      </c>
      <c r="AJ172" t="b">
        <v>1</v>
      </c>
      <c r="AK172" t="b">
        <v>1</v>
      </c>
      <c r="AL172" t="b">
        <v>1</v>
      </c>
      <c r="AM172" t="b">
        <v>1</v>
      </c>
      <c r="AN172" t="b">
        <v>1</v>
      </c>
      <c r="AO172" t="b">
        <v>1</v>
      </c>
      <c r="AP172" t="b">
        <v>0</v>
      </c>
    </row>
    <row r="173" spans="1:42">
      <c r="A173" t="str">
        <f>CONCATENATE(B173,"- ",C173)</f>
        <v>Marquardt Middle School- Marquardt SD 15</v>
      </c>
      <c r="B173" s="16" t="s">
        <v>427</v>
      </c>
      <c r="C173" s="16" t="s">
        <v>428</v>
      </c>
      <c r="D173" t="b">
        <v>0</v>
      </c>
      <c r="E173" t="b">
        <v>1</v>
      </c>
      <c r="F173" t="b">
        <v>0</v>
      </c>
      <c r="G173" t="b">
        <v>1</v>
      </c>
      <c r="J173" t="s">
        <v>9</v>
      </c>
      <c r="K173" t="b">
        <v>0</v>
      </c>
      <c r="L173" t="b">
        <v>1</v>
      </c>
      <c r="M173" t="b">
        <v>0</v>
      </c>
      <c r="N173" t="b">
        <v>1</v>
      </c>
      <c r="O173" t="b">
        <v>1</v>
      </c>
      <c r="P173" t="b">
        <v>1</v>
      </c>
      <c r="Q173" t="b">
        <v>1</v>
      </c>
      <c r="R173" t="b">
        <v>1</v>
      </c>
      <c r="S173" t="b">
        <v>1</v>
      </c>
      <c r="T173" t="b">
        <v>1</v>
      </c>
      <c r="U173" t="b">
        <v>1</v>
      </c>
      <c r="V173" t="b">
        <v>1</v>
      </c>
      <c r="W173" t="b">
        <v>1</v>
      </c>
      <c r="X173" t="b">
        <v>1</v>
      </c>
      <c r="Y173" t="b">
        <v>1</v>
      </c>
      <c r="Z173" t="b">
        <v>1</v>
      </c>
      <c r="AA173" t="b">
        <v>1</v>
      </c>
      <c r="AB173" t="b">
        <v>1</v>
      </c>
      <c r="AC173" t="b">
        <v>1</v>
      </c>
      <c r="AD173" t="b">
        <v>1</v>
      </c>
      <c r="AE173" t="b">
        <v>1</v>
      </c>
      <c r="AF173" t="b">
        <v>1</v>
      </c>
      <c r="AG173" t="b">
        <v>1</v>
      </c>
      <c r="AH173" t="b">
        <v>1</v>
      </c>
      <c r="AI173" t="b">
        <v>1</v>
      </c>
      <c r="AJ173" t="b">
        <v>1</v>
      </c>
      <c r="AK173" t="b">
        <v>1</v>
      </c>
      <c r="AL173" t="b">
        <v>1</v>
      </c>
      <c r="AM173" t="b">
        <v>1</v>
      </c>
      <c r="AN173" t="b">
        <v>1</v>
      </c>
      <c r="AO173" t="b">
        <v>0</v>
      </c>
      <c r="AP173" t="b">
        <v>1</v>
      </c>
    </row>
    <row r="174" spans="1:42">
      <c r="A174" s="30" t="s">
        <v>429</v>
      </c>
      <c r="B174" s="30" t="s">
        <v>430</v>
      </c>
      <c r="C174" s="30" t="s">
        <v>60</v>
      </c>
    </row>
    <row r="175" spans="1:42">
      <c r="A175" s="30" t="s">
        <v>431</v>
      </c>
      <c r="B175" s="30" t="s">
        <v>432</v>
      </c>
      <c r="C175" s="30" t="s">
        <v>433</v>
      </c>
      <c r="D175" t="b">
        <v>0</v>
      </c>
      <c r="E175" t="b">
        <v>1</v>
      </c>
      <c r="F175" t="b">
        <v>0</v>
      </c>
      <c r="G175" t="b">
        <v>1</v>
      </c>
      <c r="J175" t="s">
        <v>9</v>
      </c>
      <c r="K175" t="b">
        <v>0</v>
      </c>
      <c r="L175" t="b">
        <v>1</v>
      </c>
      <c r="M175" t="b">
        <v>0</v>
      </c>
      <c r="N175" t="b">
        <v>1</v>
      </c>
      <c r="W175" t="b">
        <v>1</v>
      </c>
      <c r="X175" t="b">
        <v>1</v>
      </c>
    </row>
    <row r="176" spans="1:42">
      <c r="A176" s="30" t="s">
        <v>434</v>
      </c>
      <c r="B176" s="30" t="s">
        <v>435</v>
      </c>
      <c r="C176" s="30" t="s">
        <v>188</v>
      </c>
    </row>
    <row r="177" spans="1:42">
      <c r="A177" s="30" t="s">
        <v>436</v>
      </c>
      <c r="B177" s="30" t="s">
        <v>437</v>
      </c>
      <c r="C177" s="30" t="s">
        <v>50</v>
      </c>
      <c r="D177" t="b">
        <v>0</v>
      </c>
      <c r="E177" t="b">
        <v>0</v>
      </c>
      <c r="F177" t="b">
        <v>1</v>
      </c>
      <c r="G177" t="b">
        <v>0</v>
      </c>
      <c r="H177" t="s">
        <v>54</v>
      </c>
      <c r="I177" t="s">
        <v>55</v>
      </c>
      <c r="K177" t="b">
        <v>1</v>
      </c>
      <c r="L177" t="b">
        <v>1</v>
      </c>
      <c r="M177" t="b">
        <v>1</v>
      </c>
      <c r="N177" t="b">
        <v>1</v>
      </c>
      <c r="W177" t="b">
        <v>1</v>
      </c>
      <c r="X177" t="b">
        <v>1</v>
      </c>
    </row>
    <row r="178" spans="1:42">
      <c r="A178" s="30" t="s">
        <v>438</v>
      </c>
      <c r="B178" s="30" t="s">
        <v>439</v>
      </c>
      <c r="C178" s="30" t="s">
        <v>50</v>
      </c>
    </row>
    <row r="179" spans="1:42">
      <c r="A179" t="str">
        <f>CONCATENATE(B179,"- ",C179)</f>
        <v>Meridian Elementary School- Meridian CUSD 101</v>
      </c>
      <c r="B179" t="s">
        <v>440</v>
      </c>
      <c r="C179" t="s">
        <v>441</v>
      </c>
      <c r="D179" t="b">
        <v>0</v>
      </c>
      <c r="E179" t="b">
        <v>0</v>
      </c>
      <c r="F179" t="b">
        <v>1</v>
      </c>
      <c r="G179" t="b">
        <v>0</v>
      </c>
      <c r="H179" t="s">
        <v>54</v>
      </c>
      <c r="I179" t="s">
        <v>55</v>
      </c>
      <c r="K179" t="b">
        <v>1</v>
      </c>
      <c r="L179" t="b">
        <v>1</v>
      </c>
      <c r="M179" t="b">
        <v>1</v>
      </c>
      <c r="N179" t="b">
        <v>1</v>
      </c>
      <c r="O179" t="b">
        <v>1</v>
      </c>
      <c r="P179" t="b">
        <v>1</v>
      </c>
      <c r="Q179" t="b">
        <v>1</v>
      </c>
      <c r="R179" t="b">
        <v>1</v>
      </c>
      <c r="S179" t="b">
        <v>1</v>
      </c>
      <c r="T179" t="b">
        <v>1</v>
      </c>
      <c r="U179" t="b">
        <v>0</v>
      </c>
      <c r="V179" t="b">
        <v>1</v>
      </c>
      <c r="W179" t="b">
        <v>1</v>
      </c>
      <c r="X179" t="b">
        <v>1</v>
      </c>
      <c r="Y179" t="b">
        <v>1</v>
      </c>
      <c r="Z179" t="b">
        <v>1</v>
      </c>
      <c r="AA179" t="b">
        <v>1</v>
      </c>
      <c r="AB179" t="b">
        <v>1</v>
      </c>
      <c r="AC179" t="b">
        <v>1</v>
      </c>
      <c r="AD179" t="b">
        <v>1</v>
      </c>
      <c r="AE179" t="b">
        <v>1</v>
      </c>
      <c r="AF179" t="b">
        <v>1</v>
      </c>
      <c r="AG179" t="b">
        <v>1</v>
      </c>
      <c r="AH179" t="b">
        <v>1</v>
      </c>
      <c r="AI179" t="b">
        <v>1</v>
      </c>
      <c r="AJ179" s="9" t="b">
        <v>0</v>
      </c>
      <c r="AK179" t="b">
        <v>1</v>
      </c>
      <c r="AL179" t="b">
        <v>1</v>
      </c>
      <c r="AM179" t="b">
        <v>1</v>
      </c>
      <c r="AN179" t="b">
        <v>1</v>
      </c>
      <c r="AO179" s="9" t="b">
        <v>1</v>
      </c>
      <c r="AP179" s="9" t="b">
        <v>0</v>
      </c>
    </row>
    <row r="180" spans="1:42">
      <c r="A180" t="str">
        <f>CONCATENATE(B180,"- ",C180)</f>
        <v>Meridian High School- Meridian CUSD 101</v>
      </c>
      <c r="B180" t="s">
        <v>442</v>
      </c>
      <c r="C180" t="s">
        <v>441</v>
      </c>
      <c r="D180" t="b">
        <v>0</v>
      </c>
      <c r="E180" t="b">
        <v>1</v>
      </c>
      <c r="F180" t="b">
        <v>0</v>
      </c>
      <c r="G180" t="b">
        <v>1</v>
      </c>
      <c r="J180" t="s">
        <v>9</v>
      </c>
      <c r="K180" t="b">
        <v>0</v>
      </c>
      <c r="L180" t="b">
        <v>1</v>
      </c>
      <c r="M180" t="b">
        <v>0</v>
      </c>
      <c r="N180" t="b">
        <v>1</v>
      </c>
      <c r="O180" t="b">
        <v>1</v>
      </c>
      <c r="P180" t="b">
        <v>1</v>
      </c>
      <c r="Q180" t="b">
        <v>1</v>
      </c>
      <c r="R180" t="b">
        <v>1</v>
      </c>
      <c r="S180" t="b">
        <v>1</v>
      </c>
      <c r="T180" t="b">
        <v>1</v>
      </c>
      <c r="U180" t="b">
        <v>1</v>
      </c>
      <c r="V180" t="b">
        <v>1</v>
      </c>
      <c r="W180" t="b">
        <v>1</v>
      </c>
      <c r="X180" t="b">
        <v>1</v>
      </c>
      <c r="Y180" t="b">
        <v>1</v>
      </c>
      <c r="Z180" t="b">
        <v>1</v>
      </c>
      <c r="AA180" t="b">
        <v>1</v>
      </c>
      <c r="AB180" t="b">
        <v>1</v>
      </c>
      <c r="AC180" t="b">
        <v>1</v>
      </c>
      <c r="AD180" t="b">
        <v>1</v>
      </c>
      <c r="AE180" t="b">
        <v>1</v>
      </c>
      <c r="AF180" t="b">
        <v>1</v>
      </c>
      <c r="AG180" t="b">
        <v>1</v>
      </c>
      <c r="AH180" t="b">
        <v>1</v>
      </c>
      <c r="AI180" t="b">
        <v>1</v>
      </c>
      <c r="AJ180" s="9" t="b">
        <v>1</v>
      </c>
      <c r="AK180" t="b">
        <v>1</v>
      </c>
      <c r="AL180" t="b">
        <v>1</v>
      </c>
      <c r="AM180" t="b">
        <v>1</v>
      </c>
      <c r="AN180" t="b">
        <v>1</v>
      </c>
      <c r="AO180" s="9" t="b">
        <v>0</v>
      </c>
      <c r="AP180" s="9" t="b">
        <v>1</v>
      </c>
    </row>
    <row r="181" spans="1:42">
      <c r="A181" t="str">
        <f>CONCATENATE(B181,"- ",C181)</f>
        <v>Michael E Baum Elementary School- Decatur SD 61</v>
      </c>
      <c r="B181" s="16" t="s">
        <v>443</v>
      </c>
      <c r="C181" s="16" t="s">
        <v>53</v>
      </c>
      <c r="D181" t="b">
        <v>0</v>
      </c>
      <c r="E181" t="b">
        <v>1</v>
      </c>
      <c r="F181" t="b">
        <v>1</v>
      </c>
      <c r="G181" t="b">
        <v>1</v>
      </c>
      <c r="H181" t="s">
        <v>54</v>
      </c>
      <c r="I181" t="s">
        <v>55</v>
      </c>
      <c r="J181" t="s">
        <v>9</v>
      </c>
      <c r="K181" t="b">
        <v>1</v>
      </c>
      <c r="L181" t="b">
        <v>1</v>
      </c>
      <c r="M181" t="b">
        <v>1</v>
      </c>
      <c r="N181" t="b">
        <v>1</v>
      </c>
      <c r="O181" t="b">
        <v>1</v>
      </c>
      <c r="P181" t="b">
        <v>1</v>
      </c>
      <c r="Q181" t="b">
        <v>1</v>
      </c>
      <c r="R181" t="b">
        <v>1</v>
      </c>
      <c r="S181" t="b">
        <v>1</v>
      </c>
      <c r="T181" t="b">
        <v>1</v>
      </c>
      <c r="U181" t="b">
        <v>1</v>
      </c>
      <c r="V181" t="b">
        <v>1</v>
      </c>
      <c r="W181" t="b">
        <v>1</v>
      </c>
      <c r="X181" t="b">
        <v>1</v>
      </c>
      <c r="Y181" t="b">
        <v>1</v>
      </c>
      <c r="Z181" t="b">
        <v>1</v>
      </c>
      <c r="AA181" t="b">
        <v>1</v>
      </c>
      <c r="AB181" t="b">
        <v>1</v>
      </c>
      <c r="AC181" t="b">
        <v>1</v>
      </c>
      <c r="AD181" t="b">
        <v>1</v>
      </c>
      <c r="AE181" t="b">
        <v>1</v>
      </c>
      <c r="AF181" t="b">
        <v>1</v>
      </c>
      <c r="AG181" t="b">
        <v>1</v>
      </c>
      <c r="AH181" t="b">
        <v>1</v>
      </c>
      <c r="AI181" t="b">
        <v>1</v>
      </c>
      <c r="AJ181" t="b">
        <v>1</v>
      </c>
      <c r="AK181" t="b">
        <v>1</v>
      </c>
      <c r="AL181" t="b">
        <v>1</v>
      </c>
      <c r="AM181" t="b">
        <v>1</v>
      </c>
      <c r="AN181" t="b">
        <v>1</v>
      </c>
      <c r="AO181" t="b">
        <v>1</v>
      </c>
      <c r="AP181" t="b">
        <v>1</v>
      </c>
    </row>
    <row r="182" spans="1:42">
      <c r="A182" s="30" t="s">
        <v>444</v>
      </c>
      <c r="B182" s="30" t="s">
        <v>445</v>
      </c>
      <c r="C182" s="30" t="s">
        <v>60</v>
      </c>
    </row>
    <row r="183" spans="1:42">
      <c r="A183" s="30" t="s">
        <v>446</v>
      </c>
      <c r="B183" s="30" t="s">
        <v>447</v>
      </c>
      <c r="C183" s="30" t="s">
        <v>448</v>
      </c>
      <c r="D183" t="b">
        <v>0</v>
      </c>
      <c r="E183" t="b">
        <v>1</v>
      </c>
      <c r="F183" t="b">
        <v>0</v>
      </c>
      <c r="G183" t="b">
        <v>1</v>
      </c>
      <c r="J183" t="s">
        <v>9</v>
      </c>
      <c r="K183" t="b">
        <v>0</v>
      </c>
      <c r="L183" t="b">
        <v>1</v>
      </c>
      <c r="M183" t="b">
        <v>0</v>
      </c>
      <c r="N183" t="b">
        <v>1</v>
      </c>
      <c r="W183" t="b">
        <v>1</v>
      </c>
      <c r="X183" t="b">
        <v>1</v>
      </c>
    </row>
    <row r="184" spans="1:42">
      <c r="A184" t="str">
        <f>CONCATENATE(B184,"- ",C184)</f>
        <v>Mt Olive Elementary School- Mount Olive CUSD 5</v>
      </c>
      <c r="B184" s="16" t="s">
        <v>449</v>
      </c>
      <c r="C184" s="16" t="s">
        <v>450</v>
      </c>
      <c r="D184" t="b">
        <v>0</v>
      </c>
      <c r="E184" t="b">
        <v>1</v>
      </c>
      <c r="F184" t="b">
        <v>1</v>
      </c>
      <c r="G184" t="b">
        <v>1</v>
      </c>
      <c r="H184" t="s">
        <v>54</v>
      </c>
      <c r="I184" t="s">
        <v>55</v>
      </c>
      <c r="J184" t="s">
        <v>9</v>
      </c>
      <c r="K184" t="b">
        <v>1</v>
      </c>
      <c r="L184" t="b">
        <v>1</v>
      </c>
      <c r="M184" t="b">
        <v>1</v>
      </c>
      <c r="N184" t="b">
        <v>1</v>
      </c>
      <c r="O184" t="b">
        <v>1</v>
      </c>
      <c r="P184" t="b">
        <v>1</v>
      </c>
      <c r="Q184" t="b">
        <v>1</v>
      </c>
      <c r="R184" t="b">
        <v>1</v>
      </c>
      <c r="S184" t="b">
        <v>1</v>
      </c>
      <c r="T184" t="b">
        <v>1</v>
      </c>
      <c r="U184" t="b">
        <v>1</v>
      </c>
      <c r="V184" t="b">
        <v>1</v>
      </c>
      <c r="W184" t="b">
        <v>1</v>
      </c>
      <c r="X184" t="b">
        <v>1</v>
      </c>
      <c r="Y184" t="b">
        <v>1</v>
      </c>
      <c r="Z184" t="b">
        <v>1</v>
      </c>
      <c r="AA184" t="b">
        <v>1</v>
      </c>
      <c r="AB184" t="b">
        <v>1</v>
      </c>
      <c r="AC184" t="b">
        <v>1</v>
      </c>
      <c r="AD184" t="b">
        <v>1</v>
      </c>
      <c r="AE184" t="b">
        <v>1</v>
      </c>
      <c r="AF184" t="b">
        <v>1</v>
      </c>
      <c r="AG184" t="b">
        <v>1</v>
      </c>
      <c r="AH184" t="b">
        <v>1</v>
      </c>
      <c r="AI184" t="b">
        <v>1</v>
      </c>
      <c r="AJ184" t="b">
        <v>1</v>
      </c>
      <c r="AK184" t="b">
        <v>1</v>
      </c>
      <c r="AL184" t="b">
        <v>1</v>
      </c>
      <c r="AM184" t="b">
        <v>1</v>
      </c>
      <c r="AN184" t="b">
        <v>1</v>
      </c>
      <c r="AO184" t="b">
        <v>1</v>
      </c>
      <c r="AP184" t="b">
        <v>1</v>
      </c>
    </row>
    <row r="185" spans="1:42">
      <c r="A185" s="30" t="s">
        <v>451</v>
      </c>
      <c r="B185" s="30" t="s">
        <v>452</v>
      </c>
      <c r="C185" s="30" t="s">
        <v>53</v>
      </c>
      <c r="D185" t="b">
        <v>0</v>
      </c>
      <c r="E185" t="b">
        <v>1</v>
      </c>
      <c r="F185" t="b">
        <v>1</v>
      </c>
      <c r="G185" t="b">
        <v>1</v>
      </c>
      <c r="H185" t="s">
        <v>54</v>
      </c>
      <c r="I185" t="s">
        <v>55</v>
      </c>
      <c r="J185" t="s">
        <v>9</v>
      </c>
      <c r="K185" t="b">
        <v>1</v>
      </c>
      <c r="L185" t="b">
        <v>1</v>
      </c>
      <c r="M185" t="b">
        <v>1</v>
      </c>
      <c r="N185" t="b">
        <v>1</v>
      </c>
      <c r="O185" t="b">
        <v>1</v>
      </c>
      <c r="P185" t="b">
        <v>1</v>
      </c>
      <c r="W185" t="b">
        <v>1</v>
      </c>
      <c r="X185" t="b">
        <v>1</v>
      </c>
    </row>
    <row r="186" spans="1:42">
      <c r="A186" s="30" t="s">
        <v>453</v>
      </c>
      <c r="B186" s="30" t="s">
        <v>454</v>
      </c>
      <c r="C186" s="30" t="s">
        <v>60</v>
      </c>
    </row>
    <row r="187" spans="1:42">
      <c r="A187" t="str">
        <f>CONCATENATE(B187,"- ",C187)</f>
        <v>Murphysboro Middle School- Murphysboro CUSD 186</v>
      </c>
      <c r="B187" s="16" t="s">
        <v>455</v>
      </c>
      <c r="C187" s="16" t="s">
        <v>122</v>
      </c>
      <c r="D187" t="b">
        <v>0</v>
      </c>
      <c r="E187" t="b">
        <v>1</v>
      </c>
      <c r="F187" t="b">
        <v>0</v>
      </c>
      <c r="G187" t="b">
        <v>1</v>
      </c>
      <c r="J187" t="s">
        <v>9</v>
      </c>
      <c r="K187" t="b">
        <v>0</v>
      </c>
      <c r="L187" t="b">
        <v>1</v>
      </c>
      <c r="M187" t="b">
        <v>0</v>
      </c>
      <c r="N187" t="b">
        <v>1</v>
      </c>
      <c r="O187" t="b">
        <v>1</v>
      </c>
      <c r="P187" t="b">
        <v>1</v>
      </c>
      <c r="Q187" t="b">
        <v>1</v>
      </c>
      <c r="R187" t="b">
        <v>1</v>
      </c>
      <c r="S187" t="b">
        <v>1</v>
      </c>
      <c r="T187" t="b">
        <v>1</v>
      </c>
      <c r="U187" t="b">
        <v>1</v>
      </c>
      <c r="V187" t="b">
        <v>1</v>
      </c>
      <c r="W187" t="b">
        <v>1</v>
      </c>
      <c r="X187" t="b">
        <v>1</v>
      </c>
      <c r="Y187" t="b">
        <v>1</v>
      </c>
      <c r="Z187" t="b">
        <v>1</v>
      </c>
      <c r="AA187" t="b">
        <v>1</v>
      </c>
      <c r="AB187" t="b">
        <v>1</v>
      </c>
      <c r="AC187" t="b">
        <v>1</v>
      </c>
      <c r="AD187" t="b">
        <v>1</v>
      </c>
      <c r="AE187" t="b">
        <v>1</v>
      </c>
      <c r="AF187" t="b">
        <v>1</v>
      </c>
      <c r="AG187" t="b">
        <v>1</v>
      </c>
      <c r="AH187" t="b">
        <v>1</v>
      </c>
      <c r="AI187" t="b">
        <v>1</v>
      </c>
      <c r="AJ187" t="b">
        <v>1</v>
      </c>
      <c r="AK187" t="b">
        <v>1</v>
      </c>
      <c r="AL187" t="b">
        <v>1</v>
      </c>
      <c r="AM187" t="b">
        <v>1</v>
      </c>
      <c r="AN187" t="b">
        <v>1</v>
      </c>
      <c r="AO187" t="b">
        <v>0</v>
      </c>
      <c r="AP187" t="b">
        <v>1</v>
      </c>
    </row>
    <row r="188" spans="1:42">
      <c r="A188" s="30" t="s">
        <v>456</v>
      </c>
      <c r="B188" s="30" t="s">
        <v>457</v>
      </c>
      <c r="C188" s="30" t="s">
        <v>60</v>
      </c>
    </row>
    <row r="189" spans="1:42">
      <c r="A189" s="30" t="s">
        <v>458</v>
      </c>
      <c r="B189" s="30" t="s">
        <v>459</v>
      </c>
      <c r="C189" s="30" t="s">
        <v>60</v>
      </c>
    </row>
    <row r="190" spans="1:42">
      <c r="A190" s="30" t="s">
        <v>460</v>
      </c>
      <c r="B190" s="30" t="s">
        <v>461</v>
      </c>
      <c r="C190" s="30" t="s">
        <v>295</v>
      </c>
    </row>
    <row r="191" spans="1:42">
      <c r="A191" t="str">
        <f>CONCATENATE(B191,"- ",C191)</f>
        <v>Norris City-Omaha Elementary School- Norris City-Omaha-Enfield CUSD 3</v>
      </c>
      <c r="B191" t="s">
        <v>462</v>
      </c>
      <c r="C191" s="16" t="s">
        <v>463</v>
      </c>
      <c r="D191" t="b">
        <v>0</v>
      </c>
      <c r="E191" t="b">
        <v>0</v>
      </c>
      <c r="F191" t="b">
        <v>1</v>
      </c>
      <c r="G191" t="b">
        <v>0</v>
      </c>
      <c r="H191" t="s">
        <v>54</v>
      </c>
      <c r="I191" t="s">
        <v>55</v>
      </c>
      <c r="K191" t="b">
        <v>1</v>
      </c>
      <c r="L191" t="b">
        <v>1</v>
      </c>
      <c r="M191" t="b">
        <v>1</v>
      </c>
      <c r="N191" t="b">
        <v>1</v>
      </c>
      <c r="O191" t="b">
        <v>1</v>
      </c>
      <c r="P191" t="b">
        <v>1</v>
      </c>
      <c r="Q191" t="b">
        <v>1</v>
      </c>
      <c r="R191" t="b">
        <v>1</v>
      </c>
      <c r="S191" t="b">
        <v>1</v>
      </c>
      <c r="T191" t="b">
        <v>1</v>
      </c>
      <c r="U191" t="b">
        <v>0</v>
      </c>
      <c r="V191" t="b">
        <v>1</v>
      </c>
      <c r="W191" t="b">
        <v>1</v>
      </c>
      <c r="X191" t="b">
        <v>1</v>
      </c>
      <c r="Y191" t="b">
        <v>1</v>
      </c>
      <c r="Z191" t="b">
        <v>1</v>
      </c>
      <c r="AA191" t="b">
        <v>1</v>
      </c>
      <c r="AB191" t="b">
        <v>1</v>
      </c>
      <c r="AC191" t="b">
        <v>1</v>
      </c>
      <c r="AD191" t="b">
        <v>1</v>
      </c>
      <c r="AE191" t="b">
        <v>1</v>
      </c>
      <c r="AF191" t="b">
        <v>1</v>
      </c>
      <c r="AG191" t="b">
        <v>1</v>
      </c>
      <c r="AH191" t="b">
        <v>1</v>
      </c>
      <c r="AI191" t="b">
        <v>1</v>
      </c>
      <c r="AJ191" t="b">
        <v>0</v>
      </c>
      <c r="AK191" t="b">
        <v>1</v>
      </c>
      <c r="AL191" t="b">
        <v>1</v>
      </c>
      <c r="AM191" t="b">
        <v>1</v>
      </c>
      <c r="AN191" t="b">
        <v>1</v>
      </c>
      <c r="AO191" t="b">
        <v>1</v>
      </c>
      <c r="AP191" t="b">
        <v>0</v>
      </c>
    </row>
    <row r="192" spans="1:42">
      <c r="A192" s="30" t="s">
        <v>464</v>
      </c>
      <c r="B192" s="30" t="s">
        <v>465</v>
      </c>
      <c r="C192" s="30" t="s">
        <v>162</v>
      </c>
    </row>
    <row r="193" spans="1:42">
      <c r="A193" s="30" t="s">
        <v>466</v>
      </c>
      <c r="B193" s="30" t="s">
        <v>467</v>
      </c>
      <c r="C193" s="30" t="s">
        <v>327</v>
      </c>
    </row>
    <row r="194" spans="1:42">
      <c r="A194" s="30" t="s">
        <v>468</v>
      </c>
      <c r="B194" s="30" t="s">
        <v>469</v>
      </c>
      <c r="C194" s="30" t="s">
        <v>470</v>
      </c>
      <c r="D194" t="b">
        <v>0</v>
      </c>
      <c r="E194" t="b">
        <v>1</v>
      </c>
      <c r="F194" t="b">
        <v>1</v>
      </c>
      <c r="G194" t="b">
        <v>1</v>
      </c>
      <c r="I194" t="s">
        <v>55</v>
      </c>
      <c r="J194" t="s">
        <v>9</v>
      </c>
      <c r="K194" t="b">
        <v>0</v>
      </c>
      <c r="L194" t="b">
        <v>1</v>
      </c>
      <c r="M194" t="b">
        <v>0</v>
      </c>
      <c r="N194" t="b">
        <v>1</v>
      </c>
      <c r="W194" t="b">
        <v>1</v>
      </c>
      <c r="X194" t="b">
        <v>1</v>
      </c>
    </row>
    <row r="195" spans="1:42">
      <c r="A195" t="str">
        <f>CONCATENATE(B195,"- ",C195)</f>
        <v>Northview Elementary School- Rantoul City SD 137</v>
      </c>
      <c r="B195" s="16" t="s">
        <v>471</v>
      </c>
      <c r="C195" s="16" t="s">
        <v>472</v>
      </c>
      <c r="D195" t="b">
        <v>0</v>
      </c>
      <c r="E195" t="b">
        <v>0</v>
      </c>
      <c r="F195" t="b">
        <v>1</v>
      </c>
      <c r="G195" t="b">
        <v>0</v>
      </c>
      <c r="H195" t="s">
        <v>54</v>
      </c>
      <c r="I195" t="s">
        <v>55</v>
      </c>
      <c r="K195" t="b">
        <v>1</v>
      </c>
      <c r="L195" t="b">
        <v>1</v>
      </c>
      <c r="M195" t="b">
        <v>1</v>
      </c>
      <c r="N195" t="b">
        <v>1</v>
      </c>
      <c r="O195" t="b">
        <v>1</v>
      </c>
      <c r="P195" t="b">
        <v>1</v>
      </c>
      <c r="Q195" t="b">
        <v>1</v>
      </c>
      <c r="R195" t="b">
        <v>1</v>
      </c>
      <c r="S195" t="b">
        <v>1</v>
      </c>
      <c r="T195" t="b">
        <v>1</v>
      </c>
      <c r="U195" t="b">
        <v>0</v>
      </c>
      <c r="V195" t="b">
        <v>1</v>
      </c>
      <c r="W195" t="b">
        <v>1</v>
      </c>
      <c r="X195" t="b">
        <v>1</v>
      </c>
      <c r="Y195" t="b">
        <v>1</v>
      </c>
      <c r="Z195" t="b">
        <v>1</v>
      </c>
      <c r="AA195" t="b">
        <v>1</v>
      </c>
      <c r="AB195" t="b">
        <v>1</v>
      </c>
      <c r="AC195" t="b">
        <v>1</v>
      </c>
      <c r="AD195" t="b">
        <v>1</v>
      </c>
      <c r="AE195" t="b">
        <v>1</v>
      </c>
      <c r="AF195" t="b">
        <v>1</v>
      </c>
      <c r="AG195" t="b">
        <v>1</v>
      </c>
      <c r="AH195" t="b">
        <v>1</v>
      </c>
      <c r="AI195" t="b">
        <v>1</v>
      </c>
      <c r="AJ195" t="b">
        <v>0</v>
      </c>
      <c r="AK195" t="b">
        <v>1</v>
      </c>
      <c r="AL195" t="b">
        <v>1</v>
      </c>
      <c r="AM195" t="b">
        <v>1</v>
      </c>
      <c r="AN195" t="b">
        <v>1</v>
      </c>
      <c r="AO195" t="b">
        <v>1</v>
      </c>
      <c r="AP195" t="b">
        <v>0</v>
      </c>
    </row>
    <row r="196" spans="1:42">
      <c r="A196" s="30" t="s">
        <v>473</v>
      </c>
      <c r="B196" s="30" t="s">
        <v>474</v>
      </c>
      <c r="C196" s="30" t="s">
        <v>475</v>
      </c>
    </row>
    <row r="197" spans="1:42">
      <c r="A197" s="30" t="s">
        <v>476</v>
      </c>
      <c r="B197" s="30" t="s">
        <v>477</v>
      </c>
      <c r="C197" s="30" t="s">
        <v>118</v>
      </c>
      <c r="D197" t="b">
        <v>0</v>
      </c>
      <c r="E197" t="b">
        <v>0</v>
      </c>
      <c r="F197" t="b">
        <v>1</v>
      </c>
      <c r="G197" t="b">
        <v>0</v>
      </c>
      <c r="H197" t="s">
        <v>54</v>
      </c>
      <c r="I197" t="s">
        <v>55</v>
      </c>
      <c r="K197" t="b">
        <v>1</v>
      </c>
      <c r="L197" t="b">
        <v>1</v>
      </c>
      <c r="M197" t="b">
        <v>1</v>
      </c>
      <c r="N197" t="b">
        <v>1</v>
      </c>
      <c r="W197" t="b">
        <v>1</v>
      </c>
      <c r="X197" t="b">
        <v>1</v>
      </c>
    </row>
    <row r="198" spans="1:42">
      <c r="A198" s="30" t="s">
        <v>478</v>
      </c>
      <c r="B198" s="30" t="s">
        <v>479</v>
      </c>
      <c r="C198" s="30" t="s">
        <v>60</v>
      </c>
    </row>
    <row r="199" spans="1:42">
      <c r="A199" s="30" t="s">
        <v>480</v>
      </c>
      <c r="B199" s="30" t="s">
        <v>481</v>
      </c>
      <c r="C199" s="30" t="s">
        <v>60</v>
      </c>
    </row>
    <row r="200" spans="1:42">
      <c r="A200" s="30" t="s">
        <v>482</v>
      </c>
      <c r="B200" s="30" t="s">
        <v>483</v>
      </c>
      <c r="C200" s="30" t="s">
        <v>484</v>
      </c>
      <c r="D200" t="b">
        <v>0</v>
      </c>
      <c r="E200" t="b">
        <v>1</v>
      </c>
      <c r="F200" t="b">
        <v>0</v>
      </c>
      <c r="G200" t="b">
        <v>1</v>
      </c>
      <c r="J200" t="s">
        <v>9</v>
      </c>
      <c r="K200" t="b">
        <v>0</v>
      </c>
      <c r="L200" t="b">
        <v>1</v>
      </c>
      <c r="M200" t="b">
        <v>0</v>
      </c>
      <c r="N200" t="b">
        <v>1</v>
      </c>
      <c r="W200" t="b">
        <v>1</v>
      </c>
      <c r="X200" t="b">
        <v>1</v>
      </c>
    </row>
    <row r="201" spans="1:42">
      <c r="A201" s="30" t="s">
        <v>485</v>
      </c>
      <c r="B201" s="30" t="s">
        <v>486</v>
      </c>
      <c r="C201" s="30" t="s">
        <v>47</v>
      </c>
    </row>
    <row r="202" spans="1:42">
      <c r="A202" t="str">
        <f>CONCATENATE(B202,"- ",C202)</f>
        <v>Parsons Elementary School- Decatur SD 61</v>
      </c>
      <c r="B202" s="16" t="s">
        <v>487</v>
      </c>
      <c r="C202" s="16" t="s">
        <v>53</v>
      </c>
      <c r="D202" t="b">
        <v>0</v>
      </c>
      <c r="E202" t="b">
        <v>1</v>
      </c>
      <c r="F202" t="b">
        <v>1</v>
      </c>
      <c r="G202" t="b">
        <v>1</v>
      </c>
      <c r="H202" t="s">
        <v>54</v>
      </c>
      <c r="I202" t="s">
        <v>55</v>
      </c>
      <c r="K202" t="b">
        <v>1</v>
      </c>
      <c r="L202" t="b">
        <v>1</v>
      </c>
      <c r="M202" t="b">
        <v>1</v>
      </c>
      <c r="N202" t="b">
        <v>1</v>
      </c>
      <c r="O202" t="b">
        <v>1</v>
      </c>
      <c r="P202" t="b">
        <v>1</v>
      </c>
      <c r="Q202" t="b">
        <v>1</v>
      </c>
      <c r="R202" t="b">
        <v>1</v>
      </c>
      <c r="S202" t="b">
        <v>1</v>
      </c>
      <c r="T202" t="b">
        <v>1</v>
      </c>
      <c r="U202" t="b">
        <v>0</v>
      </c>
      <c r="V202" t="b">
        <v>1</v>
      </c>
      <c r="W202" t="b">
        <v>1</v>
      </c>
      <c r="X202" t="b">
        <v>1</v>
      </c>
      <c r="Y202" t="b">
        <v>1</v>
      </c>
      <c r="Z202" t="b">
        <v>1</v>
      </c>
      <c r="AA202" t="b">
        <v>1</v>
      </c>
      <c r="AB202" t="b">
        <v>1</v>
      </c>
      <c r="AC202" t="b">
        <v>1</v>
      </c>
      <c r="AD202" t="b">
        <v>1</v>
      </c>
      <c r="AE202" t="b">
        <v>1</v>
      </c>
      <c r="AF202" t="b">
        <v>1</v>
      </c>
      <c r="AG202" t="b">
        <v>1</v>
      </c>
      <c r="AH202" t="b">
        <v>1</v>
      </c>
      <c r="AI202" t="b">
        <v>1</v>
      </c>
      <c r="AJ202" t="b">
        <v>0</v>
      </c>
      <c r="AK202" t="b">
        <v>1</v>
      </c>
      <c r="AL202" t="b">
        <v>1</v>
      </c>
      <c r="AM202" t="b">
        <v>1</v>
      </c>
      <c r="AN202" t="b">
        <v>1</v>
      </c>
      <c r="AO202" t="b">
        <v>1</v>
      </c>
      <c r="AP202" t="b">
        <v>0</v>
      </c>
    </row>
    <row r="203" spans="1:42">
      <c r="A203" s="30" t="s">
        <v>488</v>
      </c>
      <c r="B203" s="30" t="s">
        <v>489</v>
      </c>
      <c r="C203" s="30" t="s">
        <v>217</v>
      </c>
    </row>
    <row r="204" spans="1:42">
      <c r="A204" s="30" t="s">
        <v>490</v>
      </c>
      <c r="B204" s="30" t="s">
        <v>491</v>
      </c>
      <c r="C204" s="30" t="s">
        <v>60</v>
      </c>
    </row>
    <row r="205" spans="1:42">
      <c r="A205" s="30" t="s">
        <v>492</v>
      </c>
      <c r="B205" s="30" t="s">
        <v>493</v>
      </c>
      <c r="C205" s="30" t="s">
        <v>60</v>
      </c>
    </row>
    <row r="206" spans="1:42">
      <c r="A206" s="30" t="s">
        <v>494</v>
      </c>
      <c r="B206" s="30" t="s">
        <v>495</v>
      </c>
      <c r="C206" s="30" t="s">
        <v>60</v>
      </c>
    </row>
    <row r="207" spans="1:42">
      <c r="A207" s="30" t="s">
        <v>496</v>
      </c>
      <c r="B207" s="30" t="s">
        <v>497</v>
      </c>
      <c r="C207" s="30" t="s">
        <v>498</v>
      </c>
    </row>
    <row r="208" spans="1:42">
      <c r="A208" s="30" t="s">
        <v>499</v>
      </c>
      <c r="B208" s="30" t="s">
        <v>500</v>
      </c>
      <c r="C208" s="30" t="s">
        <v>60</v>
      </c>
    </row>
    <row r="209" spans="1:42">
      <c r="A209" s="30" t="s">
        <v>501</v>
      </c>
      <c r="B209" s="30" t="s">
        <v>502</v>
      </c>
      <c r="C209" s="30" t="s">
        <v>503</v>
      </c>
    </row>
    <row r="210" spans="1:42">
      <c r="A210" s="30" t="s">
        <v>504</v>
      </c>
      <c r="B210" s="30" t="s">
        <v>505</v>
      </c>
      <c r="C210" s="30" t="s">
        <v>295</v>
      </c>
    </row>
    <row r="211" spans="1:42">
      <c r="A211" s="30" t="s">
        <v>506</v>
      </c>
      <c r="B211" s="30" t="s">
        <v>507</v>
      </c>
      <c r="C211" s="30" t="s">
        <v>60</v>
      </c>
    </row>
    <row r="212" spans="1:42">
      <c r="A212" s="30" t="s">
        <v>508</v>
      </c>
      <c r="B212" s="30" t="s">
        <v>509</v>
      </c>
      <c r="C212" s="30" t="s">
        <v>60</v>
      </c>
    </row>
    <row r="213" spans="1:42">
      <c r="A213" s="30" t="s">
        <v>510</v>
      </c>
      <c r="B213" s="30" t="s">
        <v>511</v>
      </c>
      <c r="C213" s="30" t="s">
        <v>60</v>
      </c>
      <c r="D213" t="b">
        <v>0</v>
      </c>
      <c r="E213" t="b">
        <v>1</v>
      </c>
      <c r="F213" t="b">
        <v>1</v>
      </c>
      <c r="G213" t="b">
        <v>1</v>
      </c>
      <c r="H213" t="s">
        <v>54</v>
      </c>
      <c r="I213" t="s">
        <v>55</v>
      </c>
      <c r="J213" t="s">
        <v>9</v>
      </c>
      <c r="K213" t="b">
        <v>1</v>
      </c>
      <c r="L213" t="b">
        <v>1</v>
      </c>
      <c r="M213" t="b">
        <v>1</v>
      </c>
      <c r="N213" t="b">
        <v>1</v>
      </c>
      <c r="W213" t="b">
        <v>1</v>
      </c>
      <c r="X213" t="b">
        <v>1</v>
      </c>
    </row>
    <row r="214" spans="1:42">
      <c r="A214" s="30" t="s">
        <v>512</v>
      </c>
      <c r="B214" s="30" t="s">
        <v>513</v>
      </c>
      <c r="C214" s="30" t="s">
        <v>60</v>
      </c>
      <c r="D214" t="b">
        <v>1</v>
      </c>
      <c r="E214" t="b">
        <v>1</v>
      </c>
      <c r="F214" t="b">
        <v>1</v>
      </c>
      <c r="G214" t="b">
        <v>1</v>
      </c>
      <c r="H214" t="s">
        <v>514</v>
      </c>
      <c r="I214" t="s">
        <v>55</v>
      </c>
      <c r="J214" t="s">
        <v>181</v>
      </c>
      <c r="K214" t="b">
        <v>1</v>
      </c>
      <c r="L214" t="b">
        <v>1</v>
      </c>
      <c r="M214" t="b">
        <v>1</v>
      </c>
      <c r="N214" t="b">
        <v>1</v>
      </c>
      <c r="W214" t="b">
        <v>1</v>
      </c>
      <c r="X214" t="b">
        <v>1</v>
      </c>
    </row>
    <row r="215" spans="1:42">
      <c r="A215" s="30" t="s">
        <v>515</v>
      </c>
      <c r="B215" s="30" t="s">
        <v>516</v>
      </c>
      <c r="C215" s="30" t="s">
        <v>60</v>
      </c>
    </row>
    <row r="216" spans="1:42">
      <c r="A216" s="30" t="s">
        <v>517</v>
      </c>
      <c r="B216" s="30" t="s">
        <v>518</v>
      </c>
      <c r="C216" s="30" t="s">
        <v>60</v>
      </c>
    </row>
    <row r="217" spans="1:42">
      <c r="A217" s="30" t="s">
        <v>519</v>
      </c>
      <c r="B217" s="30" t="s">
        <v>520</v>
      </c>
      <c r="C217" s="30" t="s">
        <v>50</v>
      </c>
      <c r="D217" t="b">
        <v>0</v>
      </c>
      <c r="E217" t="b">
        <v>0</v>
      </c>
      <c r="F217" t="b">
        <v>1</v>
      </c>
      <c r="G217" t="b">
        <v>0</v>
      </c>
      <c r="H217" t="s">
        <v>54</v>
      </c>
      <c r="I217" t="s">
        <v>55</v>
      </c>
      <c r="K217" t="b">
        <v>1</v>
      </c>
      <c r="L217" t="b">
        <v>1</v>
      </c>
      <c r="M217" t="b">
        <v>1</v>
      </c>
      <c r="N217" t="b">
        <v>1</v>
      </c>
      <c r="O217" t="b">
        <v>1</v>
      </c>
      <c r="P217" t="b">
        <v>1</v>
      </c>
      <c r="W217" t="b">
        <v>1</v>
      </c>
      <c r="X217" t="b">
        <v>1</v>
      </c>
    </row>
    <row r="218" spans="1:42">
      <c r="A218" s="30" t="s">
        <v>521</v>
      </c>
      <c r="B218" s="30" t="s">
        <v>522</v>
      </c>
      <c r="C218" s="30" t="s">
        <v>118</v>
      </c>
    </row>
    <row r="219" spans="1:42">
      <c r="A219" t="str">
        <f>CONCATENATE(B219,"- ",C219)</f>
        <v>Rock Island Academy- Rock Island SD 41</v>
      </c>
      <c r="B219" s="16" t="s">
        <v>523</v>
      </c>
      <c r="C219" s="16" t="s">
        <v>204</v>
      </c>
      <c r="D219" t="b">
        <v>0</v>
      </c>
      <c r="E219" t="b">
        <v>0</v>
      </c>
      <c r="F219" t="b">
        <v>1</v>
      </c>
      <c r="G219" t="b">
        <v>0</v>
      </c>
      <c r="H219" t="s">
        <v>54</v>
      </c>
      <c r="I219" t="s">
        <v>55</v>
      </c>
      <c r="K219" t="b">
        <v>1</v>
      </c>
      <c r="L219" t="b">
        <v>1</v>
      </c>
      <c r="M219" t="b">
        <v>1</v>
      </c>
      <c r="N219" t="b">
        <v>1</v>
      </c>
      <c r="O219" t="b">
        <v>1</v>
      </c>
      <c r="P219" t="b">
        <v>1</v>
      </c>
      <c r="Q219" t="b">
        <v>1</v>
      </c>
      <c r="R219" t="b">
        <v>1</v>
      </c>
      <c r="S219" t="b">
        <v>1</v>
      </c>
      <c r="T219" t="b">
        <v>1</v>
      </c>
      <c r="U219" t="b">
        <v>0</v>
      </c>
      <c r="V219" t="b">
        <v>1</v>
      </c>
      <c r="W219" t="b">
        <v>1</v>
      </c>
      <c r="X219" t="b">
        <v>1</v>
      </c>
      <c r="Y219" t="b">
        <v>1</v>
      </c>
      <c r="Z219" t="b">
        <v>1</v>
      </c>
      <c r="AA219" t="b">
        <v>1</v>
      </c>
      <c r="AB219" t="b">
        <v>1</v>
      </c>
      <c r="AC219" t="b">
        <v>1</v>
      </c>
      <c r="AD219" t="b">
        <v>1</v>
      </c>
      <c r="AE219" t="b">
        <v>1</v>
      </c>
      <c r="AF219" t="b">
        <v>1</v>
      </c>
      <c r="AG219" t="b">
        <v>1</v>
      </c>
      <c r="AH219" t="b">
        <v>1</v>
      </c>
      <c r="AI219" t="b">
        <v>1</v>
      </c>
      <c r="AJ219" t="b">
        <v>0</v>
      </c>
      <c r="AK219" t="b">
        <v>1</v>
      </c>
      <c r="AL219" t="b">
        <v>1</v>
      </c>
      <c r="AM219" t="b">
        <v>1</v>
      </c>
      <c r="AN219" t="b">
        <v>1</v>
      </c>
      <c r="AO219" t="b">
        <v>1</v>
      </c>
      <c r="AP219" t="b">
        <v>0</v>
      </c>
    </row>
    <row r="220" spans="1:42">
      <c r="A220" s="30" t="s">
        <v>524</v>
      </c>
      <c r="B220" s="30" t="s">
        <v>525</v>
      </c>
      <c r="C220" s="30" t="s">
        <v>50</v>
      </c>
      <c r="D220" t="b">
        <v>1</v>
      </c>
      <c r="E220" t="b">
        <v>1</v>
      </c>
      <c r="F220" t="b">
        <v>0</v>
      </c>
      <c r="G220" t="b">
        <v>1</v>
      </c>
      <c r="J220" t="s">
        <v>181</v>
      </c>
      <c r="K220" t="b">
        <v>0</v>
      </c>
      <c r="L220" t="b">
        <v>1</v>
      </c>
      <c r="M220" t="b">
        <v>0</v>
      </c>
      <c r="N220" t="b">
        <v>1</v>
      </c>
      <c r="W220" t="b">
        <v>1</v>
      </c>
      <c r="X220" t="b">
        <v>1</v>
      </c>
    </row>
    <row r="221" spans="1:42">
      <c r="A221" t="str">
        <f>CONCATENATE(B221,"- ",C221)</f>
        <v>Rolling Acres Middle School- Peoria SD 150</v>
      </c>
      <c r="B221" t="s">
        <v>526</v>
      </c>
      <c r="C221" t="s">
        <v>57</v>
      </c>
      <c r="D221" t="b">
        <v>0</v>
      </c>
      <c r="E221" t="b">
        <v>1</v>
      </c>
      <c r="F221" t="b">
        <v>1</v>
      </c>
      <c r="G221" t="b">
        <v>1</v>
      </c>
      <c r="I221" t="s">
        <v>55</v>
      </c>
      <c r="J221" t="s">
        <v>9</v>
      </c>
      <c r="K221" t="b">
        <v>0</v>
      </c>
      <c r="L221" t="b">
        <v>1</v>
      </c>
      <c r="M221" t="b">
        <v>0</v>
      </c>
      <c r="N221" t="b">
        <v>1</v>
      </c>
      <c r="O221" t="b">
        <v>1</v>
      </c>
      <c r="P221" t="b">
        <v>1</v>
      </c>
      <c r="Q221" t="b">
        <v>1</v>
      </c>
      <c r="R221" t="b">
        <v>1</v>
      </c>
      <c r="S221" t="b">
        <v>1</v>
      </c>
      <c r="T221" t="b">
        <v>1</v>
      </c>
      <c r="U221" t="b">
        <v>1</v>
      </c>
      <c r="V221" t="b">
        <v>1</v>
      </c>
      <c r="W221" t="b">
        <v>1</v>
      </c>
      <c r="X221" t="b">
        <v>1</v>
      </c>
      <c r="Y221" t="b">
        <v>1</v>
      </c>
      <c r="Z221" t="b">
        <v>1</v>
      </c>
      <c r="AA221" t="b">
        <v>1</v>
      </c>
      <c r="AB221" t="b">
        <v>1</v>
      </c>
      <c r="AC221" t="b">
        <v>1</v>
      </c>
      <c r="AD221" t="b">
        <v>1</v>
      </c>
      <c r="AE221" t="b">
        <v>1</v>
      </c>
      <c r="AF221" t="b">
        <v>1</v>
      </c>
      <c r="AG221" t="b">
        <v>1</v>
      </c>
      <c r="AH221" t="b">
        <v>1</v>
      </c>
      <c r="AI221" t="b">
        <v>1</v>
      </c>
      <c r="AJ221" t="b">
        <v>1</v>
      </c>
      <c r="AK221" t="b">
        <v>1</v>
      </c>
      <c r="AL221" t="b">
        <v>1</v>
      </c>
      <c r="AM221" t="b">
        <v>1</v>
      </c>
      <c r="AN221" t="b">
        <v>1</v>
      </c>
      <c r="AO221" t="b">
        <v>1</v>
      </c>
      <c r="AP221" t="b">
        <v>1</v>
      </c>
    </row>
    <row r="222" spans="1:42">
      <c r="A222" s="30" t="s">
        <v>527</v>
      </c>
      <c r="B222" s="30" t="s">
        <v>528</v>
      </c>
      <c r="C222" s="30" t="s">
        <v>50</v>
      </c>
      <c r="D222" t="b">
        <v>0</v>
      </c>
      <c r="E222" t="b">
        <v>0</v>
      </c>
      <c r="F222" t="b">
        <v>1</v>
      </c>
      <c r="G222" t="b">
        <v>0</v>
      </c>
      <c r="H222" t="s">
        <v>54</v>
      </c>
      <c r="I222" t="s">
        <v>55</v>
      </c>
      <c r="K222" t="b">
        <v>1</v>
      </c>
      <c r="L222" t="b">
        <v>1</v>
      </c>
      <c r="M222" t="b">
        <v>1</v>
      </c>
      <c r="N222" t="b">
        <v>1</v>
      </c>
      <c r="W222" t="b">
        <v>1</v>
      </c>
      <c r="X222" t="b">
        <v>1</v>
      </c>
    </row>
    <row r="223" spans="1:42">
      <c r="A223" s="30" t="s">
        <v>529</v>
      </c>
      <c r="B223" s="30" t="s">
        <v>530</v>
      </c>
      <c r="C223" s="30" t="s">
        <v>47</v>
      </c>
      <c r="D223" t="b">
        <v>0</v>
      </c>
      <c r="E223" t="b">
        <v>1</v>
      </c>
      <c r="F223" t="b">
        <v>1</v>
      </c>
      <c r="G223" t="b">
        <v>1</v>
      </c>
      <c r="H223" t="s">
        <v>54</v>
      </c>
      <c r="I223" t="s">
        <v>55</v>
      </c>
      <c r="J223" t="s">
        <v>531</v>
      </c>
      <c r="K223" t="b">
        <v>1</v>
      </c>
      <c r="L223" t="b">
        <v>1</v>
      </c>
      <c r="M223" t="b">
        <v>1</v>
      </c>
      <c r="N223" t="b">
        <v>1</v>
      </c>
      <c r="W223" t="b">
        <v>1</v>
      </c>
      <c r="X223" t="b">
        <v>1</v>
      </c>
    </row>
    <row r="224" spans="1:42">
      <c r="A224" t="str">
        <f>CONCATENATE(B224,"- ",C224)</f>
        <v>Round Lake Middle School- Round Lake CUSD 116</v>
      </c>
      <c r="B224" s="16" t="s">
        <v>532</v>
      </c>
      <c r="C224" s="16" t="s">
        <v>318</v>
      </c>
      <c r="D224" t="b">
        <v>0</v>
      </c>
      <c r="E224" t="b">
        <v>1</v>
      </c>
      <c r="F224" t="b">
        <v>0</v>
      </c>
      <c r="G224" t="b">
        <v>1</v>
      </c>
      <c r="J224" t="s">
        <v>9</v>
      </c>
      <c r="K224" t="b">
        <v>0</v>
      </c>
      <c r="L224" t="b">
        <v>1</v>
      </c>
      <c r="M224" t="b">
        <v>0</v>
      </c>
      <c r="N224" t="b">
        <v>1</v>
      </c>
      <c r="O224" t="b">
        <v>1</v>
      </c>
      <c r="P224" t="b">
        <v>1</v>
      </c>
      <c r="Q224" t="b">
        <v>1</v>
      </c>
      <c r="R224" t="b">
        <v>1</v>
      </c>
      <c r="S224" t="b">
        <v>1</v>
      </c>
      <c r="T224" t="b">
        <v>1</v>
      </c>
      <c r="U224" t="b">
        <v>1</v>
      </c>
      <c r="V224" t="b">
        <v>1</v>
      </c>
      <c r="W224" t="b">
        <v>1</v>
      </c>
      <c r="X224" t="b">
        <v>1</v>
      </c>
      <c r="Y224" t="b">
        <v>1</v>
      </c>
      <c r="Z224" t="b">
        <v>1</v>
      </c>
      <c r="AA224" t="b">
        <v>1</v>
      </c>
      <c r="AB224" t="b">
        <v>1</v>
      </c>
      <c r="AC224" t="b">
        <v>1</v>
      </c>
      <c r="AD224" t="b">
        <v>1</v>
      </c>
      <c r="AE224" t="b">
        <v>1</v>
      </c>
      <c r="AF224" t="b">
        <v>1</v>
      </c>
      <c r="AG224" t="b">
        <v>1</v>
      </c>
      <c r="AH224" t="b">
        <v>1</v>
      </c>
      <c r="AI224" t="b">
        <v>1</v>
      </c>
      <c r="AJ224" t="b">
        <v>1</v>
      </c>
      <c r="AK224" t="b">
        <v>1</v>
      </c>
      <c r="AL224" t="b">
        <v>1</v>
      </c>
      <c r="AM224" t="b">
        <v>1</v>
      </c>
      <c r="AN224" t="b">
        <v>1</v>
      </c>
      <c r="AO224" t="b">
        <v>0</v>
      </c>
      <c r="AP224" t="b">
        <v>1</v>
      </c>
    </row>
    <row r="225" spans="1:42">
      <c r="A225" s="30" t="s">
        <v>533</v>
      </c>
      <c r="B225" s="30" t="s">
        <v>534</v>
      </c>
      <c r="C225" s="30" t="s">
        <v>83</v>
      </c>
    </row>
    <row r="226" spans="1:42">
      <c r="A226" s="30" t="s">
        <v>535</v>
      </c>
      <c r="B226" s="30" t="s">
        <v>536</v>
      </c>
      <c r="C226" s="30" t="s">
        <v>60</v>
      </c>
    </row>
    <row r="227" spans="1:42">
      <c r="A227" s="30" t="s">
        <v>537</v>
      </c>
      <c r="B227" s="30" t="s">
        <v>538</v>
      </c>
      <c r="C227" s="30" t="s">
        <v>60</v>
      </c>
    </row>
    <row r="228" spans="1:42">
      <c r="A228" s="30" t="s">
        <v>539</v>
      </c>
      <c r="B228" s="30" t="s">
        <v>540</v>
      </c>
      <c r="C228" s="30" t="s">
        <v>60</v>
      </c>
    </row>
    <row r="229" spans="1:42">
      <c r="A229" s="30" t="s">
        <v>541</v>
      </c>
      <c r="B229" s="30" t="s">
        <v>542</v>
      </c>
      <c r="C229" s="30" t="s">
        <v>88</v>
      </c>
    </row>
    <row r="230" spans="1:42">
      <c r="A230" t="str">
        <f>CONCATENATE(B230,"- ",C230)</f>
        <v>Signal Hill Elementary School- Signal Hill SD 181</v>
      </c>
      <c r="B230" s="16" t="s">
        <v>543</v>
      </c>
      <c r="C230" s="16" t="s">
        <v>544</v>
      </c>
      <c r="D230" t="b">
        <v>0</v>
      </c>
      <c r="E230" t="b">
        <v>1</v>
      </c>
      <c r="F230" t="b">
        <v>1</v>
      </c>
      <c r="G230" t="b">
        <v>1</v>
      </c>
      <c r="H230" t="s">
        <v>54</v>
      </c>
      <c r="I230" t="s">
        <v>55</v>
      </c>
      <c r="K230" t="b">
        <v>1</v>
      </c>
      <c r="L230" t="b">
        <v>1</v>
      </c>
      <c r="M230" t="b">
        <v>1</v>
      </c>
      <c r="N230" t="b">
        <v>1</v>
      </c>
      <c r="O230" t="b">
        <v>1</v>
      </c>
      <c r="P230" t="b">
        <v>1</v>
      </c>
      <c r="Q230" t="b">
        <v>1</v>
      </c>
      <c r="R230" t="b">
        <v>1</v>
      </c>
      <c r="S230" t="b">
        <v>1</v>
      </c>
      <c r="T230" t="b">
        <v>1</v>
      </c>
      <c r="U230" t="b">
        <v>0</v>
      </c>
      <c r="V230" t="b">
        <v>1</v>
      </c>
      <c r="W230" t="b">
        <v>1</v>
      </c>
      <c r="X230" t="b">
        <v>1</v>
      </c>
      <c r="Y230" t="b">
        <v>1</v>
      </c>
      <c r="Z230" t="b">
        <v>1</v>
      </c>
      <c r="AA230" t="b">
        <v>1</v>
      </c>
      <c r="AB230" t="b">
        <v>1</v>
      </c>
      <c r="AC230" t="b">
        <v>1</v>
      </c>
      <c r="AD230" t="b">
        <v>1</v>
      </c>
      <c r="AE230" t="b">
        <v>1</v>
      </c>
      <c r="AF230" t="b">
        <v>1</v>
      </c>
      <c r="AG230" t="b">
        <v>1</v>
      </c>
      <c r="AH230" t="b">
        <v>1</v>
      </c>
      <c r="AI230" t="b">
        <v>1</v>
      </c>
      <c r="AJ230" t="b">
        <v>0</v>
      </c>
      <c r="AK230" t="b">
        <v>1</v>
      </c>
      <c r="AL230" t="b">
        <v>1</v>
      </c>
      <c r="AM230" t="b">
        <v>1</v>
      </c>
      <c r="AN230" t="b">
        <v>1</v>
      </c>
      <c r="AO230" t="b">
        <v>1</v>
      </c>
      <c r="AP230" t="b">
        <v>0</v>
      </c>
    </row>
    <row r="231" spans="1:42">
      <c r="A231" s="30" t="s">
        <v>545</v>
      </c>
      <c r="B231" s="30" t="s">
        <v>546</v>
      </c>
      <c r="C231" s="30" t="s">
        <v>53</v>
      </c>
      <c r="D231" t="b">
        <v>0</v>
      </c>
      <c r="E231" t="b">
        <v>1</v>
      </c>
      <c r="F231" t="b">
        <v>1</v>
      </c>
      <c r="G231" t="b">
        <v>1</v>
      </c>
      <c r="H231" t="s">
        <v>54</v>
      </c>
      <c r="I231" t="s">
        <v>55</v>
      </c>
      <c r="J231" t="s">
        <v>9</v>
      </c>
      <c r="K231" t="b">
        <v>1</v>
      </c>
      <c r="L231" t="b">
        <v>1</v>
      </c>
      <c r="M231" t="b">
        <v>1</v>
      </c>
      <c r="N231" t="b">
        <v>1</v>
      </c>
      <c r="O231" t="b">
        <v>1</v>
      </c>
      <c r="P231" t="b">
        <v>1</v>
      </c>
      <c r="W231" t="b">
        <v>0</v>
      </c>
      <c r="X231" t="b">
        <v>0</v>
      </c>
    </row>
    <row r="232" spans="1:42">
      <c r="A232" s="30" t="s">
        <v>547</v>
      </c>
      <c r="B232" s="30" t="s">
        <v>548</v>
      </c>
      <c r="C232" s="30" t="s">
        <v>60</v>
      </c>
    </row>
    <row r="233" spans="1:42">
      <c r="A233" s="30" t="s">
        <v>549</v>
      </c>
      <c r="B233" s="30" t="s">
        <v>550</v>
      </c>
      <c r="C233" s="30" t="s">
        <v>188</v>
      </c>
    </row>
    <row r="234" spans="1:42">
      <c r="A234" s="30" t="s">
        <v>551</v>
      </c>
      <c r="B234" s="30" t="s">
        <v>552</v>
      </c>
      <c r="C234" s="30" t="s">
        <v>60</v>
      </c>
    </row>
    <row r="235" spans="1:42">
      <c r="A235" t="str">
        <f>CONCATENATE(B235,"- ",C235)</f>
        <v>St Anne Elementary School- St Anne CCSD 256</v>
      </c>
      <c r="B235" s="16" t="s">
        <v>553</v>
      </c>
      <c r="C235" s="16" t="s">
        <v>554</v>
      </c>
      <c r="D235" t="b">
        <v>0</v>
      </c>
      <c r="E235" t="b">
        <v>1</v>
      </c>
      <c r="F235" t="b">
        <v>1</v>
      </c>
      <c r="G235" t="b">
        <v>1</v>
      </c>
      <c r="H235" t="s">
        <v>54</v>
      </c>
      <c r="I235" t="s">
        <v>55</v>
      </c>
      <c r="J235" t="s">
        <v>9</v>
      </c>
      <c r="K235" t="b">
        <v>1</v>
      </c>
      <c r="L235" t="b">
        <v>1</v>
      </c>
      <c r="M235" t="b">
        <v>1</v>
      </c>
      <c r="N235" t="b">
        <v>1</v>
      </c>
      <c r="O235" t="b">
        <v>1</v>
      </c>
      <c r="P235" t="b">
        <v>1</v>
      </c>
      <c r="Q235" t="b">
        <v>1</v>
      </c>
      <c r="R235" t="b">
        <v>1</v>
      </c>
      <c r="S235" t="b">
        <v>1</v>
      </c>
      <c r="T235" t="b">
        <v>1</v>
      </c>
      <c r="U235" t="b">
        <v>1</v>
      </c>
      <c r="V235" t="b">
        <v>1</v>
      </c>
      <c r="W235" t="b">
        <v>1</v>
      </c>
      <c r="X235" t="b">
        <v>1</v>
      </c>
      <c r="Y235" t="b">
        <v>1</v>
      </c>
      <c r="Z235" t="b">
        <v>1</v>
      </c>
      <c r="AA235" t="b">
        <v>1</v>
      </c>
      <c r="AB235" t="b">
        <v>1</v>
      </c>
      <c r="AC235" t="b">
        <v>1</v>
      </c>
      <c r="AD235" t="b">
        <v>1</v>
      </c>
      <c r="AE235" t="b">
        <v>1</v>
      </c>
      <c r="AF235" t="b">
        <v>1</v>
      </c>
      <c r="AG235" t="b">
        <v>1</v>
      </c>
      <c r="AH235" t="b">
        <v>1</v>
      </c>
      <c r="AI235" t="b">
        <v>1</v>
      </c>
      <c r="AJ235" t="b">
        <v>1</v>
      </c>
      <c r="AK235" t="b">
        <v>1</v>
      </c>
      <c r="AL235" t="b">
        <v>1</v>
      </c>
      <c r="AM235" t="b">
        <v>1</v>
      </c>
      <c r="AN235" t="b">
        <v>1</v>
      </c>
      <c r="AO235" t="b">
        <v>1</v>
      </c>
      <c r="AP235" t="b">
        <v>1</v>
      </c>
    </row>
    <row r="236" spans="1:42">
      <c r="A236" s="30" t="s">
        <v>555</v>
      </c>
      <c r="B236" s="30" t="s">
        <v>556</v>
      </c>
      <c r="C236" s="30" t="s">
        <v>557</v>
      </c>
      <c r="D236" t="b">
        <v>0</v>
      </c>
      <c r="E236" t="b">
        <v>1</v>
      </c>
      <c r="F236" t="b">
        <v>1</v>
      </c>
      <c r="G236" t="b">
        <v>1</v>
      </c>
      <c r="H236" t="s">
        <v>54</v>
      </c>
      <c r="I236" t="s">
        <v>55</v>
      </c>
      <c r="J236" t="s">
        <v>9</v>
      </c>
      <c r="K236" t="b">
        <v>1</v>
      </c>
      <c r="L236" t="b">
        <v>1</v>
      </c>
      <c r="M236" t="b">
        <v>1</v>
      </c>
      <c r="N236" t="b">
        <v>1</v>
      </c>
      <c r="O236" t="b">
        <v>1</v>
      </c>
      <c r="P236" t="b">
        <v>1</v>
      </c>
      <c r="W236" t="b">
        <v>1</v>
      </c>
      <c r="X236" t="b">
        <v>1</v>
      </c>
    </row>
    <row r="237" spans="1:42">
      <c r="A237" s="30" t="s">
        <v>558</v>
      </c>
      <c r="B237" s="30" t="s">
        <v>559</v>
      </c>
      <c r="C237" s="30" t="s">
        <v>53</v>
      </c>
      <c r="D237" t="b">
        <v>1</v>
      </c>
      <c r="E237" t="b">
        <v>1</v>
      </c>
      <c r="F237" t="b">
        <v>0</v>
      </c>
      <c r="G237" t="b">
        <v>1</v>
      </c>
      <c r="J237" t="s">
        <v>9</v>
      </c>
      <c r="K237" t="b">
        <v>0</v>
      </c>
      <c r="L237" t="b">
        <v>1</v>
      </c>
      <c r="M237" t="b">
        <v>0</v>
      </c>
      <c r="N237" t="b">
        <v>1</v>
      </c>
      <c r="O237" t="b">
        <v>1</v>
      </c>
      <c r="P237" t="b">
        <v>1</v>
      </c>
      <c r="W237" t="b">
        <v>1</v>
      </c>
      <c r="X237" t="b">
        <v>1</v>
      </c>
    </row>
    <row r="238" spans="1:42">
      <c r="A238" s="30" t="s">
        <v>560</v>
      </c>
      <c r="B238" s="30" t="s">
        <v>561</v>
      </c>
      <c r="C238" s="30" t="s">
        <v>60</v>
      </c>
    </row>
    <row r="239" spans="1:42">
      <c r="A239" t="str">
        <f>CONCATENATE(B239,"- ",C239)</f>
        <v>Taft Primary School- Kankakee SD 111</v>
      </c>
      <c r="B239" s="16" t="s">
        <v>562</v>
      </c>
      <c r="C239" s="16" t="s">
        <v>349</v>
      </c>
      <c r="D239" t="b">
        <v>0</v>
      </c>
      <c r="E239" t="b">
        <v>0</v>
      </c>
      <c r="F239" t="b">
        <v>1</v>
      </c>
      <c r="G239" t="b">
        <v>0</v>
      </c>
      <c r="H239" t="s">
        <v>54</v>
      </c>
      <c r="K239" t="b">
        <v>1</v>
      </c>
      <c r="L239" t="b">
        <v>0</v>
      </c>
      <c r="M239" t="b">
        <v>1</v>
      </c>
      <c r="N239" t="b">
        <v>0</v>
      </c>
      <c r="O239" t="b">
        <v>0</v>
      </c>
      <c r="P239" t="b">
        <v>1</v>
      </c>
      <c r="Q239" t="b">
        <v>1</v>
      </c>
      <c r="R239" t="b">
        <v>1</v>
      </c>
      <c r="S239" t="b">
        <v>1</v>
      </c>
      <c r="T239" t="b">
        <v>1</v>
      </c>
      <c r="U239" t="b">
        <v>0</v>
      </c>
      <c r="V239" t="b">
        <v>1</v>
      </c>
      <c r="W239" t="b">
        <v>1</v>
      </c>
      <c r="X239" t="b">
        <v>0</v>
      </c>
      <c r="Y239" t="b">
        <v>1</v>
      </c>
      <c r="Z239" t="b">
        <v>1</v>
      </c>
      <c r="AA239" t="b">
        <v>1</v>
      </c>
      <c r="AB239" t="b">
        <v>1</v>
      </c>
      <c r="AC239" t="b">
        <v>1</v>
      </c>
      <c r="AD239" t="b">
        <v>1</v>
      </c>
      <c r="AE239" t="b">
        <v>1</v>
      </c>
      <c r="AF239" t="b">
        <v>1</v>
      </c>
      <c r="AG239" t="b">
        <v>1</v>
      </c>
      <c r="AH239" t="b">
        <v>1</v>
      </c>
      <c r="AI239" t="b">
        <v>1</v>
      </c>
      <c r="AJ239" t="b">
        <v>0</v>
      </c>
      <c r="AK239" t="b">
        <v>1</v>
      </c>
      <c r="AL239" t="b">
        <v>1</v>
      </c>
      <c r="AM239" t="b">
        <v>1</v>
      </c>
      <c r="AN239" t="b">
        <v>1</v>
      </c>
      <c r="AO239" t="b">
        <v>1</v>
      </c>
      <c r="AP239" t="b">
        <v>0</v>
      </c>
    </row>
    <row r="240" spans="1:42">
      <c r="A240" s="30" t="s">
        <v>563</v>
      </c>
      <c r="B240" s="30" t="s">
        <v>564</v>
      </c>
      <c r="C240" s="30" t="s">
        <v>60</v>
      </c>
    </row>
    <row r="241" spans="1:42">
      <c r="A241" t="str">
        <f>CONCATENATE(B241,"- ",C241)</f>
        <v>Tefft Middle School- SD U-46</v>
      </c>
      <c r="B241" s="41" t="s">
        <v>565</v>
      </c>
      <c r="C241" s="41" t="s">
        <v>47</v>
      </c>
      <c r="D241" t="b">
        <v>0</v>
      </c>
      <c r="E241" t="b">
        <v>1</v>
      </c>
      <c r="F241" t="b">
        <v>0</v>
      </c>
      <c r="G241" t="b">
        <v>1</v>
      </c>
      <c r="J241" t="s">
        <v>9</v>
      </c>
      <c r="K241" t="b">
        <v>0</v>
      </c>
      <c r="L241" t="b">
        <v>1</v>
      </c>
      <c r="M241" t="b">
        <v>0</v>
      </c>
      <c r="N241" t="b">
        <v>1</v>
      </c>
      <c r="O241" t="b">
        <v>1</v>
      </c>
      <c r="P241" t="b">
        <v>1</v>
      </c>
      <c r="Q241" t="b">
        <v>1</v>
      </c>
      <c r="R241" t="b">
        <v>1</v>
      </c>
      <c r="S241" t="b">
        <v>1</v>
      </c>
      <c r="T241" t="b">
        <v>1</v>
      </c>
      <c r="U241" t="b">
        <v>1</v>
      </c>
      <c r="V241" t="b">
        <v>1</v>
      </c>
      <c r="W241" t="b">
        <v>1</v>
      </c>
      <c r="X241" t="b">
        <v>1</v>
      </c>
      <c r="Y241" t="b">
        <v>1</v>
      </c>
      <c r="Z241" t="b">
        <v>1</v>
      </c>
      <c r="AA241" t="b">
        <v>1</v>
      </c>
      <c r="AB241" t="b">
        <v>1</v>
      </c>
      <c r="AC241" t="b">
        <v>1</v>
      </c>
      <c r="AD241" t="b">
        <v>1</v>
      </c>
      <c r="AE241" t="b">
        <v>1</v>
      </c>
      <c r="AF241" t="b">
        <v>1</v>
      </c>
      <c r="AG241" t="b">
        <v>1</v>
      </c>
      <c r="AH241" t="b">
        <v>1</v>
      </c>
      <c r="AI241" t="b">
        <v>1</v>
      </c>
      <c r="AJ241" s="8" t="b">
        <v>1</v>
      </c>
      <c r="AK241" t="b">
        <v>1</v>
      </c>
      <c r="AL241" t="b">
        <v>1</v>
      </c>
      <c r="AM241" t="b">
        <v>1</v>
      </c>
      <c r="AN241" t="b">
        <v>1</v>
      </c>
      <c r="AO241" s="8" t="b">
        <v>0</v>
      </c>
      <c r="AP241" s="8" t="b">
        <v>1</v>
      </c>
    </row>
    <row r="242" spans="1:42">
      <c r="A242" s="30" t="s">
        <v>566</v>
      </c>
      <c r="B242" s="30" t="s">
        <v>567</v>
      </c>
      <c r="C242" s="30" t="s">
        <v>60</v>
      </c>
    </row>
    <row r="243" spans="1:42">
      <c r="A243" t="str">
        <f>CONCATENATE(B243,"- ",C243)</f>
        <v>The Elise Ford Allen Academy- Peoria SD 150</v>
      </c>
      <c r="B243" s="16" t="s">
        <v>568</v>
      </c>
      <c r="C243" s="16" t="s">
        <v>57</v>
      </c>
      <c r="D243" s="16" t="b">
        <v>1</v>
      </c>
      <c r="E243" t="b">
        <v>1</v>
      </c>
      <c r="F243" t="b">
        <v>1</v>
      </c>
      <c r="G243" t="b">
        <v>1</v>
      </c>
      <c r="H243" t="s">
        <v>54</v>
      </c>
      <c r="I243" t="s">
        <v>55</v>
      </c>
      <c r="J243" t="s">
        <v>9</v>
      </c>
      <c r="K243" t="b">
        <v>1</v>
      </c>
      <c r="L243" t="b">
        <v>1</v>
      </c>
      <c r="M243" t="b">
        <v>1</v>
      </c>
      <c r="N243" t="b">
        <v>1</v>
      </c>
      <c r="O243" t="b">
        <v>1</v>
      </c>
      <c r="P243" t="b">
        <v>1</v>
      </c>
      <c r="Q243" t="b">
        <v>1</v>
      </c>
      <c r="R243" t="b">
        <v>1</v>
      </c>
      <c r="S243" t="b">
        <v>1</v>
      </c>
      <c r="T243" t="b">
        <v>1</v>
      </c>
      <c r="U243" t="b">
        <v>1</v>
      </c>
      <c r="V243" t="b">
        <v>1</v>
      </c>
      <c r="W243" t="b">
        <v>1</v>
      </c>
      <c r="X243" t="b">
        <v>1</v>
      </c>
      <c r="Y243" t="b">
        <v>1</v>
      </c>
      <c r="Z243" t="b">
        <v>1</v>
      </c>
      <c r="AA243" t="b">
        <v>1</v>
      </c>
      <c r="AB243" t="b">
        <v>1</v>
      </c>
      <c r="AC243" t="b">
        <v>1</v>
      </c>
      <c r="AD243" t="b">
        <v>1</v>
      </c>
      <c r="AE243" t="b">
        <v>1</v>
      </c>
      <c r="AF243" t="b">
        <v>1</v>
      </c>
      <c r="AG243" t="b">
        <v>1</v>
      </c>
      <c r="AH243" t="b">
        <v>1</v>
      </c>
      <c r="AI243" t="b">
        <v>1</v>
      </c>
      <c r="AJ243" t="b">
        <v>1</v>
      </c>
      <c r="AK243" t="b">
        <v>1</v>
      </c>
      <c r="AL243" t="b">
        <v>1</v>
      </c>
      <c r="AM243" t="b">
        <v>1</v>
      </c>
      <c r="AN243" t="b">
        <v>1</v>
      </c>
      <c r="AO243" t="b">
        <v>0</v>
      </c>
      <c r="AP243" t="b">
        <v>1</v>
      </c>
    </row>
    <row r="244" spans="1:42">
      <c r="A244" s="30" t="s">
        <v>569</v>
      </c>
      <c r="B244" s="30" t="s">
        <v>570</v>
      </c>
      <c r="C244" s="30" t="s">
        <v>60</v>
      </c>
    </row>
    <row r="245" spans="1:42">
      <c r="A245" s="30" t="s">
        <v>571</v>
      </c>
      <c r="B245" s="30" t="s">
        <v>572</v>
      </c>
      <c r="C245" s="30" t="s">
        <v>60</v>
      </c>
    </row>
    <row r="246" spans="1:42">
      <c r="A246" t="str">
        <f>CONCATENATE(B246,"- ",C246)</f>
        <v>Trewyn Primary School- Peoria SD 150</v>
      </c>
      <c r="B246" s="16" t="s">
        <v>573</v>
      </c>
      <c r="C246" s="16" t="s">
        <v>57</v>
      </c>
      <c r="D246" s="16" t="b">
        <v>1</v>
      </c>
      <c r="E246" t="b">
        <v>1</v>
      </c>
      <c r="F246" t="b">
        <v>1</v>
      </c>
      <c r="G246" t="b">
        <v>1</v>
      </c>
      <c r="H246" t="s">
        <v>54</v>
      </c>
      <c r="I246" t="s">
        <v>55</v>
      </c>
      <c r="J246" t="s">
        <v>9</v>
      </c>
      <c r="K246" t="b">
        <v>1</v>
      </c>
      <c r="L246" t="b">
        <v>1</v>
      </c>
      <c r="M246" t="b">
        <v>1</v>
      </c>
      <c r="N246" t="b">
        <v>1</v>
      </c>
      <c r="O246" t="b">
        <v>1</v>
      </c>
      <c r="P246" t="b">
        <v>1</v>
      </c>
      <c r="Q246" t="b">
        <v>1</v>
      </c>
      <c r="R246" t="b">
        <v>1</v>
      </c>
      <c r="S246" t="b">
        <v>1</v>
      </c>
      <c r="T246" t="b">
        <v>1</v>
      </c>
      <c r="U246" t="b">
        <v>1</v>
      </c>
      <c r="V246" t="b">
        <v>1</v>
      </c>
      <c r="W246" t="b">
        <v>1</v>
      </c>
      <c r="X246" t="b">
        <v>1</v>
      </c>
      <c r="Y246" t="b">
        <v>1</v>
      </c>
      <c r="Z246" t="b">
        <v>1</v>
      </c>
      <c r="AA246" t="b">
        <v>1</v>
      </c>
      <c r="AB246" t="b">
        <v>1</v>
      </c>
      <c r="AC246" t="b">
        <v>1</v>
      </c>
      <c r="AD246" t="b">
        <v>1</v>
      </c>
      <c r="AE246" t="b">
        <v>1</v>
      </c>
      <c r="AF246" t="b">
        <v>1</v>
      </c>
      <c r="AG246" t="b">
        <v>1</v>
      </c>
      <c r="AH246" t="b">
        <v>1</v>
      </c>
      <c r="AI246" t="b">
        <v>1</v>
      </c>
      <c r="AJ246" t="b">
        <v>1</v>
      </c>
      <c r="AK246" t="b">
        <v>1</v>
      </c>
      <c r="AL246" t="b">
        <v>1</v>
      </c>
      <c r="AM246" t="b">
        <v>1</v>
      </c>
      <c r="AN246" t="b">
        <v>1</v>
      </c>
      <c r="AO246" t="b">
        <v>1</v>
      </c>
      <c r="AP246" t="b">
        <v>1</v>
      </c>
    </row>
    <row r="247" spans="1:42">
      <c r="A247" s="30" t="s">
        <v>574</v>
      </c>
      <c r="B247" s="30" t="s">
        <v>575</v>
      </c>
      <c r="C247" s="30" t="s">
        <v>188</v>
      </c>
    </row>
    <row r="248" spans="1:42">
      <c r="A248" s="30" t="s">
        <v>576</v>
      </c>
      <c r="B248" s="30" t="s">
        <v>577</v>
      </c>
      <c r="C248" s="30" t="s">
        <v>268</v>
      </c>
    </row>
    <row r="249" spans="1:42">
      <c r="A249" t="str">
        <f>CONCATENATE(B249,"- ",C249)</f>
        <v>Vienna Elementary School Dist 55- Vienna SD 55</v>
      </c>
      <c r="B249" t="s">
        <v>578</v>
      </c>
      <c r="C249" t="s">
        <v>579</v>
      </c>
      <c r="D249" t="b">
        <v>0</v>
      </c>
      <c r="E249" t="b">
        <v>1</v>
      </c>
      <c r="F249" t="b">
        <v>1</v>
      </c>
      <c r="G249" t="b">
        <v>1</v>
      </c>
      <c r="H249" t="s">
        <v>54</v>
      </c>
      <c r="I249" t="s">
        <v>55</v>
      </c>
      <c r="J249" t="s">
        <v>9</v>
      </c>
      <c r="K249" t="b">
        <v>1</v>
      </c>
      <c r="L249" t="b">
        <v>1</v>
      </c>
      <c r="M249" t="b">
        <v>1</v>
      </c>
      <c r="N249" t="b">
        <v>1</v>
      </c>
      <c r="O249" t="b">
        <v>1</v>
      </c>
      <c r="P249" t="b">
        <v>1</v>
      </c>
      <c r="Q249" t="b">
        <v>1</v>
      </c>
      <c r="R249" t="b">
        <v>1</v>
      </c>
      <c r="S249" t="b">
        <v>1</v>
      </c>
      <c r="T249" t="b">
        <v>1</v>
      </c>
      <c r="U249" t="b">
        <v>1</v>
      </c>
      <c r="V249" t="b">
        <v>1</v>
      </c>
      <c r="W249" t="b">
        <v>1</v>
      </c>
      <c r="X249" t="b">
        <v>1</v>
      </c>
      <c r="Y249" t="b">
        <v>1</v>
      </c>
      <c r="Z249" t="b">
        <v>1</v>
      </c>
      <c r="AA249" t="b">
        <v>1</v>
      </c>
      <c r="AB249" t="b">
        <v>1</v>
      </c>
      <c r="AC249" t="b">
        <v>1</v>
      </c>
      <c r="AD249" t="b">
        <v>1</v>
      </c>
      <c r="AE249" t="b">
        <v>1</v>
      </c>
      <c r="AF249" t="b">
        <v>1</v>
      </c>
      <c r="AG249" t="b">
        <v>1</v>
      </c>
      <c r="AH249" t="b">
        <v>1</v>
      </c>
      <c r="AI249" t="b">
        <v>1</v>
      </c>
      <c r="AJ249" s="9" t="b">
        <v>1</v>
      </c>
      <c r="AK249" t="b">
        <v>1</v>
      </c>
      <c r="AL249" t="b">
        <v>1</v>
      </c>
      <c r="AM249" t="b">
        <v>1</v>
      </c>
      <c r="AN249" t="b">
        <v>1</v>
      </c>
      <c r="AO249" s="9" t="b">
        <v>1</v>
      </c>
      <c r="AP249" s="9" t="b">
        <v>1</v>
      </c>
    </row>
    <row r="250" spans="1:42">
      <c r="A250" s="30" t="s">
        <v>580</v>
      </c>
      <c r="B250" s="30" t="s">
        <v>581</v>
      </c>
      <c r="C250" s="30" t="s">
        <v>60</v>
      </c>
    </row>
    <row r="251" spans="1:42">
      <c r="A251" s="30" t="s">
        <v>582</v>
      </c>
      <c r="B251" s="30" t="s">
        <v>583</v>
      </c>
      <c r="C251" s="30" t="s">
        <v>318</v>
      </c>
    </row>
    <row r="252" spans="1:42">
      <c r="A252" s="30" t="s">
        <v>584</v>
      </c>
      <c r="B252" s="30" t="s">
        <v>585</v>
      </c>
      <c r="C252" s="30" t="s">
        <v>60</v>
      </c>
    </row>
    <row r="253" spans="1:42">
      <c r="A253" s="30" t="s">
        <v>586</v>
      </c>
      <c r="B253" s="30" t="s">
        <v>587</v>
      </c>
      <c r="C253" s="30" t="s">
        <v>60</v>
      </c>
    </row>
    <row r="254" spans="1:42">
      <c r="A254" s="30" t="s">
        <v>588</v>
      </c>
      <c r="B254" s="30" t="s">
        <v>589</v>
      </c>
      <c r="C254" s="30" t="s">
        <v>268</v>
      </c>
      <c r="D254" t="b">
        <v>0</v>
      </c>
      <c r="E254" t="b">
        <v>1</v>
      </c>
      <c r="F254" t="b">
        <v>1</v>
      </c>
      <c r="G254" t="b">
        <v>1</v>
      </c>
      <c r="H254" t="s">
        <v>54</v>
      </c>
      <c r="I254" t="s">
        <v>55</v>
      </c>
      <c r="J254" t="s">
        <v>9</v>
      </c>
      <c r="K254" t="b">
        <v>1</v>
      </c>
      <c r="L254" t="b">
        <v>1</v>
      </c>
      <c r="M254" t="b">
        <v>1</v>
      </c>
      <c r="N254" t="b">
        <v>1</v>
      </c>
      <c r="W254" t="b">
        <v>1</v>
      </c>
      <c r="X254" t="b">
        <v>1</v>
      </c>
    </row>
    <row r="255" spans="1:42">
      <c r="A255" s="30" t="s">
        <v>590</v>
      </c>
      <c r="B255" s="30" t="s">
        <v>591</v>
      </c>
      <c r="C255" s="30" t="s">
        <v>592</v>
      </c>
      <c r="D255" t="b">
        <v>0</v>
      </c>
      <c r="E255" t="b">
        <v>0</v>
      </c>
      <c r="F255" t="b">
        <v>1</v>
      </c>
      <c r="G255" t="b">
        <v>0</v>
      </c>
      <c r="H255" t="s">
        <v>54</v>
      </c>
      <c r="K255" t="b">
        <v>1</v>
      </c>
      <c r="L255" t="b">
        <v>0</v>
      </c>
      <c r="M255" t="b">
        <v>1</v>
      </c>
      <c r="N255" t="b">
        <v>0</v>
      </c>
      <c r="W255" t="b">
        <v>1</v>
      </c>
      <c r="X255" t="b">
        <v>0</v>
      </c>
    </row>
    <row r="256" spans="1:42">
      <c r="A256" s="30" t="s">
        <v>593</v>
      </c>
      <c r="B256" s="30" t="s">
        <v>594</v>
      </c>
      <c r="C256" s="30" t="s">
        <v>204</v>
      </c>
      <c r="D256" t="b">
        <v>0</v>
      </c>
      <c r="E256" t="b">
        <v>1</v>
      </c>
      <c r="F256" t="b">
        <v>0</v>
      </c>
      <c r="G256" t="b">
        <v>1</v>
      </c>
      <c r="J256" t="s">
        <v>9</v>
      </c>
      <c r="K256" t="b">
        <v>0</v>
      </c>
      <c r="L256" t="b">
        <v>1</v>
      </c>
      <c r="M256" t="b">
        <v>0</v>
      </c>
      <c r="N256" t="b">
        <v>1</v>
      </c>
      <c r="O256" t="b">
        <v>1</v>
      </c>
      <c r="P256" t="b">
        <v>1</v>
      </c>
      <c r="W256" t="b">
        <v>1</v>
      </c>
      <c r="X256" t="b">
        <v>1</v>
      </c>
    </row>
    <row r="257" spans="1:42">
      <c r="A257" s="30" t="s">
        <v>595</v>
      </c>
      <c r="B257" s="30" t="s">
        <v>596</v>
      </c>
      <c r="C257" s="30" t="s">
        <v>188</v>
      </c>
    </row>
    <row r="258" spans="1:42">
      <c r="A258" s="30" t="s">
        <v>597</v>
      </c>
      <c r="B258" s="30" t="s">
        <v>598</v>
      </c>
      <c r="C258" s="30" t="s">
        <v>599</v>
      </c>
      <c r="D258" t="b">
        <v>0</v>
      </c>
      <c r="E258" t="b">
        <v>0</v>
      </c>
      <c r="F258" t="b">
        <v>1</v>
      </c>
      <c r="G258" t="b">
        <v>0</v>
      </c>
      <c r="H258" t="s">
        <v>166</v>
      </c>
      <c r="I258" t="s">
        <v>55</v>
      </c>
      <c r="K258" t="b">
        <v>1</v>
      </c>
      <c r="L258" t="b">
        <v>1</v>
      </c>
      <c r="M258" t="b">
        <v>1</v>
      </c>
      <c r="N258" t="b">
        <v>1</v>
      </c>
      <c r="W258" t="b">
        <v>1</v>
      </c>
      <c r="X258" t="b">
        <v>1</v>
      </c>
    </row>
    <row r="259" spans="1:42">
      <c r="A259" s="30" t="s">
        <v>600</v>
      </c>
      <c r="B259" s="30" t="s">
        <v>601</v>
      </c>
      <c r="C259" s="30" t="s">
        <v>602</v>
      </c>
      <c r="D259" t="b">
        <v>0</v>
      </c>
      <c r="E259" t="b">
        <v>1</v>
      </c>
      <c r="F259" t="b">
        <v>0</v>
      </c>
      <c r="G259" t="b">
        <v>1</v>
      </c>
      <c r="J259" t="s">
        <v>181</v>
      </c>
      <c r="K259" t="b">
        <v>0</v>
      </c>
      <c r="L259" t="b">
        <v>1</v>
      </c>
      <c r="M259" t="b">
        <v>0</v>
      </c>
      <c r="N259" t="b">
        <v>1</v>
      </c>
      <c r="W259" t="b">
        <v>1</v>
      </c>
      <c r="X259" t="b">
        <v>1</v>
      </c>
    </row>
    <row r="260" spans="1:42">
      <c r="A260" s="30" t="s">
        <v>603</v>
      </c>
      <c r="B260" s="30" t="s">
        <v>604</v>
      </c>
      <c r="C260" s="30" t="s">
        <v>88</v>
      </c>
    </row>
    <row r="261" spans="1:42">
      <c r="A261" s="30" t="s">
        <v>605</v>
      </c>
      <c r="B261" s="30" t="s">
        <v>606</v>
      </c>
      <c r="C261" s="30" t="s">
        <v>50</v>
      </c>
      <c r="D261" t="b">
        <v>1</v>
      </c>
      <c r="E261" t="b">
        <v>1</v>
      </c>
      <c r="F261" t="b">
        <v>0</v>
      </c>
      <c r="G261" t="b">
        <v>1</v>
      </c>
      <c r="J261" t="s">
        <v>181</v>
      </c>
      <c r="K261" t="b">
        <v>0</v>
      </c>
      <c r="L261" t="b">
        <v>1</v>
      </c>
      <c r="M261" t="b">
        <v>0</v>
      </c>
      <c r="N261" t="b">
        <v>1</v>
      </c>
      <c r="W261" t="b">
        <v>1</v>
      </c>
      <c r="X261" t="b">
        <v>1</v>
      </c>
    </row>
    <row r="262" spans="1:42">
      <c r="A262" s="30" t="s">
        <v>607</v>
      </c>
      <c r="B262" s="30" t="s">
        <v>608</v>
      </c>
      <c r="C262" s="30" t="s">
        <v>60</v>
      </c>
    </row>
    <row r="263" spans="1:42">
      <c r="A263" s="30" t="s">
        <v>609</v>
      </c>
      <c r="B263" s="30" t="s">
        <v>610</v>
      </c>
      <c r="C263" s="30" t="s">
        <v>50</v>
      </c>
    </row>
    <row r="264" spans="1:42">
      <c r="A264" s="30" t="s">
        <v>611</v>
      </c>
      <c r="B264" s="30" t="s">
        <v>612</v>
      </c>
      <c r="C264" s="30" t="s">
        <v>327</v>
      </c>
    </row>
    <row r="265" spans="1:42">
      <c r="A265" s="30" t="s">
        <v>613</v>
      </c>
      <c r="B265" s="30" t="s">
        <v>614</v>
      </c>
      <c r="C265" s="30" t="s">
        <v>149</v>
      </c>
      <c r="D265" t="b">
        <v>0</v>
      </c>
      <c r="E265" t="b">
        <v>0</v>
      </c>
      <c r="F265" t="b">
        <v>1</v>
      </c>
      <c r="G265" t="b">
        <v>0</v>
      </c>
      <c r="H265" t="s">
        <v>54</v>
      </c>
      <c r="K265" t="b">
        <v>1</v>
      </c>
      <c r="L265" t="b">
        <v>0</v>
      </c>
      <c r="M265" t="b">
        <v>1</v>
      </c>
      <c r="N265" t="b">
        <v>0</v>
      </c>
      <c r="W265" t="b">
        <v>1</v>
      </c>
      <c r="X265" t="b">
        <v>0</v>
      </c>
    </row>
    <row r="266" spans="1:42">
      <c r="A266" s="30" t="s">
        <v>615</v>
      </c>
      <c r="B266" s="30" t="s">
        <v>616</v>
      </c>
      <c r="C266" s="30" t="s">
        <v>599</v>
      </c>
      <c r="D266" t="b">
        <v>0</v>
      </c>
      <c r="E266" t="b">
        <v>0</v>
      </c>
      <c r="F266" t="b">
        <v>1</v>
      </c>
      <c r="G266" t="b">
        <v>0</v>
      </c>
      <c r="H266" t="s">
        <v>617</v>
      </c>
      <c r="K266" t="b">
        <v>1</v>
      </c>
      <c r="L266" t="b">
        <v>0</v>
      </c>
      <c r="M266" t="b">
        <v>1</v>
      </c>
      <c r="N266" t="b">
        <v>0</v>
      </c>
      <c r="W266" t="b">
        <v>1</v>
      </c>
      <c r="X266" t="b">
        <v>0</v>
      </c>
    </row>
    <row r="267" spans="1:42">
      <c r="A267" s="30" t="s">
        <v>618</v>
      </c>
      <c r="B267" s="30" t="s">
        <v>619</v>
      </c>
      <c r="C267" s="30" t="s">
        <v>217</v>
      </c>
      <c r="D267" t="b">
        <v>1</v>
      </c>
      <c r="E267" t="b">
        <v>1</v>
      </c>
      <c r="F267" t="b">
        <v>0</v>
      </c>
      <c r="G267" t="b">
        <v>1</v>
      </c>
      <c r="J267" t="s">
        <v>181</v>
      </c>
      <c r="K267" t="b">
        <v>0</v>
      </c>
      <c r="L267" t="b">
        <v>1</v>
      </c>
      <c r="M267" t="b">
        <v>0</v>
      </c>
      <c r="N267" t="b">
        <v>1</v>
      </c>
      <c r="W267" t="b">
        <v>1</v>
      </c>
      <c r="X267" t="b">
        <v>1</v>
      </c>
    </row>
    <row r="268" spans="1:42">
      <c r="A268" t="str">
        <f>CONCATENATE(B268,"- ",C268)</f>
        <v>Woodrow Wilson Middle School- Moline-Coal Valley CUSD 40</v>
      </c>
      <c r="B268" s="16" t="s">
        <v>620</v>
      </c>
      <c r="C268" s="16" t="s">
        <v>347</v>
      </c>
      <c r="D268" t="b">
        <v>0</v>
      </c>
      <c r="E268" t="b">
        <v>1</v>
      </c>
      <c r="F268" t="b">
        <v>0</v>
      </c>
      <c r="G268" t="b">
        <v>1</v>
      </c>
      <c r="J268" t="s">
        <v>9</v>
      </c>
      <c r="K268" t="b">
        <v>0</v>
      </c>
      <c r="L268" t="b">
        <v>1</v>
      </c>
      <c r="M268" t="b">
        <v>0</v>
      </c>
      <c r="N268" t="b">
        <v>1</v>
      </c>
      <c r="O268" t="b">
        <v>1</v>
      </c>
      <c r="P268" t="b">
        <v>1</v>
      </c>
      <c r="Q268" t="b">
        <v>1</v>
      </c>
      <c r="R268" t="b">
        <v>1</v>
      </c>
      <c r="S268" t="b">
        <v>1</v>
      </c>
      <c r="T268" t="b">
        <v>1</v>
      </c>
      <c r="U268" t="b">
        <v>1</v>
      </c>
      <c r="V268" t="b">
        <v>1</v>
      </c>
      <c r="W268" t="b">
        <v>1</v>
      </c>
      <c r="X268" t="b">
        <v>1</v>
      </c>
      <c r="Y268" t="b">
        <v>1</v>
      </c>
      <c r="Z268" t="b">
        <v>1</v>
      </c>
      <c r="AA268" t="b">
        <v>1</v>
      </c>
      <c r="AB268" t="b">
        <v>1</v>
      </c>
      <c r="AC268" t="b">
        <v>1</v>
      </c>
      <c r="AD268" t="b">
        <v>1</v>
      </c>
      <c r="AE268" t="b">
        <v>1</v>
      </c>
      <c r="AF268" t="b">
        <v>1</v>
      </c>
      <c r="AG268" t="b">
        <v>1</v>
      </c>
      <c r="AH268" t="b">
        <v>1</v>
      </c>
      <c r="AI268" t="b">
        <v>1</v>
      </c>
      <c r="AJ268" t="b">
        <v>1</v>
      </c>
      <c r="AK268" t="b">
        <v>1</v>
      </c>
      <c r="AL268" t="b">
        <v>1</v>
      </c>
      <c r="AM268" t="b">
        <v>1</v>
      </c>
      <c r="AN268" t="b">
        <v>1</v>
      </c>
      <c r="AO268" t="b">
        <v>0</v>
      </c>
      <c r="AP268" t="b">
        <v>1</v>
      </c>
    </row>
    <row r="269" spans="1:42">
      <c r="A269" s="30" t="s">
        <v>621</v>
      </c>
      <c r="B269" s="30" t="s">
        <v>622</v>
      </c>
      <c r="C269" s="30" t="s">
        <v>60</v>
      </c>
    </row>
    <row r="270" spans="1:42">
      <c r="A270" s="30" t="s">
        <v>623</v>
      </c>
      <c r="B270" s="30" t="s">
        <v>624</v>
      </c>
      <c r="C270" s="30" t="s">
        <v>184</v>
      </c>
      <c r="D270" t="b">
        <v>0</v>
      </c>
      <c r="E270" t="b">
        <v>0</v>
      </c>
      <c r="F270" t="b">
        <v>1</v>
      </c>
      <c r="G270" t="b">
        <v>0</v>
      </c>
      <c r="H270" t="s">
        <v>54</v>
      </c>
      <c r="I270" t="s">
        <v>55</v>
      </c>
      <c r="K270" t="b">
        <v>1</v>
      </c>
      <c r="L270" t="b">
        <v>1</v>
      </c>
      <c r="M270" t="b">
        <v>1</v>
      </c>
      <c r="N270" t="b">
        <v>1</v>
      </c>
      <c r="O270" t="b">
        <v>1</v>
      </c>
      <c r="P270" t="b">
        <v>1</v>
      </c>
      <c r="W270" t="b">
        <v>1</v>
      </c>
      <c r="X270" t="b">
        <v>1</v>
      </c>
    </row>
    <row r="271" spans="1:42">
      <c r="A271" s="30" t="s">
        <v>625</v>
      </c>
      <c r="B271" s="30" t="s">
        <v>626</v>
      </c>
      <c r="C271" s="30" t="s">
        <v>60</v>
      </c>
    </row>
    <row r="272" spans="1:42">
      <c r="A272" s="30" t="s">
        <v>627</v>
      </c>
      <c r="B272" s="30" t="s">
        <v>628</v>
      </c>
      <c r="C272" s="30" t="s">
        <v>60</v>
      </c>
    </row>
    <row r="273" spans="1:3">
      <c r="A273" s="30" t="s">
        <v>629</v>
      </c>
      <c r="B273" s="30" t="s">
        <v>630</v>
      </c>
      <c r="C273" s="30" t="s">
        <v>60</v>
      </c>
    </row>
    <row r="274" spans="1:3">
      <c r="A274" s="30" t="s">
        <v>631</v>
      </c>
      <c r="B274" s="30" t="s">
        <v>632</v>
      </c>
      <c r="C274" s="30" t="s">
        <v>60</v>
      </c>
    </row>
    <row r="275" spans="1:3">
      <c r="A275" s="30" t="s">
        <v>633</v>
      </c>
      <c r="B275" s="30" t="s">
        <v>634</v>
      </c>
      <c r="C275" s="30" t="s">
        <v>60</v>
      </c>
    </row>
    <row r="276" spans="1:3">
      <c r="A276" s="30" t="s">
        <v>635</v>
      </c>
      <c r="B276" s="30" t="s">
        <v>636</v>
      </c>
      <c r="C276" s="30" t="s">
        <v>60</v>
      </c>
    </row>
    <row r="277" spans="1:3">
      <c r="A277" s="30" t="s">
        <v>637</v>
      </c>
      <c r="B277" s="30" t="s">
        <v>638</v>
      </c>
      <c r="C277" s="30" t="s">
        <v>60</v>
      </c>
    </row>
    <row r="278" spans="1:3">
      <c r="A278" s="30" t="s">
        <v>639</v>
      </c>
      <c r="B278" s="30" t="s">
        <v>640</v>
      </c>
      <c r="C278" s="30" t="s">
        <v>60</v>
      </c>
    </row>
    <row r="279" spans="1:3">
      <c r="A279" s="30" t="s">
        <v>641</v>
      </c>
      <c r="B279" s="30" t="s">
        <v>642</v>
      </c>
      <c r="C279" s="30" t="s">
        <v>60</v>
      </c>
    </row>
    <row r="280" spans="1:3">
      <c r="A280" s="30" t="s">
        <v>643</v>
      </c>
      <c r="B280" s="30" t="s">
        <v>644</v>
      </c>
      <c r="C280" s="30" t="s">
        <v>645</v>
      </c>
    </row>
    <row r="281" spans="1:3">
      <c r="A281" s="30" t="s">
        <v>646</v>
      </c>
      <c r="B281" s="30" t="s">
        <v>647</v>
      </c>
      <c r="C281" s="30" t="s">
        <v>88</v>
      </c>
    </row>
  </sheetData>
  <autoFilter ref="A1:AP43" xr:uid="{5AA94688-C6AF-442F-A9D6-4BA1DA151572}"/>
  <sortState xmlns:xlrd2="http://schemas.microsoft.com/office/spreadsheetml/2017/richdata2" ref="A2:AP281">
    <sortCondition ref="B2:B281"/>
    <sortCondition ref="C2:C281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15C23-3A83-4005-A254-CE41703D8B9D}">
  <dimension ref="A1:AP281"/>
  <sheetViews>
    <sheetView workbookViewId="0">
      <pane ySplit="1" topLeftCell="A26" activePane="bottomLeft" state="frozen"/>
      <selection pane="bottomLeft" activeCell="B5" sqref="B5"/>
    </sheetView>
  </sheetViews>
  <sheetFormatPr defaultRowHeight="15"/>
  <cols>
    <col min="1" max="1" width="24.85546875" style="18" customWidth="1"/>
    <col min="2" max="2" width="31.5703125" style="18" customWidth="1"/>
    <col min="3" max="3" width="20.7109375" style="18" customWidth="1"/>
    <col min="4" max="4" width="20.7109375" style="19" customWidth="1"/>
    <col min="5" max="5" width="21" style="19" customWidth="1"/>
    <col min="6" max="6" width="18.7109375" style="19" customWidth="1"/>
    <col min="7" max="7" width="15.28515625" style="19" customWidth="1"/>
    <col min="8" max="8" width="18.42578125" style="19" customWidth="1"/>
    <col min="9" max="9" width="15.5703125" style="19" customWidth="1"/>
    <col min="10" max="10" width="16.7109375" style="19" customWidth="1"/>
    <col min="11" max="11" width="20.5703125" style="19" customWidth="1"/>
    <col min="12" max="12" width="21.140625" style="19" customWidth="1"/>
    <col min="13" max="13" width="17.140625" style="19" customWidth="1"/>
    <col min="14" max="14" width="19.42578125" style="19" customWidth="1"/>
    <col min="15" max="15" width="14" style="19" hidden="1" customWidth="1"/>
    <col min="16" max="16" width="14.28515625" style="19" hidden="1" customWidth="1"/>
    <col min="17" max="17" width="16.140625" style="19" hidden="1" customWidth="1"/>
    <col min="18" max="18" width="19.42578125" style="19" hidden="1" customWidth="1"/>
    <col min="19" max="19" width="10.7109375" style="19" hidden="1" customWidth="1"/>
    <col min="20" max="20" width="15" style="19" hidden="1" customWidth="1"/>
    <col min="21" max="21" width="14.28515625" style="19" hidden="1" customWidth="1"/>
    <col min="22" max="22" width="16.7109375" style="19" hidden="1" customWidth="1"/>
    <col min="23" max="23" width="15.140625" style="19" customWidth="1"/>
    <col min="24" max="24" width="18" style="19" customWidth="1"/>
    <col min="25" max="25" width="6.42578125" hidden="1" customWidth="1"/>
    <col min="26" max="26" width="6.140625" hidden="1" customWidth="1"/>
    <col min="27" max="27" width="6.42578125" hidden="1" customWidth="1"/>
    <col min="28" max="28" width="6.28515625" hidden="1" customWidth="1"/>
    <col min="29" max="30" width="6.140625" hidden="1" customWidth="1"/>
    <col min="31" max="31" width="6.42578125" hidden="1" customWidth="1"/>
    <col min="32" max="32" width="6.28515625" hidden="1" customWidth="1"/>
    <col min="33" max="35" width="6.140625" hidden="1" customWidth="1"/>
    <col min="36" max="36" width="6.42578125" style="8" hidden="1" customWidth="1"/>
    <col min="37" max="37" width="6.28515625" hidden="1" customWidth="1"/>
    <col min="38" max="40" width="6.140625" hidden="1" customWidth="1"/>
    <col min="41" max="41" width="6.42578125" style="8" hidden="1" customWidth="1"/>
    <col min="42" max="42" width="6.28515625" style="8" hidden="1" customWidth="1"/>
  </cols>
  <sheetData>
    <row r="1" spans="1:42">
      <c r="A1" s="18" t="s">
        <v>0</v>
      </c>
      <c r="B1" s="18" t="s">
        <v>1</v>
      </c>
      <c r="C1" s="18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20" t="s">
        <v>10</v>
      </c>
      <c r="L1" s="20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  <c r="X1" s="21" t="s">
        <v>23</v>
      </c>
      <c r="Y1" s="1" t="s">
        <v>24</v>
      </c>
      <c r="Z1" s="1" t="s">
        <v>25</v>
      </c>
      <c r="AA1" s="1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7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7" t="s">
        <v>40</v>
      </c>
      <c r="AP1" s="7" t="s">
        <v>41</v>
      </c>
    </row>
    <row r="2" spans="1:42" ht="30">
      <c r="A2" s="22" t="s">
        <v>42</v>
      </c>
      <c r="B2" s="23" t="s">
        <v>43</v>
      </c>
      <c r="C2" s="23" t="s">
        <v>44</v>
      </c>
    </row>
    <row r="3" spans="1:42" ht="30">
      <c r="A3" s="22" t="s">
        <v>45</v>
      </c>
      <c r="B3" s="23" t="s">
        <v>46</v>
      </c>
      <c r="C3" s="23" t="s">
        <v>47</v>
      </c>
    </row>
    <row r="4" spans="1:42" ht="30">
      <c r="A4" s="22" t="s">
        <v>48</v>
      </c>
      <c r="B4" s="23" t="s">
        <v>49</v>
      </c>
      <c r="C4" s="23" t="s">
        <v>50</v>
      </c>
    </row>
    <row r="5" spans="1:42" ht="30">
      <c r="A5" s="23" t="s">
        <v>51</v>
      </c>
      <c r="B5" s="23" t="s">
        <v>52</v>
      </c>
      <c r="C5" s="23" t="s">
        <v>53</v>
      </c>
      <c r="D5" s="19" t="b">
        <v>1</v>
      </c>
      <c r="E5" s="19" t="b">
        <v>1</v>
      </c>
      <c r="F5" s="19" t="b">
        <v>1</v>
      </c>
      <c r="G5" s="19" t="b">
        <v>1</v>
      </c>
      <c r="H5" s="19" t="s">
        <v>54</v>
      </c>
      <c r="I5" s="19" t="s">
        <v>55</v>
      </c>
      <c r="J5" s="19" t="s">
        <v>9</v>
      </c>
      <c r="K5" s="19" t="b">
        <v>1</v>
      </c>
      <c r="L5" s="19" t="b">
        <v>1</v>
      </c>
      <c r="M5" s="19" t="b">
        <v>1</v>
      </c>
      <c r="N5" s="19" t="b">
        <v>1</v>
      </c>
      <c r="O5" s="19" t="b">
        <v>1</v>
      </c>
      <c r="P5" s="19" t="b">
        <v>1</v>
      </c>
      <c r="W5" s="19" t="b">
        <v>0</v>
      </c>
      <c r="X5" s="19" t="b">
        <v>0</v>
      </c>
    </row>
    <row r="6" spans="1:42" ht="45">
      <c r="A6" s="18" t="str">
        <f>CONCATENATE(B6,"- ",C6)</f>
        <v>Annie Jo Gordon Comm Learning Center- Peoria SD 150</v>
      </c>
      <c r="B6" s="24" t="s">
        <v>56</v>
      </c>
      <c r="C6" s="24" t="s">
        <v>57</v>
      </c>
      <c r="D6" s="19" t="b">
        <v>0</v>
      </c>
      <c r="E6" s="19" t="b">
        <v>1</v>
      </c>
      <c r="F6" s="19" t="b">
        <v>0</v>
      </c>
      <c r="G6" s="19" t="b">
        <v>1</v>
      </c>
      <c r="H6" s="19" t="s">
        <v>54</v>
      </c>
      <c r="I6" s="19" t="s">
        <v>55</v>
      </c>
      <c r="J6" s="19" t="s">
        <v>9</v>
      </c>
      <c r="K6" s="19" t="b">
        <v>1</v>
      </c>
      <c r="L6" s="19" t="b">
        <v>1</v>
      </c>
      <c r="M6" s="19" t="b">
        <v>1</v>
      </c>
      <c r="N6" s="19" t="b">
        <v>1</v>
      </c>
      <c r="O6" s="19" t="b">
        <v>1</v>
      </c>
      <c r="P6" s="19" t="b">
        <v>1</v>
      </c>
      <c r="Q6" s="19" t="b">
        <v>1</v>
      </c>
      <c r="R6" s="19" t="b">
        <v>1</v>
      </c>
      <c r="S6" s="19" t="b">
        <v>1</v>
      </c>
      <c r="T6" s="19" t="b">
        <v>1</v>
      </c>
      <c r="U6" s="19" t="b">
        <v>1</v>
      </c>
      <c r="V6" s="19" t="b">
        <v>1</v>
      </c>
      <c r="W6" s="19" t="b">
        <v>1</v>
      </c>
      <c r="X6" s="19" t="b">
        <v>1</v>
      </c>
      <c r="Y6" t="b">
        <v>1</v>
      </c>
      <c r="Z6" t="b">
        <v>1</v>
      </c>
      <c r="AA6" t="b">
        <v>1</v>
      </c>
      <c r="AB6" t="b">
        <v>1</v>
      </c>
      <c r="AC6" t="b">
        <v>1</v>
      </c>
      <c r="AD6" t="b">
        <v>1</v>
      </c>
      <c r="AE6" t="b">
        <v>1</v>
      </c>
      <c r="AF6" t="b">
        <v>1</v>
      </c>
      <c r="AG6" t="b">
        <v>1</v>
      </c>
      <c r="AH6" t="b">
        <v>1</v>
      </c>
      <c r="AI6" t="b">
        <v>1</v>
      </c>
      <c r="AJ6" s="9" t="b">
        <v>1</v>
      </c>
      <c r="AK6" t="b">
        <v>1</v>
      </c>
      <c r="AL6" t="b">
        <v>1</v>
      </c>
      <c r="AM6" t="b">
        <v>1</v>
      </c>
      <c r="AN6" t="b">
        <v>1</v>
      </c>
      <c r="AO6" s="9" t="b">
        <v>0</v>
      </c>
      <c r="AP6" s="9" t="b">
        <v>1</v>
      </c>
    </row>
    <row r="7" spans="1:42">
      <c r="A7" s="22" t="s">
        <v>58</v>
      </c>
      <c r="B7" s="23" t="s">
        <v>59</v>
      </c>
      <c r="C7" s="23" t="s">
        <v>60</v>
      </c>
    </row>
    <row r="8" spans="1:42" ht="30">
      <c r="A8" s="22" t="s">
        <v>61</v>
      </c>
      <c r="B8" s="23" t="s">
        <v>62</v>
      </c>
      <c r="C8" s="23" t="s">
        <v>50</v>
      </c>
    </row>
    <row r="9" spans="1:42" ht="30">
      <c r="A9" s="22" t="s">
        <v>63</v>
      </c>
      <c r="B9" s="23" t="s">
        <v>64</v>
      </c>
      <c r="C9" s="23" t="s">
        <v>60</v>
      </c>
    </row>
    <row r="10" spans="1:42" ht="30">
      <c r="A10" s="22" t="s">
        <v>65</v>
      </c>
      <c r="B10" s="25" t="s">
        <v>66</v>
      </c>
      <c r="C10" s="25" t="s">
        <v>67</v>
      </c>
      <c r="D10" s="19" t="b">
        <v>0</v>
      </c>
      <c r="E10" s="19" t="b">
        <v>0</v>
      </c>
      <c r="F10" s="19" t="b">
        <v>1</v>
      </c>
      <c r="G10" s="19" t="b">
        <v>0</v>
      </c>
      <c r="H10" s="19" t="s">
        <v>54</v>
      </c>
      <c r="I10" s="19" t="s">
        <v>55</v>
      </c>
      <c r="K10" s="19" t="b">
        <v>1</v>
      </c>
      <c r="L10" s="19" t="b">
        <v>1</v>
      </c>
      <c r="M10" s="19" t="b">
        <v>1</v>
      </c>
      <c r="N10" s="19" t="b">
        <v>1</v>
      </c>
      <c r="W10" s="19" t="b">
        <v>1</v>
      </c>
      <c r="X10" s="19" t="b">
        <v>1</v>
      </c>
    </row>
    <row r="11" spans="1:42" ht="45">
      <c r="A11" s="22" t="s">
        <v>68</v>
      </c>
      <c r="B11" s="23" t="s">
        <v>69</v>
      </c>
      <c r="C11" s="23" t="s">
        <v>70</v>
      </c>
      <c r="D11" s="19" t="b">
        <v>0</v>
      </c>
      <c r="E11" s="19" t="b">
        <v>0</v>
      </c>
      <c r="F11" s="19" t="b">
        <v>1</v>
      </c>
      <c r="G11" s="19" t="b">
        <v>0</v>
      </c>
      <c r="I11" s="19" t="s">
        <v>55</v>
      </c>
      <c r="K11" s="19" t="b">
        <v>0</v>
      </c>
      <c r="L11" s="19" t="b">
        <v>1</v>
      </c>
      <c r="M11" s="19" t="b">
        <v>0</v>
      </c>
      <c r="N11" s="19" t="b">
        <v>1</v>
      </c>
      <c r="W11" s="19" t="b">
        <v>1</v>
      </c>
      <c r="X11" s="19" t="b">
        <v>1</v>
      </c>
    </row>
    <row r="12" spans="1:42">
      <c r="A12" s="22" t="s">
        <v>71</v>
      </c>
      <c r="B12" s="23" t="s">
        <v>72</v>
      </c>
      <c r="C12" s="23" t="s">
        <v>60</v>
      </c>
    </row>
    <row r="13" spans="1:42" ht="30">
      <c r="A13" s="22" t="s">
        <v>73</v>
      </c>
      <c r="B13" s="23" t="s">
        <v>74</v>
      </c>
      <c r="C13" s="23" t="s">
        <v>75</v>
      </c>
    </row>
    <row r="14" spans="1:42" ht="45">
      <c r="A14" s="22" t="s">
        <v>76</v>
      </c>
      <c r="B14" s="23" t="s">
        <v>77</v>
      </c>
      <c r="C14" s="23" t="s">
        <v>78</v>
      </c>
    </row>
    <row r="15" spans="1:42" ht="30">
      <c r="A15" s="22" t="s">
        <v>81</v>
      </c>
      <c r="B15" s="23" t="s">
        <v>82</v>
      </c>
      <c r="C15" s="23" t="s">
        <v>83</v>
      </c>
    </row>
    <row r="16" spans="1:42" ht="30">
      <c r="A16" s="22" t="s">
        <v>84</v>
      </c>
      <c r="B16" s="25" t="s">
        <v>85</v>
      </c>
      <c r="C16" s="25" t="s">
        <v>86</v>
      </c>
      <c r="D16" s="19" t="b">
        <v>0</v>
      </c>
      <c r="E16" s="19" t="b">
        <v>0</v>
      </c>
      <c r="F16" s="19" t="b">
        <v>1</v>
      </c>
      <c r="G16" s="19" t="b">
        <v>0</v>
      </c>
      <c r="H16" s="19" t="s">
        <v>54</v>
      </c>
      <c r="I16" s="19" t="s">
        <v>55</v>
      </c>
      <c r="K16" s="19" t="b">
        <v>1</v>
      </c>
      <c r="L16" s="19" t="b">
        <v>1</v>
      </c>
      <c r="M16" s="19" t="b">
        <v>1</v>
      </c>
      <c r="N16" s="19" t="b">
        <v>1</v>
      </c>
      <c r="W16" s="19" t="b">
        <v>1</v>
      </c>
      <c r="X16" s="19" t="b">
        <v>1</v>
      </c>
    </row>
    <row r="17" spans="1:42" ht="30">
      <c r="A17" s="18" t="str">
        <f>CONCATENATE(B17,"- ",C17)</f>
        <v>Beulah Park Elementary School- Zion ESD 6</v>
      </c>
      <c r="B17" s="18" t="s">
        <v>87</v>
      </c>
      <c r="C17" s="18" t="s">
        <v>88</v>
      </c>
      <c r="D17" s="19" t="b">
        <v>0</v>
      </c>
      <c r="E17" s="19" t="b">
        <v>0</v>
      </c>
      <c r="F17" s="19" t="b">
        <v>1</v>
      </c>
      <c r="G17" s="19" t="b">
        <v>0</v>
      </c>
      <c r="H17" s="19" t="s">
        <v>54</v>
      </c>
      <c r="K17" s="19" t="b">
        <v>1</v>
      </c>
      <c r="L17" s="19" t="b">
        <v>0</v>
      </c>
      <c r="M17" s="19" t="b">
        <v>1</v>
      </c>
      <c r="N17" s="19" t="b">
        <v>0</v>
      </c>
      <c r="O17" s="19" t="b">
        <v>0</v>
      </c>
      <c r="P17" s="19" t="b">
        <v>1</v>
      </c>
      <c r="Q17" s="19" t="b">
        <v>1</v>
      </c>
      <c r="R17" s="19" t="b">
        <v>1</v>
      </c>
      <c r="S17" s="19" t="b">
        <v>1</v>
      </c>
      <c r="T17" s="19" t="b">
        <v>1</v>
      </c>
      <c r="U17" s="19" t="b">
        <v>0</v>
      </c>
      <c r="V17" s="19" t="b">
        <v>1</v>
      </c>
      <c r="W17" s="19" t="b">
        <v>1</v>
      </c>
      <c r="X17" s="19" t="b">
        <v>0</v>
      </c>
      <c r="Y17" t="b">
        <v>1</v>
      </c>
      <c r="Z17" t="b">
        <v>1</v>
      </c>
      <c r="AA17" t="b">
        <v>1</v>
      </c>
      <c r="AB17" t="b">
        <v>1</v>
      </c>
      <c r="AC17" t="b">
        <v>1</v>
      </c>
      <c r="AD17" t="b">
        <v>1</v>
      </c>
      <c r="AE17" t="b">
        <v>1</v>
      </c>
      <c r="AF17" t="b">
        <v>1</v>
      </c>
      <c r="AG17" t="b">
        <v>1</v>
      </c>
      <c r="AH17" t="b">
        <v>1</v>
      </c>
      <c r="AI17" t="b">
        <v>1</v>
      </c>
      <c r="AJ17" s="9" t="b">
        <v>0</v>
      </c>
      <c r="AK17" t="b">
        <v>1</v>
      </c>
      <c r="AL17" t="b">
        <v>1</v>
      </c>
      <c r="AM17" t="b">
        <v>1</v>
      </c>
      <c r="AN17" t="b">
        <v>1</v>
      </c>
      <c r="AO17" s="9" t="b">
        <v>1</v>
      </c>
      <c r="AP17" s="9" t="b">
        <v>0</v>
      </c>
    </row>
    <row r="18" spans="1:42" ht="45">
      <c r="A18" s="22" t="s">
        <v>89</v>
      </c>
      <c r="B18" s="23" t="s">
        <v>90</v>
      </c>
      <c r="C18" s="23" t="s">
        <v>91</v>
      </c>
    </row>
    <row r="19" spans="1:42">
      <c r="A19" s="22" t="s">
        <v>92</v>
      </c>
      <c r="B19" s="23" t="s">
        <v>93</v>
      </c>
      <c r="C19" s="23" t="s">
        <v>60</v>
      </c>
    </row>
    <row r="20" spans="1:42">
      <c r="A20" s="22" t="s">
        <v>94</v>
      </c>
      <c r="B20" s="23" t="s">
        <v>95</v>
      </c>
      <c r="C20" s="23" t="s">
        <v>60</v>
      </c>
    </row>
    <row r="21" spans="1:42" ht="30">
      <c r="A21" s="22" t="s">
        <v>96</v>
      </c>
      <c r="B21" s="23" t="s">
        <v>97</v>
      </c>
      <c r="C21" s="23" t="s">
        <v>60</v>
      </c>
    </row>
    <row r="22" spans="1:42" ht="30">
      <c r="A22" s="22" t="s">
        <v>98</v>
      </c>
      <c r="B22" s="23" t="s">
        <v>99</v>
      </c>
      <c r="C22" s="23" t="s">
        <v>60</v>
      </c>
    </row>
    <row r="23" spans="1:42" ht="30">
      <c r="A23" s="18" t="str">
        <f>CONCATENATE(B23,"- ",C23)</f>
        <v>Brooks Middle School- Harvey SD 152</v>
      </c>
      <c r="B23" s="24" t="s">
        <v>100</v>
      </c>
      <c r="C23" s="24" t="s">
        <v>101</v>
      </c>
      <c r="D23" s="19" t="b">
        <v>0</v>
      </c>
      <c r="E23" s="19" t="b">
        <v>1</v>
      </c>
      <c r="F23" s="19" t="b">
        <v>0</v>
      </c>
      <c r="G23" s="19" t="b">
        <v>1</v>
      </c>
      <c r="J23" s="19" t="s">
        <v>9</v>
      </c>
      <c r="K23" s="19" t="b">
        <v>0</v>
      </c>
      <c r="L23" s="19" t="b">
        <v>1</v>
      </c>
      <c r="M23" s="19" t="b">
        <v>0</v>
      </c>
      <c r="N23" s="19" t="b">
        <v>1</v>
      </c>
      <c r="O23" s="19" t="b">
        <v>1</v>
      </c>
      <c r="P23" s="19" t="b">
        <v>1</v>
      </c>
      <c r="Q23" s="19" t="b">
        <v>1</v>
      </c>
      <c r="R23" s="19" t="b">
        <v>1</v>
      </c>
      <c r="S23" s="19" t="b">
        <v>1</v>
      </c>
      <c r="T23" s="19" t="b">
        <v>1</v>
      </c>
      <c r="U23" s="19" t="b">
        <v>1</v>
      </c>
      <c r="V23" s="19" t="b">
        <v>1</v>
      </c>
      <c r="W23" s="19" t="b">
        <v>1</v>
      </c>
      <c r="X23" s="19" t="b">
        <v>1</v>
      </c>
      <c r="Y23" t="b">
        <v>1</v>
      </c>
      <c r="Z23" t="b">
        <v>1</v>
      </c>
      <c r="AA23" t="b">
        <v>1</v>
      </c>
      <c r="AB23" t="b">
        <v>1</v>
      </c>
      <c r="AC23" t="b">
        <v>1</v>
      </c>
      <c r="AD23" t="b">
        <v>1</v>
      </c>
      <c r="AE23" t="b">
        <v>1</v>
      </c>
      <c r="AF23" t="b">
        <v>1</v>
      </c>
      <c r="AG23" t="b">
        <v>1</v>
      </c>
      <c r="AH23" t="b">
        <v>1</v>
      </c>
      <c r="AI23" t="b">
        <v>1</v>
      </c>
      <c r="AJ23" s="9" t="b">
        <v>1</v>
      </c>
      <c r="AK23" t="b">
        <v>1</v>
      </c>
      <c r="AL23" t="b">
        <v>1</v>
      </c>
      <c r="AM23" t="b">
        <v>1</v>
      </c>
      <c r="AN23" t="b">
        <v>1</v>
      </c>
      <c r="AO23" s="9" t="b">
        <v>0</v>
      </c>
      <c r="AP23" s="9" t="b">
        <v>1</v>
      </c>
    </row>
    <row r="24" spans="1:42">
      <c r="A24" s="22" t="s">
        <v>102</v>
      </c>
      <c r="B24" s="23" t="s">
        <v>103</v>
      </c>
      <c r="C24" s="23" t="s">
        <v>60</v>
      </c>
    </row>
    <row r="25" spans="1:42" ht="30">
      <c r="A25" s="22" t="s">
        <v>104</v>
      </c>
      <c r="B25" s="23" t="s">
        <v>105</v>
      </c>
      <c r="C25" s="23" t="s">
        <v>60</v>
      </c>
    </row>
    <row r="26" spans="1:42" ht="30">
      <c r="A26" s="18" t="str">
        <f>CONCATENATE(B26,"- ",C26)</f>
        <v>Cairo Elementary School- Cairo USD 1</v>
      </c>
      <c r="B26" s="18" t="s">
        <v>106</v>
      </c>
      <c r="C26" s="18" t="s">
        <v>107</v>
      </c>
      <c r="D26" s="19" t="b">
        <v>0</v>
      </c>
      <c r="E26" s="19" t="b">
        <v>0</v>
      </c>
      <c r="F26" s="19" t="b">
        <v>1</v>
      </c>
      <c r="G26" s="19" t="b">
        <v>0</v>
      </c>
      <c r="H26" s="19" t="s">
        <v>54</v>
      </c>
      <c r="I26" s="19" t="s">
        <v>55</v>
      </c>
      <c r="K26" s="19" t="b">
        <v>1</v>
      </c>
      <c r="L26" s="19" t="b">
        <v>1</v>
      </c>
      <c r="M26" s="19" t="b">
        <v>1</v>
      </c>
      <c r="N26" s="19" t="b">
        <v>1</v>
      </c>
      <c r="O26" s="19" t="b">
        <v>1</v>
      </c>
      <c r="P26" s="19" t="b">
        <v>1</v>
      </c>
      <c r="Q26" s="19" t="b">
        <v>1</v>
      </c>
      <c r="R26" s="19" t="b">
        <v>1</v>
      </c>
      <c r="S26" s="19" t="b">
        <v>1</v>
      </c>
      <c r="T26" s="19" t="b">
        <v>1</v>
      </c>
      <c r="U26" s="19" t="b">
        <v>0</v>
      </c>
      <c r="V26" s="19" t="b">
        <v>1</v>
      </c>
      <c r="W26" s="19" t="b">
        <v>1</v>
      </c>
      <c r="X26" s="19" t="b">
        <v>1</v>
      </c>
      <c r="Y26" t="b">
        <v>1</v>
      </c>
      <c r="Z26" t="b">
        <v>1</v>
      </c>
      <c r="AA26" t="b">
        <v>1</v>
      </c>
      <c r="AB26" t="b">
        <v>1</v>
      </c>
      <c r="AC26" t="b">
        <v>1</v>
      </c>
      <c r="AD26" t="b">
        <v>1</v>
      </c>
      <c r="AE26" t="b">
        <v>1</v>
      </c>
      <c r="AF26" t="b">
        <v>1</v>
      </c>
      <c r="AG26" t="b">
        <v>1</v>
      </c>
      <c r="AH26" t="b">
        <v>1</v>
      </c>
      <c r="AI26" t="b">
        <v>1</v>
      </c>
      <c r="AJ26" s="9" t="b">
        <v>0</v>
      </c>
      <c r="AK26" t="b">
        <v>1</v>
      </c>
      <c r="AL26" t="b">
        <v>1</v>
      </c>
      <c r="AM26" t="b">
        <v>1</v>
      </c>
      <c r="AN26" t="b">
        <v>1</v>
      </c>
      <c r="AO26" s="9" t="b">
        <v>1</v>
      </c>
      <c r="AP26" s="9" t="b">
        <v>0</v>
      </c>
    </row>
    <row r="27" spans="1:42" ht="30">
      <c r="A27" s="18" t="str">
        <f>CONCATENATE(B27,"- ",C27)</f>
        <v>Cairo Jr/Sr High School- Cairo USD 1</v>
      </c>
      <c r="B27" s="18" t="s">
        <v>108</v>
      </c>
      <c r="C27" s="18" t="s">
        <v>107</v>
      </c>
      <c r="D27" s="19" t="b">
        <v>1</v>
      </c>
      <c r="E27" s="19" t="b">
        <v>1</v>
      </c>
      <c r="F27" s="19" t="b">
        <v>0</v>
      </c>
      <c r="G27" s="19" t="b">
        <v>1</v>
      </c>
      <c r="J27" s="19" t="s">
        <v>9</v>
      </c>
      <c r="K27" s="19" t="b">
        <v>0</v>
      </c>
      <c r="L27" s="19" t="b">
        <v>1</v>
      </c>
      <c r="M27" s="19" t="b">
        <v>0</v>
      </c>
      <c r="N27" s="19" t="b">
        <v>1</v>
      </c>
      <c r="O27" s="19" t="b">
        <v>1</v>
      </c>
      <c r="P27" s="19" t="b">
        <v>1</v>
      </c>
      <c r="Q27" s="19" t="b">
        <v>1</v>
      </c>
      <c r="R27" s="19" t="b">
        <v>1</v>
      </c>
      <c r="S27" s="19" t="b">
        <v>1</v>
      </c>
      <c r="T27" s="19" t="b">
        <v>1</v>
      </c>
      <c r="U27" s="19" t="b">
        <v>1</v>
      </c>
      <c r="V27" s="19" t="b">
        <v>1</v>
      </c>
      <c r="W27" s="19" t="b">
        <v>1</v>
      </c>
      <c r="X27" s="19" t="b">
        <v>1</v>
      </c>
      <c r="Y27" t="b">
        <v>1</v>
      </c>
      <c r="Z27" t="b">
        <v>1</v>
      </c>
      <c r="AA27" t="b">
        <v>1</v>
      </c>
      <c r="AB27" t="b">
        <v>1</v>
      </c>
      <c r="AC27" t="b">
        <v>1</v>
      </c>
      <c r="AD27" t="b">
        <v>1</v>
      </c>
      <c r="AE27" t="b">
        <v>1</v>
      </c>
      <c r="AF27" t="b">
        <v>1</v>
      </c>
      <c r="AG27" t="b">
        <v>1</v>
      </c>
      <c r="AH27" t="b">
        <v>1</v>
      </c>
      <c r="AI27" t="b">
        <v>1</v>
      </c>
      <c r="AJ27" s="9" t="b">
        <v>1</v>
      </c>
      <c r="AK27" t="b">
        <v>1</v>
      </c>
      <c r="AL27" t="b">
        <v>1</v>
      </c>
      <c r="AM27" t="b">
        <v>1</v>
      </c>
      <c r="AN27" t="b">
        <v>1</v>
      </c>
      <c r="AO27" s="9" t="b">
        <v>0</v>
      </c>
      <c r="AP27" s="9" t="b">
        <v>1</v>
      </c>
    </row>
    <row r="28" spans="1:42" ht="30">
      <c r="A28" s="22" t="s">
        <v>109</v>
      </c>
      <c r="B28" s="23" t="s">
        <v>110</v>
      </c>
      <c r="C28" s="23" t="s">
        <v>47</v>
      </c>
    </row>
    <row r="29" spans="1:42" ht="30">
      <c r="A29" s="22" t="s">
        <v>111</v>
      </c>
      <c r="B29" s="23" t="s">
        <v>112</v>
      </c>
      <c r="C29" s="23" t="s">
        <v>113</v>
      </c>
      <c r="D29" s="19" t="b">
        <v>0</v>
      </c>
      <c r="E29" s="19" t="b">
        <v>0</v>
      </c>
      <c r="F29" s="19" t="b">
        <v>1</v>
      </c>
      <c r="G29" s="19" t="b">
        <v>0</v>
      </c>
      <c r="H29" s="19" t="s">
        <v>54</v>
      </c>
      <c r="K29" s="19" t="b">
        <v>1</v>
      </c>
      <c r="L29" s="19" t="b">
        <v>0</v>
      </c>
      <c r="M29" s="19" t="b">
        <v>1</v>
      </c>
      <c r="N29" s="19" t="b">
        <v>0</v>
      </c>
      <c r="W29" s="19" t="b">
        <v>1</v>
      </c>
      <c r="X29" s="19" t="b">
        <v>0</v>
      </c>
    </row>
    <row r="30" spans="1:42" ht="30">
      <c r="A30" s="18" t="str">
        <f>CONCATENATE(B30,"- ",C30)</f>
        <v>Carl Sandburg Middle School- Freeport SD 145</v>
      </c>
      <c r="B30" s="18" t="s">
        <v>114</v>
      </c>
      <c r="C30" s="18" t="s">
        <v>115</v>
      </c>
      <c r="D30" s="19" t="b">
        <v>0</v>
      </c>
      <c r="E30" s="19" t="b">
        <v>1</v>
      </c>
      <c r="F30" s="19" t="b">
        <v>1</v>
      </c>
      <c r="G30" s="19" t="b">
        <v>0</v>
      </c>
      <c r="I30" s="19" t="s">
        <v>55</v>
      </c>
      <c r="K30" s="19" t="b">
        <v>0</v>
      </c>
      <c r="L30" s="19" t="b">
        <v>1</v>
      </c>
      <c r="M30" s="19" t="b">
        <v>0</v>
      </c>
      <c r="N30" s="19" t="b">
        <v>1</v>
      </c>
      <c r="O30" s="19" t="b">
        <v>1</v>
      </c>
      <c r="P30" s="19" t="b">
        <v>1</v>
      </c>
      <c r="Q30" s="19" t="b">
        <v>1</v>
      </c>
      <c r="R30" s="19" t="b">
        <v>1</v>
      </c>
      <c r="S30" s="19" t="b">
        <v>1</v>
      </c>
      <c r="T30" s="19" t="b">
        <v>1</v>
      </c>
      <c r="U30" s="19" t="b">
        <v>1</v>
      </c>
      <c r="V30" s="19" t="b">
        <v>1</v>
      </c>
      <c r="W30" s="19" t="b">
        <v>1</v>
      </c>
      <c r="X30" s="19" t="b">
        <v>1</v>
      </c>
      <c r="Y30" t="b">
        <v>1</v>
      </c>
      <c r="Z30" t="b">
        <v>1</v>
      </c>
      <c r="AA30" t="b">
        <v>1</v>
      </c>
      <c r="AB30" t="b">
        <v>1</v>
      </c>
      <c r="AC30" t="b">
        <v>1</v>
      </c>
      <c r="AD30" t="b">
        <v>1</v>
      </c>
      <c r="AE30" t="b">
        <v>1</v>
      </c>
      <c r="AF30" t="b">
        <v>1</v>
      </c>
      <c r="AG30" t="b">
        <v>1</v>
      </c>
      <c r="AH30" t="b">
        <v>1</v>
      </c>
      <c r="AI30" t="b">
        <v>1</v>
      </c>
      <c r="AJ30" s="9" t="b">
        <v>1</v>
      </c>
      <c r="AK30" t="b">
        <v>1</v>
      </c>
      <c r="AL30" t="b">
        <v>1</v>
      </c>
      <c r="AM30" t="b">
        <v>1</v>
      </c>
      <c r="AN30" t="b">
        <v>1</v>
      </c>
      <c r="AO30" s="9" t="b">
        <v>1</v>
      </c>
      <c r="AP30" s="9" t="b">
        <v>0</v>
      </c>
    </row>
    <row r="31" spans="1:42" ht="45">
      <c r="A31" s="22" t="s">
        <v>116</v>
      </c>
      <c r="B31" s="23" t="s">
        <v>117</v>
      </c>
      <c r="C31" s="23" t="s">
        <v>118</v>
      </c>
    </row>
    <row r="32" spans="1:42" ht="30">
      <c r="A32" s="22" t="s">
        <v>119</v>
      </c>
      <c r="B32" s="23" t="s">
        <v>120</v>
      </c>
      <c r="C32" s="23" t="s">
        <v>83</v>
      </c>
    </row>
    <row r="33" spans="1:42" ht="45">
      <c r="A33" s="18" t="str">
        <f>CONCATENATE(B33,"- ",C33)</f>
        <v>Carruthers Elementary School- Murphysboro CUSD 186</v>
      </c>
      <c r="B33" s="24" t="s">
        <v>121</v>
      </c>
      <c r="C33" s="24" t="s">
        <v>122</v>
      </c>
      <c r="D33" s="19" t="b">
        <v>0</v>
      </c>
      <c r="E33" s="19" t="b">
        <v>0</v>
      </c>
      <c r="F33" s="19" t="b">
        <v>1</v>
      </c>
      <c r="G33" s="19" t="b">
        <v>0</v>
      </c>
      <c r="H33" s="19" t="s">
        <v>54</v>
      </c>
      <c r="I33" s="19" t="s">
        <v>55</v>
      </c>
      <c r="K33" s="19" t="b">
        <v>1</v>
      </c>
      <c r="L33" s="19" t="b">
        <v>1</v>
      </c>
      <c r="M33" s="19" t="b">
        <v>1</v>
      </c>
      <c r="N33" s="19" t="b">
        <v>1</v>
      </c>
      <c r="O33" s="19" t="b">
        <v>1</v>
      </c>
      <c r="P33" s="19" t="b">
        <v>1</v>
      </c>
      <c r="Q33" s="19" t="b">
        <v>1</v>
      </c>
      <c r="R33" s="19" t="b">
        <v>1</v>
      </c>
      <c r="S33" s="19" t="b">
        <v>1</v>
      </c>
      <c r="T33" s="19" t="b">
        <v>1</v>
      </c>
      <c r="U33" s="19" t="b">
        <v>0</v>
      </c>
      <c r="V33" s="19" t="b">
        <v>1</v>
      </c>
      <c r="W33" s="19" t="b">
        <v>1</v>
      </c>
      <c r="X33" s="19" t="b">
        <v>1</v>
      </c>
      <c r="Y33" t="b">
        <v>1</v>
      </c>
      <c r="Z33" t="b">
        <v>1</v>
      </c>
      <c r="AA33" t="b">
        <v>1</v>
      </c>
      <c r="AB33" t="b">
        <v>1</v>
      </c>
      <c r="AC33" t="b">
        <v>1</v>
      </c>
      <c r="AD33" t="b">
        <v>1</v>
      </c>
      <c r="AE33" t="b">
        <v>1</v>
      </c>
      <c r="AF33" t="b">
        <v>1</v>
      </c>
      <c r="AG33" t="b">
        <v>1</v>
      </c>
      <c r="AH33" t="b">
        <v>1</v>
      </c>
      <c r="AI33" t="b">
        <v>1</v>
      </c>
      <c r="AJ33" s="9" t="b">
        <v>0</v>
      </c>
      <c r="AK33" t="b">
        <v>1</v>
      </c>
      <c r="AL33" t="b">
        <v>1</v>
      </c>
      <c r="AM33" t="b">
        <v>1</v>
      </c>
      <c r="AN33" t="b">
        <v>1</v>
      </c>
      <c r="AO33" s="9" t="b">
        <v>1</v>
      </c>
      <c r="AP33" s="9" t="b">
        <v>0</v>
      </c>
    </row>
    <row r="34" spans="1:42">
      <c r="A34" s="22" t="s">
        <v>123</v>
      </c>
      <c r="B34" s="25" t="s">
        <v>124</v>
      </c>
      <c r="C34" s="25" t="s">
        <v>60</v>
      </c>
      <c r="D34" s="19" t="b">
        <v>0</v>
      </c>
      <c r="E34" s="19" t="b">
        <v>1</v>
      </c>
      <c r="F34" s="19" t="b">
        <v>1</v>
      </c>
      <c r="G34" s="19" t="b">
        <v>1</v>
      </c>
      <c r="H34" s="19" t="s">
        <v>54</v>
      </c>
      <c r="I34" s="19" t="s">
        <v>55</v>
      </c>
      <c r="K34" s="19" t="b">
        <v>1</v>
      </c>
      <c r="L34" s="19" t="b">
        <v>1</v>
      </c>
      <c r="M34" s="19" t="b">
        <v>1</v>
      </c>
      <c r="N34" s="19" t="b">
        <v>1</v>
      </c>
      <c r="O34" s="19" t="b">
        <v>1</v>
      </c>
      <c r="P34" s="19" t="b">
        <v>1</v>
      </c>
      <c r="Q34" s="19" t="b">
        <v>1</v>
      </c>
      <c r="R34" s="19" t="b">
        <v>1</v>
      </c>
      <c r="S34" s="19" t="b">
        <v>1</v>
      </c>
      <c r="T34" s="19" t="b">
        <v>1</v>
      </c>
      <c r="U34" s="19" t="b">
        <v>1</v>
      </c>
      <c r="V34" s="19" t="b">
        <v>1</v>
      </c>
      <c r="W34" s="19" t="b">
        <v>1</v>
      </c>
      <c r="X34" s="19" t="b">
        <v>1</v>
      </c>
    </row>
    <row r="35" spans="1:42" ht="30">
      <c r="A35" s="23" t="s">
        <v>125</v>
      </c>
      <c r="B35" s="23" t="s">
        <v>126</v>
      </c>
      <c r="C35" s="23" t="s">
        <v>127</v>
      </c>
      <c r="D35" s="19" t="b">
        <v>0</v>
      </c>
      <c r="E35" s="19" t="b">
        <v>1</v>
      </c>
      <c r="F35" s="19" t="b">
        <v>0</v>
      </c>
      <c r="G35" s="19" t="b">
        <v>1</v>
      </c>
      <c r="H35" s="19" t="s">
        <v>54</v>
      </c>
      <c r="J35" s="19" t="s">
        <v>9</v>
      </c>
      <c r="K35" s="19" t="b">
        <v>0</v>
      </c>
      <c r="L35" s="19" t="b">
        <v>1</v>
      </c>
      <c r="M35" s="19" t="b">
        <v>0</v>
      </c>
      <c r="N35" s="19" t="b">
        <v>0</v>
      </c>
      <c r="O35" s="19" t="b">
        <v>1</v>
      </c>
      <c r="P35" s="19" t="b">
        <v>1</v>
      </c>
      <c r="W35" s="19" t="b">
        <v>0</v>
      </c>
      <c r="X35" s="19" t="b">
        <v>0</v>
      </c>
    </row>
    <row r="36" spans="1:42" ht="30">
      <c r="A36" s="22" t="s">
        <v>128</v>
      </c>
      <c r="B36" s="23" t="s">
        <v>129</v>
      </c>
      <c r="C36" s="23" t="s">
        <v>47</v>
      </c>
      <c r="D36" s="19" t="b">
        <v>0</v>
      </c>
      <c r="E36" s="19" t="b">
        <v>1</v>
      </c>
      <c r="F36" s="19" t="b">
        <v>1</v>
      </c>
      <c r="G36" s="19" t="b">
        <v>1</v>
      </c>
      <c r="H36" s="19" t="s">
        <v>54</v>
      </c>
      <c r="I36" s="19" t="s">
        <v>55</v>
      </c>
      <c r="J36" s="19" t="s">
        <v>9</v>
      </c>
      <c r="K36" s="19" t="b">
        <v>1</v>
      </c>
      <c r="L36" s="19" t="b">
        <v>1</v>
      </c>
      <c r="M36" s="19" t="b">
        <v>1</v>
      </c>
      <c r="N36" s="19" t="b">
        <v>1</v>
      </c>
      <c r="W36" s="19" t="b">
        <v>1</v>
      </c>
      <c r="X36" s="19" t="b">
        <v>1</v>
      </c>
    </row>
    <row r="37" spans="1:42" ht="30">
      <c r="A37" s="22" t="s">
        <v>130</v>
      </c>
      <c r="B37" s="23" t="s">
        <v>131</v>
      </c>
      <c r="C37" s="23" t="s">
        <v>60</v>
      </c>
    </row>
    <row r="38" spans="1:42" ht="30">
      <c r="A38" s="23" t="s">
        <v>132</v>
      </c>
      <c r="B38" s="25" t="s">
        <v>133</v>
      </c>
      <c r="C38" s="25" t="s">
        <v>134</v>
      </c>
      <c r="D38" s="19" t="b">
        <v>1</v>
      </c>
      <c r="E38" s="19" t="b">
        <v>1</v>
      </c>
      <c r="F38" s="19" t="b">
        <v>1</v>
      </c>
      <c r="G38" s="19" t="b">
        <v>1</v>
      </c>
      <c r="H38" s="19" t="s">
        <v>54</v>
      </c>
      <c r="J38" s="19" t="s">
        <v>9</v>
      </c>
      <c r="K38" s="19" t="b">
        <v>1</v>
      </c>
      <c r="L38" s="19" t="b">
        <v>1</v>
      </c>
      <c r="M38" s="19" t="b">
        <v>1</v>
      </c>
      <c r="N38" s="19" t="b">
        <v>1</v>
      </c>
      <c r="O38" s="19" t="b">
        <v>1</v>
      </c>
      <c r="P38" s="19" t="b">
        <v>1</v>
      </c>
      <c r="W38" s="19" t="b">
        <v>1</v>
      </c>
      <c r="X38" s="19" t="b">
        <v>1</v>
      </c>
    </row>
    <row r="39" spans="1:42" ht="30">
      <c r="A39" s="22" t="s">
        <v>135</v>
      </c>
      <c r="B39" s="25" t="s">
        <v>136</v>
      </c>
      <c r="C39" s="25" t="s">
        <v>137</v>
      </c>
      <c r="D39" s="19" t="b">
        <v>0</v>
      </c>
      <c r="E39" s="19" t="b">
        <v>0</v>
      </c>
      <c r="F39" s="19" t="b">
        <v>1</v>
      </c>
      <c r="G39" s="19" t="b">
        <v>0</v>
      </c>
      <c r="H39" s="19" t="s">
        <v>54</v>
      </c>
      <c r="I39" s="19" t="s">
        <v>55</v>
      </c>
      <c r="K39" s="19" t="b">
        <v>1</v>
      </c>
      <c r="L39" s="19" t="b">
        <v>1</v>
      </c>
      <c r="M39" s="19" t="b">
        <v>1</v>
      </c>
      <c r="N39" s="19" t="b">
        <v>1</v>
      </c>
      <c r="W39" s="19" t="b">
        <v>1</v>
      </c>
      <c r="X39" s="19" t="b">
        <v>1</v>
      </c>
    </row>
    <row r="40" spans="1:42" ht="30">
      <c r="A40" s="22" t="s">
        <v>138</v>
      </c>
      <c r="B40" s="23" t="s">
        <v>139</v>
      </c>
      <c r="C40" s="23" t="s">
        <v>60</v>
      </c>
    </row>
    <row r="41" spans="1:42" ht="30">
      <c r="A41" s="22" t="s">
        <v>140</v>
      </c>
      <c r="B41" s="23" t="s">
        <v>141</v>
      </c>
      <c r="C41" s="23" t="s">
        <v>60</v>
      </c>
    </row>
    <row r="42" spans="1:42" ht="30">
      <c r="A42" s="22" t="s">
        <v>142</v>
      </c>
      <c r="B42" s="25" t="s">
        <v>143</v>
      </c>
      <c r="C42" s="25" t="s">
        <v>144</v>
      </c>
      <c r="D42" s="19" t="b">
        <v>0</v>
      </c>
      <c r="E42" s="19" t="b">
        <v>0</v>
      </c>
      <c r="F42" s="19" t="b">
        <v>1</v>
      </c>
      <c r="G42" s="19" t="b">
        <v>0</v>
      </c>
      <c r="H42" s="19" t="s">
        <v>54</v>
      </c>
      <c r="I42" s="19" t="s">
        <v>55</v>
      </c>
      <c r="K42" s="19" t="b">
        <v>1</v>
      </c>
      <c r="L42" s="19" t="b">
        <v>1</v>
      </c>
      <c r="M42" s="19" t="b">
        <v>1</v>
      </c>
      <c r="N42" s="19" t="b">
        <v>1</v>
      </c>
      <c r="O42" s="19" t="b">
        <v>1</v>
      </c>
      <c r="P42" s="19" t="b">
        <v>1</v>
      </c>
      <c r="W42" s="19" t="b">
        <v>1</v>
      </c>
      <c r="X42" s="19" t="b">
        <v>1</v>
      </c>
    </row>
    <row r="43" spans="1:42" ht="30">
      <c r="A43" s="22" t="s">
        <v>145</v>
      </c>
      <c r="B43" s="23" t="s">
        <v>146</v>
      </c>
      <c r="C43" s="23" t="s">
        <v>60</v>
      </c>
    </row>
    <row r="44" spans="1:42" ht="30">
      <c r="A44" s="22" t="s">
        <v>147</v>
      </c>
      <c r="B44" s="23" t="s">
        <v>148</v>
      </c>
      <c r="C44" s="23" t="s">
        <v>149</v>
      </c>
    </row>
    <row r="45" spans="1:42">
      <c r="A45" s="22" t="s">
        <v>150</v>
      </c>
      <c r="B45" s="23" t="s">
        <v>151</v>
      </c>
      <c r="C45" s="23" t="s">
        <v>60</v>
      </c>
    </row>
    <row r="46" spans="1:42" ht="30">
      <c r="A46" s="22" t="s">
        <v>152</v>
      </c>
      <c r="B46" s="23" t="s">
        <v>153</v>
      </c>
      <c r="C46" s="23" t="s">
        <v>60</v>
      </c>
    </row>
    <row r="47" spans="1:42" ht="45">
      <c r="A47" s="22" t="s">
        <v>154</v>
      </c>
      <c r="B47" s="23" t="s">
        <v>155</v>
      </c>
      <c r="C47" s="23" t="s">
        <v>67</v>
      </c>
    </row>
    <row r="48" spans="1:42">
      <c r="A48" s="22" t="s">
        <v>156</v>
      </c>
      <c r="B48" s="23" t="s">
        <v>157</v>
      </c>
      <c r="C48" s="23" t="s">
        <v>60</v>
      </c>
    </row>
    <row r="49" spans="1:42">
      <c r="A49" s="22" t="s">
        <v>158</v>
      </c>
      <c r="B49" s="23" t="s">
        <v>159</v>
      </c>
      <c r="C49" s="23" t="s">
        <v>60</v>
      </c>
    </row>
    <row r="50" spans="1:42" ht="30">
      <c r="A50" s="22" t="s">
        <v>160</v>
      </c>
      <c r="B50" s="25" t="s">
        <v>161</v>
      </c>
      <c r="C50" s="25" t="s">
        <v>162</v>
      </c>
      <c r="D50" s="19" t="b">
        <v>0</v>
      </c>
      <c r="E50" s="19" t="b">
        <v>1</v>
      </c>
      <c r="F50" s="19" t="b">
        <v>0</v>
      </c>
      <c r="G50" s="19" t="b">
        <v>1</v>
      </c>
      <c r="J50" s="19" t="s">
        <v>9</v>
      </c>
      <c r="K50" s="19" t="b">
        <v>0</v>
      </c>
      <c r="L50" s="19" t="b">
        <v>1</v>
      </c>
      <c r="M50" s="19" t="b">
        <v>0</v>
      </c>
      <c r="N50" s="19" t="b">
        <v>1</v>
      </c>
      <c r="W50" s="19" t="b">
        <v>1</v>
      </c>
      <c r="X50" s="19" t="b">
        <v>1</v>
      </c>
    </row>
    <row r="51" spans="1:42" ht="30">
      <c r="A51" s="18" t="s">
        <v>163</v>
      </c>
      <c r="B51" s="18" t="s">
        <v>164</v>
      </c>
      <c r="C51" s="18" t="s">
        <v>165</v>
      </c>
      <c r="D51" s="19" t="b">
        <v>0</v>
      </c>
      <c r="E51" s="19" t="b">
        <v>0</v>
      </c>
      <c r="F51" s="19" t="b">
        <v>1</v>
      </c>
      <c r="G51" s="19" t="b">
        <v>0</v>
      </c>
      <c r="H51" s="19" t="s">
        <v>166</v>
      </c>
      <c r="I51" s="19" t="s">
        <v>167</v>
      </c>
      <c r="K51" s="19" t="b">
        <v>1</v>
      </c>
      <c r="L51" s="19" t="b">
        <v>1</v>
      </c>
      <c r="M51" s="19" t="b">
        <v>1</v>
      </c>
      <c r="N51" s="19" t="b">
        <v>1</v>
      </c>
      <c r="O51" s="19" t="b">
        <v>1</v>
      </c>
      <c r="P51" s="19" t="b">
        <v>1</v>
      </c>
      <c r="Q51" s="19" t="b">
        <v>1</v>
      </c>
      <c r="R51" s="19" t="b">
        <v>1</v>
      </c>
      <c r="S51" s="19" t="b">
        <v>1</v>
      </c>
      <c r="T51" s="19" t="b">
        <v>1</v>
      </c>
      <c r="U51" s="19" t="b">
        <v>0</v>
      </c>
      <c r="V51" s="19" t="b">
        <v>1</v>
      </c>
      <c r="W51" s="19" t="b">
        <v>1</v>
      </c>
      <c r="X51" s="19" t="b">
        <v>1</v>
      </c>
      <c r="Y51" t="b">
        <v>1</v>
      </c>
      <c r="Z51" t="b">
        <v>1</v>
      </c>
      <c r="AA51" t="b">
        <v>1</v>
      </c>
      <c r="AB51" t="b">
        <v>1</v>
      </c>
      <c r="AC51" t="b">
        <v>1</v>
      </c>
      <c r="AD51" t="b">
        <v>1</v>
      </c>
      <c r="AE51" t="b">
        <v>1</v>
      </c>
      <c r="AF51" t="b">
        <v>1</v>
      </c>
      <c r="AG51" t="b">
        <v>1</v>
      </c>
      <c r="AH51" t="b">
        <v>1</v>
      </c>
      <c r="AI51" t="b">
        <v>1</v>
      </c>
      <c r="AJ51" s="9" t="b">
        <v>0</v>
      </c>
      <c r="AK51" t="b">
        <v>1</v>
      </c>
      <c r="AL51" t="b">
        <v>1</v>
      </c>
      <c r="AM51" t="b">
        <v>1</v>
      </c>
      <c r="AN51" t="b">
        <v>1</v>
      </c>
      <c r="AO51" s="9" t="b">
        <v>1</v>
      </c>
      <c r="AP51" s="9" t="b">
        <v>0</v>
      </c>
    </row>
    <row r="52" spans="1:42">
      <c r="A52" s="22" t="s">
        <v>168</v>
      </c>
      <c r="B52" s="23" t="s">
        <v>169</v>
      </c>
      <c r="C52" s="23" t="s">
        <v>60</v>
      </c>
    </row>
    <row r="53" spans="1:42">
      <c r="A53" s="22" t="s">
        <v>170</v>
      </c>
      <c r="B53" s="23" t="s">
        <v>171</v>
      </c>
      <c r="C53" s="23" t="s">
        <v>60</v>
      </c>
    </row>
    <row r="54" spans="1:42" ht="30">
      <c r="A54" s="23" t="s">
        <v>172</v>
      </c>
      <c r="B54" s="23" t="s">
        <v>173</v>
      </c>
      <c r="C54" s="23" t="s">
        <v>53</v>
      </c>
      <c r="D54" s="19" t="b">
        <v>0</v>
      </c>
      <c r="E54" s="19" t="b">
        <v>1</v>
      </c>
      <c r="F54" s="19" t="b">
        <v>1</v>
      </c>
      <c r="G54" s="19" t="b">
        <v>1</v>
      </c>
      <c r="H54" s="19" t="s">
        <v>54</v>
      </c>
      <c r="I54" s="19" t="s">
        <v>55</v>
      </c>
      <c r="J54" s="19" t="s">
        <v>9</v>
      </c>
      <c r="K54" s="19" t="b">
        <v>1</v>
      </c>
      <c r="L54" s="19" t="b">
        <v>1</v>
      </c>
      <c r="M54" s="19" t="b">
        <v>1</v>
      </c>
      <c r="N54" s="19" t="b">
        <v>1</v>
      </c>
      <c r="O54" s="19" t="b">
        <v>1</v>
      </c>
      <c r="P54" s="19" t="b">
        <v>1</v>
      </c>
      <c r="W54" s="19" t="b">
        <v>0</v>
      </c>
      <c r="X54" s="19" t="b">
        <v>0</v>
      </c>
    </row>
    <row r="55" spans="1:42">
      <c r="A55" s="22" t="s">
        <v>174</v>
      </c>
      <c r="B55" s="23" t="s">
        <v>175</v>
      </c>
      <c r="C55" s="23" t="s">
        <v>60</v>
      </c>
    </row>
    <row r="56" spans="1:42">
      <c r="A56" s="22" t="s">
        <v>176</v>
      </c>
      <c r="B56" s="23" t="s">
        <v>177</v>
      </c>
      <c r="C56" s="23" t="s">
        <v>60</v>
      </c>
    </row>
    <row r="57" spans="1:42" ht="30">
      <c r="A57" s="22" t="s">
        <v>178</v>
      </c>
      <c r="B57" s="23" t="s">
        <v>179</v>
      </c>
      <c r="C57" s="23" t="s">
        <v>180</v>
      </c>
    </row>
    <row r="58" spans="1:42" ht="45">
      <c r="A58" s="23" t="s">
        <v>182</v>
      </c>
      <c r="B58" s="23" t="s">
        <v>183</v>
      </c>
      <c r="C58" s="23" t="s">
        <v>184</v>
      </c>
      <c r="D58" s="19" t="b">
        <v>0</v>
      </c>
      <c r="E58" s="19" t="b">
        <v>0</v>
      </c>
      <c r="F58" s="19" t="b">
        <v>1</v>
      </c>
      <c r="G58" s="19" t="b">
        <v>0</v>
      </c>
      <c r="H58" s="19" t="s">
        <v>54</v>
      </c>
      <c r="I58" s="19" t="s">
        <v>55</v>
      </c>
      <c r="K58" s="19" t="b">
        <v>1</v>
      </c>
      <c r="L58" s="19" t="b">
        <v>1</v>
      </c>
      <c r="M58" s="19" t="b">
        <v>1</v>
      </c>
      <c r="N58" s="19" t="b">
        <v>1</v>
      </c>
      <c r="O58" s="19" t="b">
        <v>1</v>
      </c>
      <c r="P58" s="19" t="b">
        <v>1</v>
      </c>
      <c r="W58" s="19" t="b">
        <v>0</v>
      </c>
      <c r="X58" s="19" t="b">
        <v>0</v>
      </c>
    </row>
    <row r="59" spans="1:42" ht="30">
      <c r="A59" s="18" t="str">
        <f>CONCATENATE(B59,"- ",C59)</f>
        <v>Dr. C.T. Vivian Primary School- Peoria SD 150</v>
      </c>
      <c r="B59" s="24" t="s">
        <v>185</v>
      </c>
      <c r="C59" s="24" t="s">
        <v>57</v>
      </c>
      <c r="D59" s="19" t="b">
        <v>0</v>
      </c>
      <c r="E59" s="19" t="b">
        <v>0</v>
      </c>
      <c r="F59" s="19" t="b">
        <v>1</v>
      </c>
      <c r="G59" s="19" t="b">
        <v>0</v>
      </c>
      <c r="H59" s="19" t="s">
        <v>54</v>
      </c>
      <c r="I59" s="19" t="s">
        <v>55</v>
      </c>
      <c r="K59" s="19" t="b">
        <v>1</v>
      </c>
      <c r="L59" s="19" t="b">
        <v>1</v>
      </c>
      <c r="M59" s="19" t="b">
        <v>1</v>
      </c>
      <c r="N59" s="19" t="b">
        <v>1</v>
      </c>
      <c r="O59" s="19" t="b">
        <v>1</v>
      </c>
      <c r="P59" s="19" t="b">
        <v>1</v>
      </c>
      <c r="Q59" s="19" t="b">
        <v>1</v>
      </c>
      <c r="R59" s="19" t="b">
        <v>1</v>
      </c>
      <c r="S59" s="19" t="b">
        <v>1</v>
      </c>
      <c r="T59" s="19" t="b">
        <v>1</v>
      </c>
      <c r="U59" s="19" t="b">
        <v>0</v>
      </c>
      <c r="V59" s="19" t="b">
        <v>1</v>
      </c>
      <c r="W59" s="19" t="b">
        <v>1</v>
      </c>
      <c r="X59" s="19" t="b">
        <v>0</v>
      </c>
      <c r="Y59" t="b">
        <v>1</v>
      </c>
      <c r="Z59" t="b">
        <v>1</v>
      </c>
      <c r="AA59" t="b">
        <v>1</v>
      </c>
      <c r="AB59" t="b">
        <v>1</v>
      </c>
      <c r="AC59" t="b">
        <v>1</v>
      </c>
      <c r="AD59" t="b">
        <v>1</v>
      </c>
      <c r="AE59" t="b">
        <v>1</v>
      </c>
      <c r="AF59" t="b">
        <v>1</v>
      </c>
      <c r="AG59" t="b">
        <v>1</v>
      </c>
      <c r="AH59" t="b">
        <v>1</v>
      </c>
      <c r="AI59" t="b">
        <v>1</v>
      </c>
      <c r="AJ59" s="9" t="b">
        <v>0</v>
      </c>
      <c r="AK59" t="b">
        <v>1</v>
      </c>
      <c r="AL59" t="b">
        <v>1</v>
      </c>
      <c r="AM59" t="b">
        <v>1</v>
      </c>
      <c r="AN59" t="b">
        <v>1</v>
      </c>
      <c r="AO59" s="9" t="b">
        <v>1</v>
      </c>
      <c r="AP59" s="9" t="b">
        <v>0</v>
      </c>
    </row>
    <row r="60" spans="1:42" ht="30">
      <c r="A60" s="22" t="s">
        <v>186</v>
      </c>
      <c r="B60" s="23" t="s">
        <v>187</v>
      </c>
      <c r="C60" s="23" t="s">
        <v>188</v>
      </c>
    </row>
    <row r="61" spans="1:42" ht="30">
      <c r="A61" s="22" t="s">
        <v>189</v>
      </c>
      <c r="B61" s="23" t="s">
        <v>190</v>
      </c>
      <c r="C61" s="23" t="s">
        <v>191</v>
      </c>
      <c r="D61" s="19" t="b">
        <v>0</v>
      </c>
      <c r="E61" s="19" t="b">
        <v>1</v>
      </c>
      <c r="F61" s="19" t="b">
        <v>1</v>
      </c>
      <c r="G61" s="19" t="b">
        <v>1</v>
      </c>
      <c r="H61" s="19" t="s">
        <v>54</v>
      </c>
      <c r="I61" s="19" t="s">
        <v>55</v>
      </c>
      <c r="J61" s="19" t="s">
        <v>9</v>
      </c>
      <c r="K61" s="19" t="b">
        <v>1</v>
      </c>
      <c r="L61" s="19" t="b">
        <v>1</v>
      </c>
      <c r="M61" s="19" t="b">
        <v>1</v>
      </c>
      <c r="N61" s="19" t="b">
        <v>1</v>
      </c>
      <c r="W61" s="19" t="b">
        <v>1</v>
      </c>
      <c r="X61" s="19" t="b">
        <v>1</v>
      </c>
    </row>
    <row r="62" spans="1:42" ht="30">
      <c r="A62" s="22" t="s">
        <v>192</v>
      </c>
      <c r="B62" s="23" t="s">
        <v>193</v>
      </c>
      <c r="C62" s="23" t="s">
        <v>194</v>
      </c>
    </row>
    <row r="63" spans="1:42" ht="45">
      <c r="A63" s="22" t="s">
        <v>195</v>
      </c>
      <c r="B63" s="23" t="s">
        <v>196</v>
      </c>
      <c r="C63" s="23" t="s">
        <v>197</v>
      </c>
    </row>
    <row r="64" spans="1:42" ht="45">
      <c r="A64" s="22" t="s">
        <v>198</v>
      </c>
      <c r="B64" s="23" t="s">
        <v>199</v>
      </c>
      <c r="C64" s="23" t="s">
        <v>197</v>
      </c>
    </row>
    <row r="65" spans="1:42" ht="30">
      <c r="A65" s="22" t="s">
        <v>200</v>
      </c>
      <c r="B65" s="23" t="s">
        <v>201</v>
      </c>
      <c r="C65" s="23" t="s">
        <v>194</v>
      </c>
    </row>
    <row r="66" spans="1:42" ht="30">
      <c r="A66" s="22" t="s">
        <v>202</v>
      </c>
      <c r="B66" s="23" t="s">
        <v>203</v>
      </c>
      <c r="C66" s="23" t="s">
        <v>204</v>
      </c>
    </row>
    <row r="67" spans="1:42" ht="30">
      <c r="A67" s="18" t="str">
        <f>CONCATENATE(B67,"- ",C67)</f>
        <v>Edison Junior High School- Pekin PSD 108</v>
      </c>
      <c r="B67" s="24" t="s">
        <v>206</v>
      </c>
      <c r="C67" s="24" t="s">
        <v>207</v>
      </c>
      <c r="D67" s="19" t="b">
        <v>0</v>
      </c>
      <c r="E67" s="19" t="b">
        <v>1</v>
      </c>
      <c r="F67" s="19" t="b">
        <v>0</v>
      </c>
      <c r="G67" s="19" t="b">
        <v>1</v>
      </c>
      <c r="J67" s="19" t="s">
        <v>9</v>
      </c>
      <c r="K67" s="19" t="b">
        <v>0</v>
      </c>
      <c r="L67" s="19" t="b">
        <v>1</v>
      </c>
      <c r="M67" s="19" t="b">
        <v>0</v>
      </c>
      <c r="N67" s="19" t="b">
        <v>1</v>
      </c>
      <c r="O67" s="19" t="b">
        <v>1</v>
      </c>
      <c r="P67" s="19" t="b">
        <v>1</v>
      </c>
      <c r="Q67" s="19" t="b">
        <v>1</v>
      </c>
      <c r="R67" s="19" t="b">
        <v>1</v>
      </c>
      <c r="S67" s="19" t="b">
        <v>1</v>
      </c>
      <c r="T67" s="19" t="b">
        <v>1</v>
      </c>
      <c r="U67" s="19" t="b">
        <v>1</v>
      </c>
      <c r="V67" s="19" t="b">
        <v>1</v>
      </c>
      <c r="W67" s="19" t="b">
        <v>1</v>
      </c>
      <c r="X67" s="19" t="b">
        <v>1</v>
      </c>
      <c r="Y67" t="b">
        <v>1</v>
      </c>
      <c r="Z67" t="b">
        <v>1</v>
      </c>
      <c r="AA67" t="b">
        <v>1</v>
      </c>
      <c r="AB67" t="b">
        <v>1</v>
      </c>
      <c r="AC67" t="b">
        <v>1</v>
      </c>
      <c r="AD67" t="b">
        <v>1</v>
      </c>
      <c r="AE67" t="b">
        <v>1</v>
      </c>
      <c r="AF67" t="b">
        <v>1</v>
      </c>
      <c r="AG67" t="b">
        <v>1</v>
      </c>
      <c r="AH67" t="b">
        <v>1</v>
      </c>
      <c r="AI67" t="b">
        <v>1</v>
      </c>
      <c r="AJ67" s="9" t="b">
        <v>1</v>
      </c>
      <c r="AK67" t="b">
        <v>1</v>
      </c>
      <c r="AL67" t="b">
        <v>1</v>
      </c>
      <c r="AM67" t="b">
        <v>1</v>
      </c>
      <c r="AN67" t="b">
        <v>1</v>
      </c>
      <c r="AO67" s="9" t="b">
        <v>0</v>
      </c>
      <c r="AP67" s="9" t="b">
        <v>1</v>
      </c>
    </row>
    <row r="68" spans="1:42" ht="30">
      <c r="A68" s="22" t="s">
        <v>208</v>
      </c>
      <c r="B68" s="23" t="s">
        <v>209</v>
      </c>
      <c r="C68" s="23" t="s">
        <v>210</v>
      </c>
    </row>
    <row r="69" spans="1:42" ht="30">
      <c r="A69" s="22" t="s">
        <v>211</v>
      </c>
      <c r="B69" s="23" t="s">
        <v>212</v>
      </c>
      <c r="C69" s="23" t="s">
        <v>50</v>
      </c>
    </row>
    <row r="70" spans="1:42" ht="30">
      <c r="A70" s="18" t="str">
        <f>CONCATENATE(B70,"- ",C70)</f>
        <v>Eldorado Elementary School- Eldorado CUSD 4</v>
      </c>
      <c r="B70" s="24" t="s">
        <v>213</v>
      </c>
      <c r="C70" s="24" t="s">
        <v>214</v>
      </c>
      <c r="D70" s="19" t="b">
        <v>0</v>
      </c>
      <c r="E70" s="19" t="b">
        <v>0</v>
      </c>
      <c r="F70" s="19" t="b">
        <v>1</v>
      </c>
      <c r="G70" s="19" t="b">
        <v>0</v>
      </c>
      <c r="H70" s="19" t="s">
        <v>54</v>
      </c>
      <c r="I70" s="19" t="s">
        <v>55</v>
      </c>
      <c r="K70" s="19" t="b">
        <v>1</v>
      </c>
      <c r="L70" s="19" t="b">
        <v>1</v>
      </c>
      <c r="M70" s="19" t="b">
        <v>1</v>
      </c>
      <c r="N70" s="19" t="b">
        <v>1</v>
      </c>
      <c r="O70" s="19" t="b">
        <v>1</v>
      </c>
      <c r="P70" s="19" t="b">
        <v>1</v>
      </c>
      <c r="Q70" s="19" t="b">
        <v>1</v>
      </c>
      <c r="R70" s="19" t="b">
        <v>1</v>
      </c>
      <c r="S70" s="19" t="b">
        <v>1</v>
      </c>
      <c r="T70" s="19" t="b">
        <v>1</v>
      </c>
      <c r="U70" s="19" t="b">
        <v>0</v>
      </c>
      <c r="V70" s="19" t="b">
        <v>1</v>
      </c>
      <c r="W70" s="19" t="b">
        <v>1</v>
      </c>
      <c r="X70" s="19" t="b">
        <v>1</v>
      </c>
      <c r="Y70" t="b">
        <v>1</v>
      </c>
      <c r="Z70" t="b">
        <v>1</v>
      </c>
      <c r="AA70" t="b">
        <v>1</v>
      </c>
      <c r="AB70" t="b">
        <v>1</v>
      </c>
      <c r="AC70" t="b">
        <v>1</v>
      </c>
      <c r="AD70" t="b">
        <v>1</v>
      </c>
      <c r="AE70" t="b">
        <v>1</v>
      </c>
      <c r="AF70" t="b">
        <v>1</v>
      </c>
      <c r="AG70" t="b">
        <v>1</v>
      </c>
      <c r="AH70" t="b">
        <v>1</v>
      </c>
      <c r="AI70" t="b">
        <v>1</v>
      </c>
      <c r="AJ70" s="9" t="b">
        <v>0</v>
      </c>
      <c r="AK70" t="b">
        <v>1</v>
      </c>
      <c r="AL70" t="b">
        <v>1</v>
      </c>
      <c r="AM70" t="b">
        <v>1</v>
      </c>
      <c r="AN70" t="b">
        <v>1</v>
      </c>
      <c r="AO70" s="9" t="b">
        <v>1</v>
      </c>
      <c r="AP70" s="9" t="b">
        <v>0</v>
      </c>
    </row>
    <row r="71" spans="1:42" ht="30">
      <c r="A71" s="22" t="s">
        <v>215</v>
      </c>
      <c r="B71" s="23" t="s">
        <v>216</v>
      </c>
      <c r="C71" s="23" t="s">
        <v>217</v>
      </c>
    </row>
    <row r="72" spans="1:42" ht="30">
      <c r="A72" s="22" t="s">
        <v>218</v>
      </c>
      <c r="B72" s="23" t="s">
        <v>219</v>
      </c>
      <c r="C72" s="23" t="s">
        <v>50</v>
      </c>
    </row>
    <row r="73" spans="1:42" ht="45">
      <c r="A73" s="18" t="str">
        <f>CONCATENATE(B71, "- ", B72)</f>
        <v>Elizabeth Morris Elem School- Ellis Elementary School</v>
      </c>
      <c r="B73" s="18" t="s">
        <v>220</v>
      </c>
      <c r="C73" s="18" t="s">
        <v>115</v>
      </c>
      <c r="D73" s="19" t="b">
        <v>0</v>
      </c>
      <c r="E73" s="19" t="b">
        <v>1</v>
      </c>
      <c r="F73" s="19" t="b">
        <v>1</v>
      </c>
      <c r="G73" s="19" t="b">
        <v>0</v>
      </c>
      <c r="H73" s="19" t="s">
        <v>54</v>
      </c>
      <c r="I73" s="19" t="s">
        <v>55</v>
      </c>
      <c r="K73" s="19" t="b">
        <v>1</v>
      </c>
      <c r="L73" s="19" t="b">
        <v>1</v>
      </c>
      <c r="M73" s="19" t="b">
        <v>1</v>
      </c>
      <c r="N73" s="19" t="b">
        <v>1</v>
      </c>
      <c r="O73" s="19" t="b">
        <v>1</v>
      </c>
      <c r="P73" s="19" t="b">
        <v>1</v>
      </c>
      <c r="Q73" s="19" t="b">
        <v>1</v>
      </c>
      <c r="R73" s="19" t="b">
        <v>1</v>
      </c>
      <c r="S73" s="19" t="b">
        <v>1</v>
      </c>
      <c r="T73" s="19" t="b">
        <v>1</v>
      </c>
      <c r="U73" s="19" t="b">
        <v>1</v>
      </c>
      <c r="V73" s="19" t="b">
        <v>1</v>
      </c>
      <c r="W73" s="19" t="b">
        <v>1</v>
      </c>
      <c r="X73" s="19" t="b">
        <v>1</v>
      </c>
      <c r="Y73" t="b">
        <v>1</v>
      </c>
      <c r="Z73" t="b">
        <v>1</v>
      </c>
      <c r="AA73" t="b">
        <v>1</v>
      </c>
      <c r="AB73" t="b">
        <v>1</v>
      </c>
      <c r="AC73" t="b">
        <v>1</v>
      </c>
      <c r="AD73" t="b">
        <v>1</v>
      </c>
      <c r="AE73" t="b">
        <v>1</v>
      </c>
      <c r="AF73" t="b">
        <v>1</v>
      </c>
      <c r="AG73" t="b">
        <v>1</v>
      </c>
      <c r="AH73" t="b">
        <v>1</v>
      </c>
      <c r="AI73" t="b">
        <v>1</v>
      </c>
      <c r="AJ73" t="b">
        <v>1</v>
      </c>
      <c r="AK73" t="b">
        <v>1</v>
      </c>
      <c r="AL73" t="b">
        <v>1</v>
      </c>
      <c r="AM73" t="b">
        <v>1</v>
      </c>
      <c r="AN73" t="b">
        <v>1</v>
      </c>
      <c r="AO73" t="b">
        <v>1</v>
      </c>
      <c r="AP73" t="b">
        <v>0</v>
      </c>
    </row>
    <row r="74" spans="1:42" ht="30">
      <c r="A74" s="22" t="s">
        <v>221</v>
      </c>
      <c r="B74" s="23" t="s">
        <v>222</v>
      </c>
      <c r="C74" s="23" t="s">
        <v>44</v>
      </c>
    </row>
    <row r="75" spans="1:42" ht="30">
      <c r="A75" s="22" t="s">
        <v>223</v>
      </c>
      <c r="B75" s="23" t="s">
        <v>224</v>
      </c>
      <c r="C75" s="23" t="s">
        <v>60</v>
      </c>
    </row>
    <row r="76" spans="1:42" ht="30">
      <c r="A76" s="22" t="s">
        <v>225</v>
      </c>
      <c r="B76" s="23" t="s">
        <v>226</v>
      </c>
      <c r="C76" s="23" t="s">
        <v>227</v>
      </c>
    </row>
    <row r="77" spans="1:42" ht="30">
      <c r="A77" s="22" t="s">
        <v>228</v>
      </c>
      <c r="B77" s="23" t="s">
        <v>229</v>
      </c>
      <c r="C77" s="23" t="s">
        <v>188</v>
      </c>
    </row>
    <row r="78" spans="1:42" ht="30">
      <c r="A78" s="22" t="s">
        <v>230</v>
      </c>
      <c r="B78" s="23" t="s">
        <v>231</v>
      </c>
      <c r="C78" s="23" t="s">
        <v>60</v>
      </c>
    </row>
    <row r="79" spans="1:42" ht="30">
      <c r="A79" s="22" t="s">
        <v>232</v>
      </c>
      <c r="B79" s="23" t="s">
        <v>233</v>
      </c>
      <c r="C79" s="23" t="s">
        <v>188</v>
      </c>
    </row>
    <row r="80" spans="1:42" ht="30">
      <c r="A80" s="22" t="s">
        <v>234</v>
      </c>
      <c r="B80" s="23" t="s">
        <v>235</v>
      </c>
      <c r="C80" s="23" t="s">
        <v>60</v>
      </c>
    </row>
    <row r="81" spans="1:42">
      <c r="A81" s="22" t="s">
        <v>236</v>
      </c>
      <c r="B81" s="23" t="s">
        <v>237</v>
      </c>
      <c r="C81" s="23" t="s">
        <v>60</v>
      </c>
    </row>
    <row r="82" spans="1:42">
      <c r="A82" s="22" t="s">
        <v>238</v>
      </c>
      <c r="B82" s="23" t="s">
        <v>239</v>
      </c>
      <c r="C82" s="23" t="s">
        <v>60</v>
      </c>
    </row>
    <row r="83" spans="1:42">
      <c r="A83" s="22" t="s">
        <v>240</v>
      </c>
      <c r="B83" s="23" t="s">
        <v>241</v>
      </c>
      <c r="C83" s="23" t="s">
        <v>60</v>
      </c>
    </row>
    <row r="84" spans="1:42" ht="30">
      <c r="A84" s="18" t="str">
        <f>CONCATENATE(B84,"- ",C84)</f>
        <v>Franklin Grove Elementary School- Decatur SD 61</v>
      </c>
      <c r="B84" s="24" t="s">
        <v>242</v>
      </c>
      <c r="C84" s="24" t="s">
        <v>53</v>
      </c>
      <c r="D84" s="26" t="b">
        <v>1</v>
      </c>
      <c r="E84" s="19" t="b">
        <v>0</v>
      </c>
      <c r="F84" s="19" t="b">
        <v>1</v>
      </c>
      <c r="G84" s="19" t="b">
        <v>0</v>
      </c>
      <c r="H84" s="19" t="s">
        <v>54</v>
      </c>
      <c r="K84" s="19" t="b">
        <v>1</v>
      </c>
      <c r="L84" s="19" t="b">
        <v>0</v>
      </c>
      <c r="M84" s="19" t="b">
        <v>1</v>
      </c>
      <c r="N84" s="19" t="b">
        <v>0</v>
      </c>
      <c r="O84" s="19" t="b">
        <v>0</v>
      </c>
      <c r="P84" s="19" t="b">
        <v>1</v>
      </c>
      <c r="Q84" s="19" t="b">
        <v>1</v>
      </c>
      <c r="R84" s="19" t="b">
        <v>1</v>
      </c>
      <c r="S84" s="19" t="b">
        <v>1</v>
      </c>
      <c r="T84" s="19" t="b">
        <v>1</v>
      </c>
      <c r="U84" s="19" t="b">
        <v>0</v>
      </c>
      <c r="V84" s="19" t="b">
        <v>1</v>
      </c>
      <c r="W84" s="19" t="b">
        <v>1</v>
      </c>
      <c r="X84" s="19" t="b">
        <v>0</v>
      </c>
      <c r="Y84" t="b">
        <v>1</v>
      </c>
      <c r="Z84" t="b">
        <v>1</v>
      </c>
      <c r="AA84" t="b">
        <v>1</v>
      </c>
      <c r="AB84" t="b">
        <v>1</v>
      </c>
      <c r="AC84" t="b">
        <v>1</v>
      </c>
      <c r="AD84" t="b">
        <v>1</v>
      </c>
      <c r="AE84" t="b">
        <v>1</v>
      </c>
      <c r="AF84" t="b">
        <v>1</v>
      </c>
      <c r="AG84" t="b">
        <v>1</v>
      </c>
      <c r="AH84" t="b">
        <v>1</v>
      </c>
      <c r="AI84" t="b">
        <v>1</v>
      </c>
      <c r="AJ84" s="9" t="b">
        <v>0</v>
      </c>
      <c r="AK84" t="b">
        <v>1</v>
      </c>
      <c r="AL84" t="b">
        <v>1</v>
      </c>
      <c r="AM84" t="b">
        <v>1</v>
      </c>
      <c r="AN84" t="b">
        <v>1</v>
      </c>
      <c r="AO84" s="9" t="b">
        <v>1</v>
      </c>
      <c r="AP84" s="9" t="b">
        <v>0</v>
      </c>
    </row>
    <row r="85" spans="1:42" ht="30">
      <c r="A85" s="22" t="s">
        <v>244</v>
      </c>
      <c r="B85" s="23" t="s">
        <v>245</v>
      </c>
      <c r="C85" s="23" t="s">
        <v>246</v>
      </c>
    </row>
    <row r="86" spans="1:42" ht="30">
      <c r="A86" s="18" t="str">
        <f>CONCATENATE(B86,"- ",C86)</f>
        <v>Franklin Primary School- Peoria SD 150</v>
      </c>
      <c r="B86" s="24" t="s">
        <v>247</v>
      </c>
      <c r="C86" s="24" t="s">
        <v>57</v>
      </c>
      <c r="D86" s="19" t="b">
        <v>0</v>
      </c>
      <c r="E86" s="19" t="b">
        <v>0</v>
      </c>
      <c r="F86" s="19" t="b">
        <v>1</v>
      </c>
      <c r="G86" s="19" t="b">
        <v>0</v>
      </c>
      <c r="H86" s="19" t="s">
        <v>54</v>
      </c>
      <c r="K86" s="19" t="b">
        <v>1</v>
      </c>
      <c r="L86" s="19" t="b">
        <v>0</v>
      </c>
      <c r="M86" s="19" t="b">
        <v>1</v>
      </c>
      <c r="N86" s="19" t="b">
        <v>0</v>
      </c>
      <c r="O86" s="19" t="b">
        <v>0</v>
      </c>
      <c r="P86" s="19" t="b">
        <v>1</v>
      </c>
      <c r="Q86" s="19" t="b">
        <v>1</v>
      </c>
      <c r="R86" s="19" t="b">
        <v>1</v>
      </c>
      <c r="S86" s="19" t="b">
        <v>1</v>
      </c>
      <c r="T86" s="19" t="b">
        <v>1</v>
      </c>
      <c r="U86" s="19" t="b">
        <v>0</v>
      </c>
      <c r="V86" s="19" t="b">
        <v>1</v>
      </c>
      <c r="W86" s="19" t="b">
        <v>1</v>
      </c>
      <c r="X86" s="19" t="b">
        <v>0</v>
      </c>
      <c r="Y86" t="b">
        <v>1</v>
      </c>
      <c r="Z86" t="b">
        <v>1</v>
      </c>
      <c r="AA86" t="b">
        <v>1</v>
      </c>
      <c r="AB86" t="b">
        <v>1</v>
      </c>
      <c r="AC86" t="b">
        <v>1</v>
      </c>
      <c r="AD86" t="b">
        <v>1</v>
      </c>
      <c r="AE86" t="b">
        <v>1</v>
      </c>
      <c r="AF86" t="b">
        <v>1</v>
      </c>
      <c r="AG86" t="b">
        <v>1</v>
      </c>
      <c r="AH86" t="b">
        <v>1</v>
      </c>
      <c r="AI86" t="b">
        <v>1</v>
      </c>
      <c r="AJ86" t="b">
        <v>0</v>
      </c>
      <c r="AK86" t="b">
        <v>1</v>
      </c>
      <c r="AL86" t="b">
        <v>1</v>
      </c>
      <c r="AM86" t="b">
        <v>1</v>
      </c>
      <c r="AN86" t="b">
        <v>1</v>
      </c>
      <c r="AO86" t="b">
        <v>1</v>
      </c>
      <c r="AP86" t="b">
        <v>0</v>
      </c>
    </row>
    <row r="87" spans="1:42" ht="30">
      <c r="A87" s="22" t="s">
        <v>248</v>
      </c>
      <c r="B87" s="23" t="s">
        <v>249</v>
      </c>
      <c r="C87" s="23" t="s">
        <v>149</v>
      </c>
    </row>
    <row r="88" spans="1:42" ht="30">
      <c r="A88" s="22" t="s">
        <v>250</v>
      </c>
      <c r="B88" s="23" t="s">
        <v>251</v>
      </c>
      <c r="C88" s="23" t="s">
        <v>60</v>
      </c>
    </row>
    <row r="89" spans="1:42" ht="45">
      <c r="A89" s="22" t="s">
        <v>648</v>
      </c>
      <c r="B89" s="25" t="s">
        <v>649</v>
      </c>
      <c r="C89" s="25" t="s">
        <v>254</v>
      </c>
      <c r="D89" s="19" t="b">
        <v>0</v>
      </c>
      <c r="E89" s="19" t="b">
        <v>1</v>
      </c>
      <c r="F89" s="19" t="b">
        <v>0</v>
      </c>
      <c r="G89" s="19" t="b">
        <v>1</v>
      </c>
      <c r="J89" s="19" t="s">
        <v>9</v>
      </c>
      <c r="K89" s="19" t="b">
        <v>0</v>
      </c>
      <c r="L89" s="19" t="b">
        <v>1</v>
      </c>
      <c r="M89" s="19" t="b">
        <v>0</v>
      </c>
      <c r="N89" s="19" t="b">
        <v>1</v>
      </c>
      <c r="W89" s="19" t="b">
        <v>1</v>
      </c>
      <c r="X89" s="19" t="b">
        <v>1</v>
      </c>
    </row>
    <row r="90" spans="1:42" ht="30">
      <c r="A90" s="22" t="s">
        <v>255</v>
      </c>
      <c r="B90" s="23" t="s">
        <v>256</v>
      </c>
      <c r="C90" s="23" t="s">
        <v>246</v>
      </c>
    </row>
    <row r="91" spans="1:42" ht="45">
      <c r="A91" s="22" t="s">
        <v>257</v>
      </c>
      <c r="B91" s="23" t="s">
        <v>258</v>
      </c>
      <c r="C91" s="23" t="s">
        <v>259</v>
      </c>
    </row>
    <row r="92" spans="1:42" ht="30">
      <c r="A92" s="18" t="str">
        <f>CONCATENATE(B92,"- ",C92)</f>
        <v>George O Barr School- Silvis SD 34</v>
      </c>
      <c r="B92" s="27" t="s">
        <v>260</v>
      </c>
      <c r="C92" s="27" t="s">
        <v>261</v>
      </c>
      <c r="D92" s="19" t="b">
        <v>0</v>
      </c>
      <c r="E92" s="19" t="b">
        <v>0</v>
      </c>
      <c r="F92" s="19" t="b">
        <v>1</v>
      </c>
      <c r="G92" s="19" t="b">
        <v>0</v>
      </c>
      <c r="H92" s="19" t="s">
        <v>54</v>
      </c>
      <c r="I92" s="19" t="s">
        <v>55</v>
      </c>
      <c r="K92" s="19" t="b">
        <v>1</v>
      </c>
      <c r="L92" s="19" t="b">
        <v>1</v>
      </c>
      <c r="M92" s="19" t="b">
        <v>1</v>
      </c>
      <c r="N92" s="19" t="b">
        <v>1</v>
      </c>
      <c r="O92" s="19" t="b">
        <v>1</v>
      </c>
      <c r="P92" s="19" t="b">
        <v>1</v>
      </c>
      <c r="Q92" s="19" t="b">
        <v>1</v>
      </c>
      <c r="R92" s="19" t="b">
        <v>1</v>
      </c>
      <c r="S92" s="19" t="b">
        <v>1</v>
      </c>
      <c r="T92" s="19" t="b">
        <v>1</v>
      </c>
      <c r="U92" s="19" t="b">
        <v>0</v>
      </c>
      <c r="V92" s="19" t="b">
        <v>1</v>
      </c>
      <c r="W92" s="19" t="b">
        <v>1</v>
      </c>
      <c r="X92" s="19" t="b">
        <v>1</v>
      </c>
      <c r="Y92" t="b">
        <v>1</v>
      </c>
      <c r="Z92" t="b">
        <v>1</v>
      </c>
      <c r="AA92" t="b">
        <v>1</v>
      </c>
      <c r="AB92" t="b">
        <v>1</v>
      </c>
      <c r="AC92" t="b">
        <v>1</v>
      </c>
      <c r="AD92" t="b">
        <v>1</v>
      </c>
      <c r="AE92" t="b">
        <v>1</v>
      </c>
      <c r="AF92" t="b">
        <v>1</v>
      </c>
      <c r="AG92" t="b">
        <v>1</v>
      </c>
      <c r="AH92" t="b">
        <v>1</v>
      </c>
      <c r="AI92" t="b">
        <v>1</v>
      </c>
      <c r="AJ92" s="9" t="b">
        <v>0</v>
      </c>
      <c r="AK92" t="b">
        <v>1</v>
      </c>
      <c r="AL92" t="b">
        <v>1</v>
      </c>
      <c r="AM92" t="b">
        <v>1</v>
      </c>
      <c r="AN92" t="b">
        <v>1</v>
      </c>
      <c r="AO92" s="9" t="b">
        <v>1</v>
      </c>
      <c r="AP92" s="9" t="b">
        <v>0</v>
      </c>
    </row>
    <row r="93" spans="1:42" ht="45">
      <c r="A93" s="22" t="s">
        <v>262</v>
      </c>
      <c r="B93" s="23" t="s">
        <v>263</v>
      </c>
      <c r="C93" s="23" t="s">
        <v>264</v>
      </c>
    </row>
    <row r="94" spans="1:42" ht="30">
      <c r="A94" s="18" t="str">
        <f>CONCATENATE(B94,"- ",C94)</f>
        <v>Glen Oak Comm Learning Center- Peoria SD 150</v>
      </c>
      <c r="B94" s="24" t="s">
        <v>265</v>
      </c>
      <c r="C94" s="24" t="s">
        <v>57</v>
      </c>
      <c r="D94" s="26" t="b">
        <v>1</v>
      </c>
      <c r="E94" s="19" t="b">
        <v>0</v>
      </c>
      <c r="F94" s="19" t="b">
        <v>1</v>
      </c>
      <c r="G94" s="19" t="b">
        <v>0</v>
      </c>
      <c r="H94" s="19" t="s">
        <v>54</v>
      </c>
      <c r="K94" s="19" t="b">
        <v>1</v>
      </c>
      <c r="L94" s="19" t="b">
        <v>0</v>
      </c>
      <c r="M94" s="19" t="b">
        <v>1</v>
      </c>
      <c r="N94" s="19" t="b">
        <v>0</v>
      </c>
      <c r="O94" s="19" t="b">
        <v>0</v>
      </c>
      <c r="P94" s="19" t="b">
        <v>1</v>
      </c>
      <c r="Q94" s="19" t="b">
        <v>1</v>
      </c>
      <c r="R94" s="19" t="b">
        <v>1</v>
      </c>
      <c r="S94" s="19" t="b">
        <v>1</v>
      </c>
      <c r="T94" s="19" t="b">
        <v>1</v>
      </c>
      <c r="U94" s="19" t="b">
        <v>0</v>
      </c>
      <c r="V94" s="19" t="b">
        <v>1</v>
      </c>
      <c r="W94" s="19" t="b">
        <v>1</v>
      </c>
      <c r="X94" s="19" t="b">
        <v>0</v>
      </c>
      <c r="Y94" t="b">
        <v>1</v>
      </c>
      <c r="Z94" t="b">
        <v>1</v>
      </c>
      <c r="AA94" t="b">
        <v>1</v>
      </c>
      <c r="AB94" t="b">
        <v>1</v>
      </c>
      <c r="AC94" t="b">
        <v>1</v>
      </c>
      <c r="AD94" t="b">
        <v>1</v>
      </c>
      <c r="AE94" t="b">
        <v>1</v>
      </c>
      <c r="AF94" t="b">
        <v>1</v>
      </c>
      <c r="AG94" t="b">
        <v>1</v>
      </c>
      <c r="AH94" t="b">
        <v>1</v>
      </c>
      <c r="AI94" t="b">
        <v>1</v>
      </c>
      <c r="AJ94" t="b">
        <v>0</v>
      </c>
      <c r="AK94" t="b">
        <v>1</v>
      </c>
      <c r="AL94" t="b">
        <v>1</v>
      </c>
      <c r="AM94" t="b">
        <v>1</v>
      </c>
      <c r="AN94" t="b">
        <v>1</v>
      </c>
      <c r="AO94" t="b">
        <v>1</v>
      </c>
      <c r="AP94" t="b">
        <v>0</v>
      </c>
    </row>
    <row r="95" spans="1:42" ht="30">
      <c r="A95" s="22" t="s">
        <v>266</v>
      </c>
      <c r="B95" s="23" t="s">
        <v>267</v>
      </c>
      <c r="C95" s="23" t="s">
        <v>268</v>
      </c>
    </row>
    <row r="96" spans="1:42" ht="30">
      <c r="A96" s="22" t="s">
        <v>269</v>
      </c>
      <c r="B96" s="23" t="s">
        <v>270</v>
      </c>
      <c r="C96" s="23" t="s">
        <v>271</v>
      </c>
    </row>
    <row r="97" spans="1:42">
      <c r="A97" s="22" t="s">
        <v>272</v>
      </c>
      <c r="B97" s="23" t="s">
        <v>273</v>
      </c>
      <c r="C97" s="23" t="s">
        <v>60</v>
      </c>
    </row>
    <row r="98" spans="1:42" ht="45">
      <c r="A98" s="18" t="str">
        <f>CONCATENATE(B98,"- ",C98)</f>
        <v>Hardin County Junior High School- Hardin County CUSD 1</v>
      </c>
      <c r="B98" s="24" t="s">
        <v>274</v>
      </c>
      <c r="C98" s="24" t="s">
        <v>275</v>
      </c>
      <c r="D98" s="19" t="b">
        <v>0</v>
      </c>
      <c r="E98" s="19" t="b">
        <v>1</v>
      </c>
      <c r="F98" s="19" t="b">
        <v>0</v>
      </c>
      <c r="G98" s="19" t="b">
        <v>1</v>
      </c>
      <c r="J98" s="19" t="s">
        <v>9</v>
      </c>
      <c r="K98" s="19" t="b">
        <v>0</v>
      </c>
      <c r="L98" s="19" t="b">
        <v>1</v>
      </c>
      <c r="M98" s="19" t="b">
        <v>0</v>
      </c>
      <c r="N98" s="19" t="b">
        <v>1</v>
      </c>
      <c r="O98" s="19" t="b">
        <v>1</v>
      </c>
      <c r="P98" s="19" t="b">
        <v>1</v>
      </c>
      <c r="Q98" s="19" t="b">
        <v>1</v>
      </c>
      <c r="R98" s="19" t="b">
        <v>1</v>
      </c>
      <c r="S98" s="19" t="b">
        <v>1</v>
      </c>
      <c r="T98" s="19" t="b">
        <v>1</v>
      </c>
      <c r="U98" s="19" t="b">
        <v>1</v>
      </c>
      <c r="V98" s="19" t="b">
        <v>1</v>
      </c>
      <c r="W98" s="19" t="b">
        <v>1</v>
      </c>
      <c r="X98" s="19" t="b">
        <v>1</v>
      </c>
      <c r="Y98" t="b">
        <v>1</v>
      </c>
      <c r="Z98" t="b">
        <v>1</v>
      </c>
      <c r="AA98" t="b">
        <v>1</v>
      </c>
      <c r="AB98" t="b">
        <v>1</v>
      </c>
      <c r="AC98" t="b">
        <v>1</v>
      </c>
      <c r="AD98" t="b">
        <v>1</v>
      </c>
      <c r="AE98" t="b">
        <v>1</v>
      </c>
      <c r="AF98" t="b">
        <v>1</v>
      </c>
      <c r="AG98" t="b">
        <v>1</v>
      </c>
      <c r="AH98" t="b">
        <v>1</v>
      </c>
      <c r="AI98" t="b">
        <v>1</v>
      </c>
      <c r="AJ98" s="9" t="b">
        <v>1</v>
      </c>
      <c r="AK98" t="b">
        <v>1</v>
      </c>
      <c r="AL98" t="b">
        <v>1</v>
      </c>
      <c r="AM98" t="b">
        <v>1</v>
      </c>
      <c r="AN98" t="b">
        <v>1</v>
      </c>
      <c r="AO98" s="9" t="b">
        <v>0</v>
      </c>
      <c r="AP98" s="9" t="b">
        <v>1</v>
      </c>
    </row>
    <row r="99" spans="1:42" ht="30">
      <c r="A99" s="22" t="s">
        <v>276</v>
      </c>
      <c r="B99" s="23" t="s">
        <v>277</v>
      </c>
      <c r="C99" s="23" t="s">
        <v>60</v>
      </c>
    </row>
    <row r="100" spans="1:42" ht="30">
      <c r="A100" s="22" t="s">
        <v>278</v>
      </c>
      <c r="B100" s="23" t="s">
        <v>279</v>
      </c>
      <c r="C100" s="23" t="s">
        <v>280</v>
      </c>
    </row>
    <row r="101" spans="1:42" ht="30">
      <c r="A101" s="22" t="s">
        <v>281</v>
      </c>
      <c r="B101" s="23" t="s">
        <v>282</v>
      </c>
      <c r="C101" s="23" t="s">
        <v>188</v>
      </c>
    </row>
    <row r="102" spans="1:42" ht="30">
      <c r="A102" s="22" t="s">
        <v>283</v>
      </c>
      <c r="B102" s="23" t="s">
        <v>284</v>
      </c>
      <c r="C102" s="23" t="s">
        <v>60</v>
      </c>
    </row>
    <row r="103" spans="1:42" ht="30">
      <c r="A103" s="22" t="s">
        <v>285</v>
      </c>
      <c r="B103" s="23" t="s">
        <v>286</v>
      </c>
      <c r="C103" s="23" t="s">
        <v>60</v>
      </c>
    </row>
    <row r="104" spans="1:42">
      <c r="A104" s="22" t="s">
        <v>287</v>
      </c>
      <c r="B104" s="23" t="s">
        <v>288</v>
      </c>
      <c r="C104" s="23" t="s">
        <v>60</v>
      </c>
    </row>
    <row r="105" spans="1:42" ht="45">
      <c r="A105" s="22" t="s">
        <v>289</v>
      </c>
      <c r="B105" s="23" t="s">
        <v>290</v>
      </c>
      <c r="C105" s="23" t="s">
        <v>210</v>
      </c>
    </row>
    <row r="106" spans="1:42" ht="30">
      <c r="A106" s="22" t="s">
        <v>291</v>
      </c>
      <c r="B106" s="23" t="s">
        <v>292</v>
      </c>
      <c r="C106" s="23" t="s">
        <v>60</v>
      </c>
    </row>
    <row r="107" spans="1:42" ht="30">
      <c r="A107" s="22" t="s">
        <v>293</v>
      </c>
      <c r="B107" s="23" t="s">
        <v>294</v>
      </c>
      <c r="C107" s="23" t="s">
        <v>295</v>
      </c>
    </row>
    <row r="108" spans="1:42" ht="30">
      <c r="A108" s="22" t="s">
        <v>296</v>
      </c>
      <c r="B108" s="23" t="s">
        <v>297</v>
      </c>
      <c r="C108" s="23" t="s">
        <v>60</v>
      </c>
    </row>
    <row r="109" spans="1:42">
      <c r="A109" s="22" t="s">
        <v>298</v>
      </c>
      <c r="B109" s="23" t="s">
        <v>299</v>
      </c>
      <c r="C109" s="23" t="s">
        <v>60</v>
      </c>
    </row>
    <row r="110" spans="1:42" ht="30">
      <c r="A110" s="22" t="s">
        <v>300</v>
      </c>
      <c r="B110" s="23" t="s">
        <v>299</v>
      </c>
      <c r="C110" s="23" t="s">
        <v>101</v>
      </c>
    </row>
    <row r="111" spans="1:42" ht="30">
      <c r="A111" s="23" t="s">
        <v>301</v>
      </c>
      <c r="B111" s="25" t="s">
        <v>302</v>
      </c>
      <c r="C111" s="25" t="s">
        <v>53</v>
      </c>
      <c r="D111" s="19" t="b">
        <v>1</v>
      </c>
      <c r="E111" s="19" t="b">
        <v>1</v>
      </c>
      <c r="F111" s="19" t="b">
        <v>1</v>
      </c>
      <c r="G111" s="19" t="b">
        <v>1</v>
      </c>
      <c r="H111" s="19" t="s">
        <v>54</v>
      </c>
      <c r="I111" s="19" t="s">
        <v>55</v>
      </c>
      <c r="J111" s="19" t="s">
        <v>9</v>
      </c>
      <c r="K111" s="19" t="b">
        <v>1</v>
      </c>
      <c r="L111" s="19" t="b">
        <v>1</v>
      </c>
      <c r="M111" s="19" t="b">
        <v>1</v>
      </c>
      <c r="N111" s="19" t="b">
        <v>1</v>
      </c>
      <c r="O111" s="19" t="b">
        <v>1</v>
      </c>
      <c r="P111" s="19" t="b">
        <v>1</v>
      </c>
      <c r="W111" s="19" t="b">
        <v>1</v>
      </c>
      <c r="X111" s="19" t="b">
        <v>1</v>
      </c>
    </row>
    <row r="112" spans="1:42" ht="30">
      <c r="A112" s="22" t="s">
        <v>303</v>
      </c>
      <c r="B112" s="23" t="s">
        <v>304</v>
      </c>
      <c r="C112" s="23" t="s">
        <v>75</v>
      </c>
    </row>
    <row r="113" spans="1:42" ht="30">
      <c r="A113" s="22" t="s">
        <v>305</v>
      </c>
      <c r="B113" s="23" t="s">
        <v>306</v>
      </c>
      <c r="C113" s="23" t="s">
        <v>217</v>
      </c>
    </row>
    <row r="114" spans="1:42" ht="30">
      <c r="A114" s="22" t="s">
        <v>307</v>
      </c>
      <c r="B114" s="23" t="s">
        <v>308</v>
      </c>
      <c r="C114" s="23" t="s">
        <v>60</v>
      </c>
    </row>
    <row r="115" spans="1:42">
      <c r="A115" s="22" t="s">
        <v>309</v>
      </c>
      <c r="B115" s="23" t="s">
        <v>310</v>
      </c>
      <c r="C115" s="23" t="s">
        <v>60</v>
      </c>
    </row>
    <row r="116" spans="1:42" ht="30">
      <c r="A116" s="23" t="s">
        <v>311</v>
      </c>
      <c r="B116" s="23" t="s">
        <v>312</v>
      </c>
      <c r="C116" s="23" t="s">
        <v>313</v>
      </c>
      <c r="D116" s="19" t="b">
        <v>0</v>
      </c>
      <c r="E116" s="19" t="b">
        <v>1</v>
      </c>
      <c r="F116" s="19" t="b">
        <v>0</v>
      </c>
      <c r="G116" s="19" t="b">
        <v>1</v>
      </c>
      <c r="J116" s="19" t="s">
        <v>9</v>
      </c>
      <c r="K116" s="19" t="b">
        <v>0</v>
      </c>
      <c r="L116" s="19" t="b">
        <v>1</v>
      </c>
      <c r="M116" s="19" t="b">
        <v>0</v>
      </c>
      <c r="N116" s="19" t="b">
        <v>1</v>
      </c>
      <c r="O116" s="19" t="b">
        <v>1</v>
      </c>
      <c r="P116" s="19" t="b">
        <v>1</v>
      </c>
      <c r="W116" s="19" t="b">
        <v>0</v>
      </c>
      <c r="X116" s="19" t="b">
        <v>0</v>
      </c>
    </row>
    <row r="117" spans="1:42" ht="30">
      <c r="A117" s="22" t="s">
        <v>314</v>
      </c>
      <c r="B117" s="23" t="s">
        <v>315</v>
      </c>
      <c r="C117" s="23" t="s">
        <v>60</v>
      </c>
    </row>
    <row r="118" spans="1:42" ht="30">
      <c r="A118" s="22" t="s">
        <v>316</v>
      </c>
      <c r="B118" s="23" t="s">
        <v>317</v>
      </c>
      <c r="C118" s="23" t="s">
        <v>318</v>
      </c>
    </row>
    <row r="119" spans="1:42" ht="45">
      <c r="A119" s="23" t="s">
        <v>319</v>
      </c>
      <c r="B119" s="25" t="s">
        <v>320</v>
      </c>
      <c r="C119" s="25" t="s">
        <v>321</v>
      </c>
      <c r="D119" s="19" t="b">
        <v>0</v>
      </c>
      <c r="E119" s="19" t="b">
        <v>1</v>
      </c>
      <c r="F119" s="19" t="b">
        <v>0</v>
      </c>
      <c r="G119" s="19" t="b">
        <v>1</v>
      </c>
      <c r="J119" s="19" t="s">
        <v>9</v>
      </c>
      <c r="K119" s="19" t="b">
        <v>0</v>
      </c>
      <c r="L119" s="19" t="b">
        <v>1</v>
      </c>
      <c r="M119" s="19" t="b">
        <v>0</v>
      </c>
      <c r="N119" s="19" t="b">
        <v>1</v>
      </c>
      <c r="O119" s="19" t="b">
        <v>1</v>
      </c>
      <c r="P119" s="19" t="b">
        <v>1</v>
      </c>
      <c r="W119" s="19" t="b">
        <v>1</v>
      </c>
      <c r="X119" s="19" t="b">
        <v>1</v>
      </c>
    </row>
    <row r="120" spans="1:42" ht="30">
      <c r="A120" s="23" t="s">
        <v>322</v>
      </c>
      <c r="B120" s="23" t="s">
        <v>323</v>
      </c>
      <c r="C120" s="23" t="s">
        <v>324</v>
      </c>
      <c r="D120" s="19" t="b">
        <v>0</v>
      </c>
      <c r="E120" s="19" t="b">
        <v>0</v>
      </c>
      <c r="F120" s="19" t="b">
        <v>1</v>
      </c>
      <c r="G120" s="19" t="b">
        <v>0</v>
      </c>
      <c r="I120" s="19" t="s">
        <v>55</v>
      </c>
      <c r="K120" s="19" t="b">
        <v>0</v>
      </c>
      <c r="L120" s="19" t="b">
        <v>1</v>
      </c>
      <c r="M120" s="19" t="b">
        <v>0</v>
      </c>
      <c r="N120" s="19" t="b">
        <v>1</v>
      </c>
      <c r="O120" s="19" t="b">
        <v>1</v>
      </c>
      <c r="P120" s="19" t="b">
        <v>1</v>
      </c>
      <c r="W120" s="19" t="b">
        <v>0</v>
      </c>
      <c r="X120" s="19" t="b">
        <v>0</v>
      </c>
    </row>
    <row r="121" spans="1:42" ht="30">
      <c r="A121" s="22" t="s">
        <v>325</v>
      </c>
      <c r="B121" s="23" t="s">
        <v>326</v>
      </c>
      <c r="C121" s="23" t="s">
        <v>327</v>
      </c>
    </row>
    <row r="122" spans="1:42" ht="30">
      <c r="A122" s="22" t="s">
        <v>328</v>
      </c>
      <c r="B122" s="23" t="s">
        <v>329</v>
      </c>
      <c r="C122" s="23" t="s">
        <v>118</v>
      </c>
    </row>
    <row r="123" spans="1:42" ht="30">
      <c r="A123" s="22" t="s">
        <v>330</v>
      </c>
      <c r="B123" s="23" t="s">
        <v>331</v>
      </c>
      <c r="C123" s="23" t="s">
        <v>332</v>
      </c>
    </row>
    <row r="124" spans="1:42" ht="45">
      <c r="A124" s="22" t="s">
        <v>333</v>
      </c>
      <c r="B124" s="23" t="s">
        <v>334</v>
      </c>
      <c r="C124" s="23" t="s">
        <v>335</v>
      </c>
    </row>
    <row r="125" spans="1:42" ht="30">
      <c r="A125" s="22" t="s">
        <v>336</v>
      </c>
      <c r="B125" s="23" t="s">
        <v>337</v>
      </c>
      <c r="C125" s="23" t="s">
        <v>60</v>
      </c>
    </row>
    <row r="126" spans="1:42" ht="30">
      <c r="A126" s="22" t="s">
        <v>338</v>
      </c>
      <c r="B126" s="23" t="s">
        <v>339</v>
      </c>
      <c r="C126" s="23" t="s">
        <v>113</v>
      </c>
      <c r="D126" s="19" t="b">
        <v>0</v>
      </c>
      <c r="E126" s="19" t="b">
        <v>1</v>
      </c>
      <c r="F126" s="19" t="b">
        <v>1</v>
      </c>
      <c r="G126" s="19" t="b">
        <v>1</v>
      </c>
      <c r="H126" s="19" t="s">
        <v>54</v>
      </c>
      <c r="I126" s="19" t="s">
        <v>55</v>
      </c>
      <c r="J126" s="19" t="s">
        <v>9</v>
      </c>
      <c r="K126" s="19" t="b">
        <v>1</v>
      </c>
      <c r="L126" s="19" t="b">
        <v>1</v>
      </c>
      <c r="M126" s="19" t="b">
        <v>1</v>
      </c>
      <c r="N126" s="19" t="b">
        <v>1</v>
      </c>
      <c r="W126" s="19" t="b">
        <v>1</v>
      </c>
      <c r="X126" s="19" t="b">
        <v>1</v>
      </c>
    </row>
    <row r="127" spans="1:42" ht="45">
      <c r="A127" s="18" t="str">
        <f>CONCATENATE(B127,"- ",C127)</f>
        <v>Jefferson Elementary School- Chicago Heights SD 170</v>
      </c>
      <c r="B127" s="24" t="s">
        <v>340</v>
      </c>
      <c r="C127" s="24" t="s">
        <v>341</v>
      </c>
      <c r="D127" s="19" t="b">
        <v>0</v>
      </c>
      <c r="E127" s="19" t="b">
        <v>0</v>
      </c>
      <c r="F127" s="19" t="b">
        <v>1</v>
      </c>
      <c r="G127" s="19" t="b">
        <v>0</v>
      </c>
      <c r="H127" s="19" t="s">
        <v>54</v>
      </c>
      <c r="I127" s="19" t="s">
        <v>55</v>
      </c>
      <c r="K127" s="19" t="b">
        <v>1</v>
      </c>
      <c r="L127" s="19" t="b">
        <v>1</v>
      </c>
      <c r="M127" s="19" t="b">
        <v>1</v>
      </c>
      <c r="N127" s="19" t="b">
        <v>1</v>
      </c>
      <c r="O127" s="19" t="b">
        <v>1</v>
      </c>
      <c r="P127" s="19" t="b">
        <v>1</v>
      </c>
      <c r="Q127" s="19" t="b">
        <v>1</v>
      </c>
      <c r="R127" s="19" t="b">
        <v>1</v>
      </c>
      <c r="S127" s="19" t="b">
        <v>1</v>
      </c>
      <c r="T127" s="19" t="b">
        <v>1</v>
      </c>
      <c r="U127" s="19" t="b">
        <v>1</v>
      </c>
      <c r="V127" s="19" t="b">
        <v>1</v>
      </c>
      <c r="W127" s="19" t="b">
        <v>1</v>
      </c>
      <c r="X127" s="19" t="b">
        <v>1</v>
      </c>
      <c r="Y127" t="b">
        <v>1</v>
      </c>
      <c r="Z127" t="b">
        <v>1</v>
      </c>
      <c r="AA127" t="b">
        <v>1</v>
      </c>
      <c r="AB127" t="b">
        <v>1</v>
      </c>
      <c r="AC127" t="b">
        <v>1</v>
      </c>
      <c r="AD127" t="b">
        <v>1</v>
      </c>
      <c r="AE127" t="b">
        <v>1</v>
      </c>
      <c r="AF127" t="b">
        <v>1</v>
      </c>
      <c r="AG127" t="b">
        <v>1</v>
      </c>
      <c r="AH127" t="b">
        <v>1</v>
      </c>
      <c r="AI127" t="b">
        <v>1</v>
      </c>
      <c r="AJ127" t="b">
        <v>0</v>
      </c>
      <c r="AK127" t="b">
        <v>1</v>
      </c>
      <c r="AL127" t="b">
        <v>1</v>
      </c>
      <c r="AM127" t="b">
        <v>1</v>
      </c>
      <c r="AN127" t="b">
        <v>1</v>
      </c>
      <c r="AO127" t="b">
        <v>1</v>
      </c>
      <c r="AP127" t="b">
        <v>0</v>
      </c>
    </row>
    <row r="128" spans="1:42" ht="30">
      <c r="A128" s="18" t="str">
        <f>CONCATENATE(B128,"- ",C128)</f>
        <v>Jefferson Elementary School- Dixon USD 170</v>
      </c>
      <c r="B128" s="18" t="s">
        <v>340</v>
      </c>
      <c r="C128" s="18" t="s">
        <v>342</v>
      </c>
      <c r="D128" s="19" t="b">
        <v>0</v>
      </c>
      <c r="E128" s="19" t="b">
        <v>0</v>
      </c>
      <c r="F128" s="19" t="b">
        <v>1</v>
      </c>
      <c r="G128" s="19" t="b">
        <v>0</v>
      </c>
      <c r="H128" s="19" t="s">
        <v>54</v>
      </c>
      <c r="K128" s="19" t="b">
        <v>1</v>
      </c>
      <c r="L128" s="19" t="b">
        <v>0</v>
      </c>
      <c r="M128" s="19" t="b">
        <v>1</v>
      </c>
      <c r="N128" s="19" t="b">
        <v>0</v>
      </c>
      <c r="O128" s="19" t="b">
        <v>0</v>
      </c>
      <c r="P128" s="19" t="b">
        <v>1</v>
      </c>
      <c r="Q128" s="19" t="b">
        <v>1</v>
      </c>
      <c r="R128" s="19" t="b">
        <v>1</v>
      </c>
      <c r="S128" s="19" t="b">
        <v>1</v>
      </c>
      <c r="T128" s="19" t="b">
        <v>1</v>
      </c>
      <c r="U128" s="19" t="b">
        <v>0</v>
      </c>
      <c r="V128" s="19" t="b">
        <v>1</v>
      </c>
      <c r="W128" s="19" t="b">
        <v>1</v>
      </c>
      <c r="X128" s="19" t="b">
        <v>0</v>
      </c>
      <c r="Y128" t="b">
        <v>1</v>
      </c>
      <c r="Z128" t="b">
        <v>1</v>
      </c>
      <c r="AA128" t="b">
        <v>1</v>
      </c>
      <c r="AB128" t="b">
        <v>1</v>
      </c>
      <c r="AC128" t="b">
        <v>1</v>
      </c>
      <c r="AD128" t="b">
        <v>1</v>
      </c>
      <c r="AE128" t="b">
        <v>1</v>
      </c>
      <c r="AF128" t="b">
        <v>1</v>
      </c>
      <c r="AG128" t="b">
        <v>1</v>
      </c>
      <c r="AH128" t="b">
        <v>1</v>
      </c>
      <c r="AI128" t="b">
        <v>1</v>
      </c>
      <c r="AJ128" t="b">
        <v>0</v>
      </c>
      <c r="AK128" t="b">
        <v>1</v>
      </c>
      <c r="AL128" t="b">
        <v>1</v>
      </c>
      <c r="AM128" t="b">
        <v>1</v>
      </c>
      <c r="AN128" t="b">
        <v>1</v>
      </c>
      <c r="AO128" t="b">
        <v>1</v>
      </c>
      <c r="AP128" t="b">
        <v>0</v>
      </c>
    </row>
    <row r="129" spans="1:42" ht="30">
      <c r="A129" s="22" t="s">
        <v>343</v>
      </c>
      <c r="B129" s="23" t="s">
        <v>344</v>
      </c>
      <c r="C129" s="23" t="s">
        <v>246</v>
      </c>
    </row>
    <row r="130" spans="1:42" ht="30">
      <c r="A130" s="22" t="s">
        <v>345</v>
      </c>
      <c r="B130" s="23" t="s">
        <v>344</v>
      </c>
      <c r="C130" s="23" t="s">
        <v>188</v>
      </c>
    </row>
    <row r="131" spans="1:42" ht="45">
      <c r="A131" s="18" t="str">
        <f>CONCATENATE(B131,"- ",C131)</f>
        <v>John Deere Middle School- Moline-Coal Valley CUSD 40</v>
      </c>
      <c r="B131" s="24" t="s">
        <v>346</v>
      </c>
      <c r="C131" s="24" t="s">
        <v>347</v>
      </c>
      <c r="D131" s="19" t="b">
        <v>0</v>
      </c>
      <c r="E131" s="19" t="b">
        <v>1</v>
      </c>
      <c r="F131" s="19" t="b">
        <v>0</v>
      </c>
      <c r="G131" s="19" t="b">
        <v>1</v>
      </c>
      <c r="J131" s="19" t="s">
        <v>9</v>
      </c>
      <c r="K131" s="19" t="b">
        <v>0</v>
      </c>
      <c r="L131" s="19" t="b">
        <v>1</v>
      </c>
      <c r="M131" s="19" t="b">
        <v>0</v>
      </c>
      <c r="N131" s="19" t="b">
        <v>1</v>
      </c>
      <c r="O131" s="19" t="b">
        <v>1</v>
      </c>
      <c r="P131" s="19" t="b">
        <v>1</v>
      </c>
      <c r="Q131" s="19" t="b">
        <v>1</v>
      </c>
      <c r="R131" s="19" t="b">
        <v>1</v>
      </c>
      <c r="S131" s="19" t="b">
        <v>1</v>
      </c>
      <c r="T131" s="19" t="b">
        <v>1</v>
      </c>
      <c r="U131" s="19" t="b">
        <v>1</v>
      </c>
      <c r="V131" s="19" t="b">
        <v>1</v>
      </c>
      <c r="W131" s="19" t="b">
        <v>1</v>
      </c>
      <c r="X131" s="19" t="b">
        <v>1</v>
      </c>
      <c r="Y131" t="b">
        <v>1</v>
      </c>
      <c r="Z131" t="b">
        <v>1</v>
      </c>
      <c r="AA131" t="b">
        <v>1</v>
      </c>
      <c r="AB131" t="b">
        <v>1</v>
      </c>
      <c r="AC131" t="b">
        <v>1</v>
      </c>
      <c r="AD131" t="b">
        <v>1</v>
      </c>
      <c r="AE131" t="b">
        <v>1</v>
      </c>
      <c r="AF131" t="b">
        <v>1</v>
      </c>
      <c r="AG131" t="b">
        <v>1</v>
      </c>
      <c r="AH131" t="b">
        <v>1</v>
      </c>
      <c r="AI131" t="b">
        <v>1</v>
      </c>
      <c r="AJ131" t="b">
        <v>1</v>
      </c>
      <c r="AK131" t="b">
        <v>1</v>
      </c>
      <c r="AL131" t="b">
        <v>1</v>
      </c>
      <c r="AM131" t="b">
        <v>1</v>
      </c>
      <c r="AN131" t="b">
        <v>1</v>
      </c>
      <c r="AO131" t="b">
        <v>0</v>
      </c>
      <c r="AP131" t="b">
        <v>1</v>
      </c>
    </row>
    <row r="132" spans="1:42" ht="45">
      <c r="A132" s="18" t="str">
        <f>CONCATENATE(B132,"- ",C132)</f>
        <v>John Kennedy Middle Grade School- Kankakee SD 111</v>
      </c>
      <c r="B132" s="24" t="s">
        <v>348</v>
      </c>
      <c r="C132" s="24" t="s">
        <v>349</v>
      </c>
      <c r="D132" s="19" t="b">
        <v>0</v>
      </c>
      <c r="E132" s="19" t="b">
        <v>1</v>
      </c>
      <c r="F132" s="19" t="b">
        <v>1</v>
      </c>
      <c r="G132" s="19" t="b">
        <v>1</v>
      </c>
      <c r="H132" s="19" t="s">
        <v>54</v>
      </c>
      <c r="I132" s="19" t="s">
        <v>55</v>
      </c>
      <c r="J132" s="19" t="s">
        <v>9</v>
      </c>
      <c r="K132" s="19" t="b">
        <v>1</v>
      </c>
      <c r="L132" s="19" t="b">
        <v>1</v>
      </c>
      <c r="M132" s="19" t="b">
        <v>1</v>
      </c>
      <c r="N132" s="19" t="b">
        <v>1</v>
      </c>
      <c r="O132" s="19" t="b">
        <v>1</v>
      </c>
      <c r="P132" s="19" t="b">
        <v>1</v>
      </c>
      <c r="Q132" s="19" t="b">
        <v>1</v>
      </c>
      <c r="R132" s="19" t="b">
        <v>1</v>
      </c>
      <c r="S132" s="19" t="b">
        <v>1</v>
      </c>
      <c r="T132" s="19" t="b">
        <v>1</v>
      </c>
      <c r="U132" s="19" t="b">
        <v>1</v>
      </c>
      <c r="V132" s="19" t="b">
        <v>1</v>
      </c>
      <c r="W132" s="19" t="b">
        <v>1</v>
      </c>
      <c r="X132" s="19" t="b">
        <v>1</v>
      </c>
      <c r="Y132" t="b">
        <v>1</v>
      </c>
      <c r="Z132" t="b">
        <v>1</v>
      </c>
      <c r="AA132" t="b">
        <v>1</v>
      </c>
      <c r="AB132" t="b">
        <v>1</v>
      </c>
      <c r="AC132" t="b">
        <v>1</v>
      </c>
      <c r="AD132" t="b">
        <v>1</v>
      </c>
      <c r="AE132" t="b">
        <v>1</v>
      </c>
      <c r="AF132" t="b">
        <v>1</v>
      </c>
      <c r="AG132" t="b">
        <v>1</v>
      </c>
      <c r="AH132" t="b">
        <v>1</v>
      </c>
      <c r="AI132" t="b">
        <v>1</v>
      </c>
      <c r="AJ132" t="b">
        <v>1</v>
      </c>
      <c r="AK132" t="b">
        <v>1</v>
      </c>
      <c r="AL132" t="b">
        <v>1</v>
      </c>
      <c r="AM132" t="b">
        <v>1</v>
      </c>
      <c r="AN132" t="b">
        <v>1</v>
      </c>
      <c r="AO132" t="b">
        <v>1</v>
      </c>
      <c r="AP132" t="b">
        <v>1</v>
      </c>
    </row>
    <row r="133" spans="1:42" ht="45">
      <c r="A133" s="22" t="s">
        <v>350</v>
      </c>
      <c r="B133" s="23" t="s">
        <v>351</v>
      </c>
      <c r="C133" s="23" t="s">
        <v>118</v>
      </c>
    </row>
    <row r="134" spans="1:42" ht="30">
      <c r="A134" s="22" t="s">
        <v>352</v>
      </c>
      <c r="B134" s="23" t="s">
        <v>353</v>
      </c>
      <c r="C134" s="23" t="s">
        <v>354</v>
      </c>
    </row>
    <row r="135" spans="1:42" ht="30">
      <c r="A135" s="22" t="s">
        <v>355</v>
      </c>
      <c r="B135" s="23" t="s">
        <v>356</v>
      </c>
      <c r="C135" s="23" t="s">
        <v>210</v>
      </c>
    </row>
    <row r="136" spans="1:42" ht="30">
      <c r="A136" s="22" t="s">
        <v>357</v>
      </c>
      <c r="B136" s="23" t="s">
        <v>358</v>
      </c>
      <c r="C136" s="23" t="s">
        <v>60</v>
      </c>
    </row>
    <row r="137" spans="1:42" ht="30">
      <c r="A137" s="22" t="s">
        <v>359</v>
      </c>
      <c r="B137" s="23" t="s">
        <v>360</v>
      </c>
      <c r="C137" s="23" t="s">
        <v>60</v>
      </c>
    </row>
    <row r="138" spans="1:42" ht="30">
      <c r="A138" s="22" t="s">
        <v>361</v>
      </c>
      <c r="B138" s="23" t="s">
        <v>362</v>
      </c>
      <c r="C138" s="23" t="s">
        <v>60</v>
      </c>
    </row>
    <row r="139" spans="1:42" ht="30">
      <c r="A139" s="22" t="s">
        <v>363</v>
      </c>
      <c r="B139" s="23" t="s">
        <v>364</v>
      </c>
      <c r="C139" s="23" t="s">
        <v>50</v>
      </c>
    </row>
    <row r="140" spans="1:42" ht="30">
      <c r="A140" s="22" t="s">
        <v>365</v>
      </c>
      <c r="B140" s="23" t="s">
        <v>366</v>
      </c>
      <c r="C140" s="23" t="s">
        <v>60</v>
      </c>
    </row>
    <row r="141" spans="1:42" ht="30">
      <c r="A141" s="18" t="str">
        <f>CONCATENATE(B141,"- ",C141)</f>
        <v>Lakeview School- Zion ESD 6</v>
      </c>
      <c r="B141" s="18" t="s">
        <v>367</v>
      </c>
      <c r="C141" s="18" t="s">
        <v>88</v>
      </c>
      <c r="D141" s="19" t="b">
        <v>0</v>
      </c>
      <c r="E141" s="19" t="b">
        <v>0</v>
      </c>
      <c r="F141" s="19" t="b">
        <v>1</v>
      </c>
      <c r="G141" s="19" t="b">
        <v>0</v>
      </c>
      <c r="H141" s="19" t="s">
        <v>54</v>
      </c>
      <c r="K141" s="19" t="b">
        <v>1</v>
      </c>
      <c r="L141" s="19" t="b">
        <v>0</v>
      </c>
      <c r="M141" s="19" t="b">
        <v>1</v>
      </c>
      <c r="N141" s="19" t="b">
        <v>0</v>
      </c>
      <c r="O141" s="19" t="b">
        <v>0</v>
      </c>
      <c r="P141" s="19" t="b">
        <v>1</v>
      </c>
      <c r="Q141" s="19" t="b">
        <v>1</v>
      </c>
      <c r="R141" s="19" t="b">
        <v>1</v>
      </c>
      <c r="S141" s="19" t="b">
        <v>1</v>
      </c>
      <c r="T141" s="19" t="b">
        <v>1</v>
      </c>
      <c r="U141" s="19" t="b">
        <v>0</v>
      </c>
      <c r="V141" s="19" t="b">
        <v>1</v>
      </c>
      <c r="W141" s="19" t="b">
        <v>1</v>
      </c>
      <c r="X141" s="19" t="b">
        <v>0</v>
      </c>
      <c r="Y141" t="b">
        <v>1</v>
      </c>
      <c r="Z141" t="b">
        <v>1</v>
      </c>
      <c r="AA141" t="b">
        <v>1</v>
      </c>
      <c r="AB141" t="b">
        <v>1</v>
      </c>
      <c r="AC141" t="b">
        <v>1</v>
      </c>
      <c r="AD141" t="b">
        <v>1</v>
      </c>
      <c r="AE141" t="b">
        <v>1</v>
      </c>
      <c r="AF141" t="b">
        <v>1</v>
      </c>
      <c r="AG141" t="b">
        <v>1</v>
      </c>
      <c r="AH141" t="b">
        <v>1</v>
      </c>
      <c r="AI141" t="b">
        <v>1</v>
      </c>
      <c r="AJ141" s="9" t="b">
        <v>0</v>
      </c>
      <c r="AK141" t="b">
        <v>1</v>
      </c>
      <c r="AL141" t="b">
        <v>1</v>
      </c>
      <c r="AM141" t="b">
        <v>1</v>
      </c>
      <c r="AN141" t="b">
        <v>1</v>
      </c>
      <c r="AO141" s="9" t="b">
        <v>1</v>
      </c>
      <c r="AP141" s="9" t="b">
        <v>0</v>
      </c>
    </row>
    <row r="142" spans="1:42" ht="30">
      <c r="A142" s="22" t="s">
        <v>368</v>
      </c>
      <c r="B142" s="23" t="s">
        <v>369</v>
      </c>
      <c r="C142" s="23" t="s">
        <v>217</v>
      </c>
    </row>
    <row r="143" spans="1:42" ht="30">
      <c r="A143" s="18" t="str">
        <f>CONCATENATE(B143,"- ",C143)</f>
        <v>Larsen Middle School- SD U-46</v>
      </c>
      <c r="B143" s="27" t="s">
        <v>370</v>
      </c>
      <c r="C143" s="27" t="s">
        <v>47</v>
      </c>
      <c r="D143" s="19" t="b">
        <v>0</v>
      </c>
      <c r="E143" s="19" t="b">
        <v>1</v>
      </c>
      <c r="F143" s="19" t="b">
        <v>0</v>
      </c>
      <c r="G143" s="19" t="b">
        <v>1</v>
      </c>
      <c r="J143" s="19" t="s">
        <v>9</v>
      </c>
      <c r="K143" s="19" t="b">
        <v>0</v>
      </c>
      <c r="L143" s="19" t="b">
        <v>1</v>
      </c>
      <c r="M143" s="19" t="b">
        <v>0</v>
      </c>
      <c r="N143" s="19" t="b">
        <v>1</v>
      </c>
      <c r="O143" s="19" t="b">
        <v>1</v>
      </c>
      <c r="P143" s="19" t="b">
        <v>1</v>
      </c>
      <c r="Q143" s="19" t="b">
        <v>1</v>
      </c>
      <c r="R143" s="19" t="b">
        <v>1</v>
      </c>
      <c r="S143" s="19" t="b">
        <v>1</v>
      </c>
      <c r="T143" s="19" t="b">
        <v>1</v>
      </c>
      <c r="U143" s="19" t="b">
        <v>1</v>
      </c>
      <c r="V143" s="19" t="b">
        <v>1</v>
      </c>
      <c r="W143" s="19" t="b">
        <v>1</v>
      </c>
      <c r="X143" s="19" t="b">
        <v>1</v>
      </c>
      <c r="Y143" t="b">
        <v>1</v>
      </c>
      <c r="Z143" t="b">
        <v>1</v>
      </c>
      <c r="AA143" t="b">
        <v>1</v>
      </c>
      <c r="AB143" t="b">
        <v>1</v>
      </c>
      <c r="AC143" t="b">
        <v>1</v>
      </c>
      <c r="AD143" t="b">
        <v>1</v>
      </c>
      <c r="AE143" t="b">
        <v>1</v>
      </c>
      <c r="AF143" t="b">
        <v>1</v>
      </c>
      <c r="AG143" t="b">
        <v>1</v>
      </c>
      <c r="AH143" t="b">
        <v>1</v>
      </c>
      <c r="AI143" t="b">
        <v>1</v>
      </c>
      <c r="AJ143" t="b">
        <v>1</v>
      </c>
      <c r="AK143" t="b">
        <v>1</v>
      </c>
      <c r="AL143" t="b">
        <v>1</v>
      </c>
      <c r="AM143" t="b">
        <v>1</v>
      </c>
      <c r="AN143" t="b">
        <v>1</v>
      </c>
      <c r="AO143" t="b">
        <v>0</v>
      </c>
      <c r="AP143" t="b">
        <v>1</v>
      </c>
    </row>
    <row r="144" spans="1:42" ht="30">
      <c r="A144" s="22" t="s">
        <v>371</v>
      </c>
      <c r="B144" s="23" t="s">
        <v>372</v>
      </c>
      <c r="C144" s="23" t="s">
        <v>60</v>
      </c>
    </row>
    <row r="145" spans="1:42" ht="30">
      <c r="A145" s="22" t="s">
        <v>373</v>
      </c>
      <c r="B145" s="23" t="s">
        <v>374</v>
      </c>
      <c r="C145" s="23" t="s">
        <v>60</v>
      </c>
    </row>
    <row r="146" spans="1:42" ht="30">
      <c r="A146" s="22" t="s">
        <v>375</v>
      </c>
      <c r="B146" s="23" t="s">
        <v>376</v>
      </c>
      <c r="C146" s="23" t="s">
        <v>60</v>
      </c>
    </row>
    <row r="147" spans="1:42" ht="30">
      <c r="A147" s="22" t="s">
        <v>377</v>
      </c>
      <c r="B147" s="23" t="s">
        <v>378</v>
      </c>
      <c r="C147" s="23" t="s">
        <v>60</v>
      </c>
    </row>
    <row r="148" spans="1:42">
      <c r="A148" s="22" t="s">
        <v>379</v>
      </c>
      <c r="B148" s="23" t="s">
        <v>380</v>
      </c>
      <c r="C148" s="23" t="s">
        <v>60</v>
      </c>
    </row>
    <row r="149" spans="1:42">
      <c r="A149" s="22" t="s">
        <v>381</v>
      </c>
      <c r="B149" s="23" t="s">
        <v>382</v>
      </c>
      <c r="C149" s="23" t="s">
        <v>60</v>
      </c>
    </row>
    <row r="150" spans="1:42" ht="30">
      <c r="A150" s="22" t="s">
        <v>383</v>
      </c>
      <c r="B150" s="23" t="s">
        <v>384</v>
      </c>
      <c r="C150" s="23" t="s">
        <v>50</v>
      </c>
    </row>
    <row r="151" spans="1:42" ht="30">
      <c r="A151" s="18" t="str">
        <f>CONCATENATE(B151,"- ",C151)</f>
        <v>Lewis School- Carbondale ESD 95</v>
      </c>
      <c r="B151" s="24" t="s">
        <v>385</v>
      </c>
      <c r="C151" s="24" t="s">
        <v>386</v>
      </c>
      <c r="D151" s="19" t="b">
        <v>0</v>
      </c>
      <c r="E151" s="19" t="b">
        <v>0</v>
      </c>
      <c r="F151" s="19" t="b">
        <v>1</v>
      </c>
      <c r="G151" s="19" t="b">
        <v>0</v>
      </c>
      <c r="I151" s="19" t="s">
        <v>55</v>
      </c>
      <c r="K151" s="19" t="b">
        <v>0</v>
      </c>
      <c r="L151" s="19" t="b">
        <v>1</v>
      </c>
      <c r="M151" s="19" t="b">
        <v>0</v>
      </c>
      <c r="N151" s="19" t="b">
        <v>1</v>
      </c>
      <c r="O151" s="19" t="b">
        <v>1</v>
      </c>
      <c r="P151" s="19" t="b">
        <v>1</v>
      </c>
      <c r="Q151" s="19" t="b">
        <v>1</v>
      </c>
      <c r="R151" s="19" t="b">
        <v>1</v>
      </c>
      <c r="S151" s="19" t="b">
        <v>1</v>
      </c>
      <c r="T151" s="19" t="b">
        <v>1</v>
      </c>
      <c r="U151" s="19" t="b">
        <v>0</v>
      </c>
      <c r="V151" s="19" t="b">
        <v>1</v>
      </c>
      <c r="W151" s="19" t="b">
        <v>1</v>
      </c>
      <c r="X151" s="19" t="b">
        <v>1</v>
      </c>
      <c r="Y151" t="b">
        <v>1</v>
      </c>
      <c r="Z151" t="b">
        <v>1</v>
      </c>
      <c r="AA151" t="b">
        <v>1</v>
      </c>
      <c r="AB151" t="b">
        <v>1</v>
      </c>
      <c r="AC151" t="b">
        <v>1</v>
      </c>
      <c r="AD151" t="b">
        <v>1</v>
      </c>
      <c r="AE151" t="b">
        <v>1</v>
      </c>
      <c r="AF151" t="b">
        <v>1</v>
      </c>
      <c r="AG151" t="b">
        <v>1</v>
      </c>
      <c r="AH151" t="b">
        <v>1</v>
      </c>
      <c r="AI151" t="b">
        <v>1</v>
      </c>
      <c r="AJ151" t="b">
        <v>0</v>
      </c>
      <c r="AK151" t="b">
        <v>1</v>
      </c>
      <c r="AL151" t="b">
        <v>1</v>
      </c>
      <c r="AM151" t="b">
        <v>1</v>
      </c>
      <c r="AN151" t="b">
        <v>1</v>
      </c>
      <c r="AO151" t="b">
        <v>1</v>
      </c>
      <c r="AP151" t="b">
        <v>0</v>
      </c>
    </row>
    <row r="152" spans="1:42" ht="45">
      <c r="A152" s="22" t="s">
        <v>387</v>
      </c>
      <c r="B152" s="23" t="s">
        <v>388</v>
      </c>
      <c r="C152" s="23" t="s">
        <v>389</v>
      </c>
    </row>
    <row r="153" spans="1:42" ht="30">
      <c r="A153" s="22" t="s">
        <v>390</v>
      </c>
      <c r="B153" s="23" t="s">
        <v>391</v>
      </c>
      <c r="C153" s="23" t="s">
        <v>165</v>
      </c>
    </row>
    <row r="154" spans="1:42" ht="30">
      <c r="A154" s="22" t="s">
        <v>392</v>
      </c>
      <c r="B154" s="23" t="s">
        <v>391</v>
      </c>
      <c r="C154" s="23" t="s">
        <v>335</v>
      </c>
    </row>
    <row r="155" spans="1:42" ht="30">
      <c r="A155" s="18" t="str">
        <f>_xlfn.CONCAT(B155,"- ", C155)</f>
        <v>Lincoln Elementary School- Anna CCSD 37</v>
      </c>
      <c r="B155" s="18" t="s">
        <v>393</v>
      </c>
      <c r="C155" s="18" t="s">
        <v>165</v>
      </c>
      <c r="D155" s="19" t="b">
        <v>0</v>
      </c>
      <c r="E155" s="19" t="b">
        <v>0</v>
      </c>
      <c r="F155" s="19" t="b">
        <v>1</v>
      </c>
      <c r="G155" s="19" t="b">
        <v>0</v>
      </c>
      <c r="H155" s="19" t="s">
        <v>54</v>
      </c>
      <c r="K155" s="19" t="b">
        <v>1</v>
      </c>
      <c r="L155" s="19" t="b">
        <v>0</v>
      </c>
      <c r="M155" s="19" t="b">
        <v>1</v>
      </c>
      <c r="N155" s="19" t="b">
        <v>0</v>
      </c>
      <c r="O155" s="19" t="b">
        <v>0</v>
      </c>
      <c r="P155" s="19" t="b">
        <v>1</v>
      </c>
      <c r="Q155" s="19" t="b">
        <v>1</v>
      </c>
      <c r="R155" s="19" t="b">
        <v>1</v>
      </c>
      <c r="S155" s="19" t="b">
        <v>1</v>
      </c>
      <c r="T155" s="19" t="b">
        <v>1</v>
      </c>
      <c r="U155" s="19" t="b">
        <v>0</v>
      </c>
      <c r="V155" s="19" t="b">
        <v>1</v>
      </c>
      <c r="W155" s="19" t="b">
        <v>1</v>
      </c>
      <c r="X155" s="19" t="b">
        <v>0</v>
      </c>
      <c r="Y155" t="b">
        <v>1</v>
      </c>
      <c r="Z155" t="b">
        <v>1</v>
      </c>
      <c r="AA155" t="b">
        <v>1</v>
      </c>
      <c r="AB155" t="b">
        <v>1</v>
      </c>
      <c r="AC155" t="b">
        <v>1</v>
      </c>
      <c r="AD155" t="b">
        <v>1</v>
      </c>
      <c r="AE155" t="b">
        <v>1</v>
      </c>
      <c r="AF155" t="b">
        <v>1</v>
      </c>
      <c r="AG155" t="b">
        <v>1</v>
      </c>
      <c r="AH155" t="b">
        <v>1</v>
      </c>
      <c r="AI155" t="b">
        <v>1</v>
      </c>
      <c r="AJ155" t="b">
        <v>0</v>
      </c>
      <c r="AK155" t="b">
        <v>1</v>
      </c>
      <c r="AL155" t="b">
        <v>1</v>
      </c>
      <c r="AM155" t="b">
        <v>1</v>
      </c>
      <c r="AN155" t="b">
        <v>1</v>
      </c>
      <c r="AO155" t="b">
        <v>1</v>
      </c>
      <c r="AP155" t="b">
        <v>0</v>
      </c>
    </row>
    <row r="156" spans="1:42" ht="30">
      <c r="A156" s="18" t="str">
        <f>CONCATENATE(B156,"- ",C156)</f>
        <v>Lincoln Elementary School- Chicago Heights SD 170</v>
      </c>
      <c r="B156" s="24" t="s">
        <v>393</v>
      </c>
      <c r="C156" s="24" t="s">
        <v>341</v>
      </c>
      <c r="D156" s="19" t="b">
        <v>0</v>
      </c>
      <c r="E156" s="19" t="b">
        <v>0</v>
      </c>
      <c r="F156" s="19" t="b">
        <v>1</v>
      </c>
      <c r="G156" s="19" t="b">
        <v>0</v>
      </c>
      <c r="H156" s="19" t="s">
        <v>54</v>
      </c>
      <c r="I156" s="19" t="s">
        <v>55</v>
      </c>
      <c r="K156" s="19" t="b">
        <v>1</v>
      </c>
      <c r="L156" s="19" t="b">
        <v>1</v>
      </c>
      <c r="M156" s="19" t="b">
        <v>1</v>
      </c>
      <c r="N156" s="19" t="b">
        <v>1</v>
      </c>
      <c r="O156" s="19" t="b">
        <v>1</v>
      </c>
      <c r="P156" s="19" t="b">
        <v>1</v>
      </c>
      <c r="Q156" s="19" t="b">
        <v>1</v>
      </c>
      <c r="R156" s="19" t="b">
        <v>1</v>
      </c>
      <c r="S156" s="19" t="b">
        <v>1</v>
      </c>
      <c r="T156" s="19" t="b">
        <v>1</v>
      </c>
      <c r="U156" s="19" t="b">
        <v>0</v>
      </c>
      <c r="V156" s="19" t="b">
        <v>1</v>
      </c>
      <c r="W156" s="19" t="b">
        <v>1</v>
      </c>
      <c r="X156" s="19" t="b">
        <v>1</v>
      </c>
      <c r="Y156" t="b">
        <v>1</v>
      </c>
      <c r="Z156" t="b">
        <v>1</v>
      </c>
      <c r="AA156" t="b">
        <v>1</v>
      </c>
      <c r="AB156" t="b">
        <v>1</v>
      </c>
      <c r="AC156" t="b">
        <v>1</v>
      </c>
      <c r="AD156" t="b">
        <v>1</v>
      </c>
      <c r="AE156" t="b">
        <v>1</v>
      </c>
      <c r="AF156" t="b">
        <v>1</v>
      </c>
      <c r="AG156" t="b">
        <v>1</v>
      </c>
      <c r="AH156" t="b">
        <v>1</v>
      </c>
      <c r="AI156" t="b">
        <v>1</v>
      </c>
      <c r="AJ156" t="b">
        <v>0</v>
      </c>
      <c r="AK156" t="b">
        <v>1</v>
      </c>
      <c r="AL156" t="b">
        <v>1</v>
      </c>
      <c r="AM156" t="b">
        <v>1</v>
      </c>
      <c r="AN156" t="b">
        <v>1</v>
      </c>
      <c r="AO156" t="b">
        <v>1</v>
      </c>
      <c r="AP156" t="b">
        <v>0</v>
      </c>
    </row>
    <row r="157" spans="1:42" ht="30">
      <c r="A157" s="22" t="s">
        <v>394</v>
      </c>
      <c r="B157" s="23" t="s">
        <v>393</v>
      </c>
      <c r="C157" s="23" t="s">
        <v>395</v>
      </c>
    </row>
    <row r="158" spans="1:42" ht="45">
      <c r="A158" s="23" t="s">
        <v>396</v>
      </c>
      <c r="B158" s="25" t="s">
        <v>397</v>
      </c>
      <c r="C158" s="25" t="s">
        <v>347</v>
      </c>
      <c r="D158" s="19" t="b">
        <v>0</v>
      </c>
      <c r="E158" s="19" t="b">
        <v>0</v>
      </c>
      <c r="F158" s="19" t="b">
        <v>1</v>
      </c>
      <c r="G158" s="19" t="b">
        <v>0</v>
      </c>
      <c r="H158" s="19" t="s">
        <v>54</v>
      </c>
      <c r="I158" s="19" t="s">
        <v>55</v>
      </c>
      <c r="K158" s="19" t="b">
        <v>1</v>
      </c>
      <c r="L158" s="19" t="b">
        <v>1</v>
      </c>
      <c r="M158" s="19" t="b">
        <v>1</v>
      </c>
      <c r="N158" s="19" t="b">
        <v>1</v>
      </c>
      <c r="O158" s="19" t="b">
        <v>1</v>
      </c>
      <c r="P158" s="19" t="b">
        <v>1</v>
      </c>
      <c r="W158" s="19" t="b">
        <v>1</v>
      </c>
      <c r="X158" s="19" t="b">
        <v>1</v>
      </c>
    </row>
    <row r="159" spans="1:42" ht="30">
      <c r="A159" s="22" t="s">
        <v>398</v>
      </c>
      <c r="B159" s="23" t="s">
        <v>399</v>
      </c>
      <c r="C159" s="23" t="s">
        <v>400</v>
      </c>
    </row>
    <row r="160" spans="1:42" ht="30">
      <c r="A160" s="23" t="s">
        <v>401</v>
      </c>
      <c r="B160" s="23" t="s">
        <v>402</v>
      </c>
      <c r="C160" s="23" t="s">
        <v>204</v>
      </c>
      <c r="D160" s="19" t="b">
        <v>0</v>
      </c>
      <c r="E160" s="19" t="b">
        <v>0</v>
      </c>
      <c r="F160" s="19" t="b">
        <v>1</v>
      </c>
      <c r="G160" s="19" t="b">
        <v>0</v>
      </c>
      <c r="H160" s="19" t="s">
        <v>54</v>
      </c>
      <c r="I160" s="19" t="s">
        <v>55</v>
      </c>
      <c r="K160" s="19" t="b">
        <v>1</v>
      </c>
      <c r="L160" s="19" t="b">
        <v>1</v>
      </c>
      <c r="M160" s="19" t="b">
        <v>1</v>
      </c>
      <c r="N160" s="19" t="b">
        <v>1</v>
      </c>
      <c r="O160" s="19" t="b">
        <v>1</v>
      </c>
      <c r="P160" s="19" t="b">
        <v>1</v>
      </c>
      <c r="W160" s="19" t="b">
        <v>0</v>
      </c>
      <c r="X160" s="19" t="b">
        <v>0</v>
      </c>
    </row>
    <row r="161" spans="1:42" ht="30">
      <c r="A161" s="22" t="s">
        <v>403</v>
      </c>
      <c r="B161" s="23" t="s">
        <v>404</v>
      </c>
      <c r="C161" s="23" t="s">
        <v>405</v>
      </c>
    </row>
    <row r="162" spans="1:42" ht="30">
      <c r="A162" s="22" t="s">
        <v>406</v>
      </c>
      <c r="B162" s="25" t="s">
        <v>407</v>
      </c>
      <c r="C162" s="25" t="s">
        <v>408</v>
      </c>
      <c r="D162" s="19" t="b">
        <v>0</v>
      </c>
      <c r="E162" s="19" t="b">
        <v>1</v>
      </c>
      <c r="F162" s="19" t="b">
        <v>0</v>
      </c>
      <c r="G162" s="19" t="b">
        <v>1</v>
      </c>
      <c r="J162" s="19" t="s">
        <v>9</v>
      </c>
      <c r="K162" s="19" t="b">
        <v>0</v>
      </c>
      <c r="L162" s="19" t="b">
        <v>1</v>
      </c>
      <c r="M162" s="19" t="b">
        <v>0</v>
      </c>
      <c r="N162" s="19" t="b">
        <v>1</v>
      </c>
      <c r="W162" s="19" t="b">
        <v>1</v>
      </c>
      <c r="X162" s="19" t="b">
        <v>1</v>
      </c>
    </row>
    <row r="163" spans="1:42" ht="30">
      <c r="A163" s="22" t="s">
        <v>409</v>
      </c>
      <c r="B163" s="23" t="s">
        <v>410</v>
      </c>
      <c r="C163" s="23" t="s">
        <v>60</v>
      </c>
    </row>
    <row r="164" spans="1:42" ht="30">
      <c r="A164" s="18" t="str">
        <f>CONCATENATE(B164,"- ",C164)</f>
        <v>Madison School- Dixon USD 170</v>
      </c>
      <c r="B164" s="18" t="s">
        <v>411</v>
      </c>
      <c r="C164" s="18" t="s">
        <v>342</v>
      </c>
      <c r="D164" s="19" t="b">
        <v>0</v>
      </c>
      <c r="E164" s="19" t="b">
        <v>1</v>
      </c>
      <c r="F164" s="19" t="b">
        <v>1</v>
      </c>
      <c r="G164" s="19" t="b">
        <v>0</v>
      </c>
      <c r="I164" s="19" t="s">
        <v>55</v>
      </c>
      <c r="K164" s="19" t="b">
        <v>0</v>
      </c>
      <c r="L164" s="19" t="b">
        <v>1</v>
      </c>
      <c r="M164" s="19" t="b">
        <v>0</v>
      </c>
      <c r="N164" s="19" t="b">
        <v>1</v>
      </c>
      <c r="O164" s="19" t="b">
        <v>1</v>
      </c>
      <c r="P164" s="19" t="b">
        <v>1</v>
      </c>
      <c r="Q164" s="19" t="b">
        <v>1</v>
      </c>
      <c r="R164" s="19" t="b">
        <v>1</v>
      </c>
      <c r="S164" s="19" t="b">
        <v>1</v>
      </c>
      <c r="T164" s="19" t="b">
        <v>1</v>
      </c>
      <c r="U164" s="19" t="b">
        <v>1</v>
      </c>
      <c r="V164" s="19" t="b">
        <v>1</v>
      </c>
      <c r="W164" s="19" t="b">
        <v>1</v>
      </c>
      <c r="X164" s="19" t="b">
        <v>1</v>
      </c>
      <c r="Y164" t="b">
        <v>1</v>
      </c>
      <c r="Z164" t="b">
        <v>1</v>
      </c>
      <c r="AA164" t="b">
        <v>1</v>
      </c>
      <c r="AB164" t="b">
        <v>1</v>
      </c>
      <c r="AC164" t="b">
        <v>1</v>
      </c>
      <c r="AD164" t="b">
        <v>1</v>
      </c>
      <c r="AE164" t="b">
        <v>1</v>
      </c>
      <c r="AF164" t="b">
        <v>1</v>
      </c>
      <c r="AG164" t="b">
        <v>1</v>
      </c>
      <c r="AH164" t="b">
        <v>1</v>
      </c>
      <c r="AI164" t="b">
        <v>1</v>
      </c>
      <c r="AJ164" s="9" t="b">
        <v>1</v>
      </c>
      <c r="AK164" t="b">
        <v>1</v>
      </c>
      <c r="AL164" t="b">
        <v>1</v>
      </c>
      <c r="AM164" t="b">
        <v>1</v>
      </c>
      <c r="AN164" t="b">
        <v>1</v>
      </c>
      <c r="AO164" s="9" t="b">
        <v>1</v>
      </c>
      <c r="AP164" s="9" t="b">
        <v>0</v>
      </c>
    </row>
    <row r="165" spans="1:42" ht="30">
      <c r="A165" s="22" t="s">
        <v>412</v>
      </c>
      <c r="B165" s="23" t="s">
        <v>413</v>
      </c>
      <c r="C165" s="23" t="s">
        <v>295</v>
      </c>
      <c r="D165" s="19" t="b">
        <v>0</v>
      </c>
    </row>
    <row r="166" spans="1:42" ht="30">
      <c r="A166" s="18" t="str">
        <f>CONCATENATE(B166,"- ",C166)</f>
        <v>Magee Middle School- Round Lake CUSD 116</v>
      </c>
      <c r="B166" s="24" t="s">
        <v>414</v>
      </c>
      <c r="C166" s="24" t="s">
        <v>318</v>
      </c>
      <c r="D166" s="26"/>
      <c r="E166" s="19" t="b">
        <v>1</v>
      </c>
      <c r="F166" s="19" t="b">
        <v>0</v>
      </c>
      <c r="G166" s="19" t="b">
        <v>1</v>
      </c>
      <c r="J166" s="19" t="s">
        <v>9</v>
      </c>
      <c r="K166" s="19" t="b">
        <v>0</v>
      </c>
      <c r="L166" s="19" t="b">
        <v>1</v>
      </c>
      <c r="M166" s="19" t="b">
        <v>0</v>
      </c>
      <c r="N166" s="19" t="b">
        <v>1</v>
      </c>
      <c r="O166" s="19" t="b">
        <v>1</v>
      </c>
      <c r="P166" s="19" t="b">
        <v>1</v>
      </c>
      <c r="Q166" s="19" t="b">
        <v>1</v>
      </c>
      <c r="R166" s="19" t="b">
        <v>1</v>
      </c>
      <c r="S166" s="19" t="b">
        <v>1</v>
      </c>
      <c r="T166" s="19" t="b">
        <v>1</v>
      </c>
      <c r="U166" s="19" t="b">
        <v>1</v>
      </c>
      <c r="V166" s="19" t="b">
        <v>1</v>
      </c>
      <c r="W166" s="19" t="b">
        <v>1</v>
      </c>
      <c r="X166" s="19" t="b">
        <v>1</v>
      </c>
      <c r="Y166" t="b">
        <v>1</v>
      </c>
      <c r="Z166" t="b">
        <v>1</v>
      </c>
      <c r="AA166" t="b">
        <v>1</v>
      </c>
      <c r="AB166" t="b">
        <v>1</v>
      </c>
      <c r="AC166" t="b">
        <v>1</v>
      </c>
      <c r="AD166" t="b">
        <v>1</v>
      </c>
      <c r="AE166" t="b">
        <v>1</v>
      </c>
      <c r="AF166" t="b">
        <v>1</v>
      </c>
      <c r="AG166" t="b">
        <v>1</v>
      </c>
      <c r="AH166" t="b">
        <v>1</v>
      </c>
      <c r="AI166" t="b">
        <v>1</v>
      </c>
      <c r="AJ166" t="b">
        <v>1</v>
      </c>
      <c r="AK166" t="b">
        <v>1</v>
      </c>
      <c r="AL166" t="b">
        <v>1</v>
      </c>
      <c r="AM166" t="b">
        <v>1</v>
      </c>
      <c r="AN166" t="b">
        <v>1</v>
      </c>
      <c r="AO166" t="b">
        <v>0</v>
      </c>
      <c r="AP166" t="b">
        <v>1</v>
      </c>
    </row>
    <row r="167" spans="1:42" ht="30">
      <c r="A167" s="22" t="s">
        <v>415</v>
      </c>
      <c r="B167" s="23" t="s">
        <v>416</v>
      </c>
      <c r="C167" s="23" t="s">
        <v>60</v>
      </c>
    </row>
    <row r="168" spans="1:42" ht="30">
      <c r="A168" s="22" t="s">
        <v>417</v>
      </c>
      <c r="B168" s="23" t="s">
        <v>418</v>
      </c>
      <c r="C168" s="23" t="s">
        <v>60</v>
      </c>
    </row>
    <row r="169" spans="1:42" ht="30">
      <c r="A169" s="22" t="s">
        <v>419</v>
      </c>
      <c r="B169" s="23" t="s">
        <v>420</v>
      </c>
      <c r="C169" s="23" t="s">
        <v>217</v>
      </c>
    </row>
    <row r="170" spans="1:42" ht="30">
      <c r="A170" s="22" t="s">
        <v>421</v>
      </c>
      <c r="B170" s="25" t="s">
        <v>422</v>
      </c>
      <c r="C170" s="25" t="s">
        <v>162</v>
      </c>
      <c r="D170" s="19" t="b">
        <v>0</v>
      </c>
      <c r="E170" s="19" t="b">
        <v>0</v>
      </c>
      <c r="F170" s="19" t="b">
        <v>1</v>
      </c>
      <c r="G170" s="19" t="b">
        <v>0</v>
      </c>
      <c r="H170" s="19" t="s">
        <v>54</v>
      </c>
      <c r="I170" s="19" t="s">
        <v>55</v>
      </c>
      <c r="K170" s="19" t="b">
        <v>1</v>
      </c>
      <c r="L170" s="19" t="b">
        <v>1</v>
      </c>
      <c r="M170" s="19" t="b">
        <v>1</v>
      </c>
      <c r="N170" s="19" t="b">
        <v>1</v>
      </c>
      <c r="W170" s="19" t="b">
        <v>1</v>
      </c>
      <c r="X170" s="19" t="b">
        <v>1</v>
      </c>
    </row>
    <row r="171" spans="1:42" ht="30">
      <c r="A171" s="22" t="s">
        <v>423</v>
      </c>
      <c r="B171" s="23" t="s">
        <v>424</v>
      </c>
      <c r="C171" s="23" t="s">
        <v>425</v>
      </c>
    </row>
    <row r="172" spans="1:42" ht="30">
      <c r="A172" s="18" t="str">
        <f>CONCATENATE(B172,"- ",C172)</f>
        <v>Mark W Bills Middle School- Peoria SD 150</v>
      </c>
      <c r="B172" s="24" t="s">
        <v>426</v>
      </c>
      <c r="C172" s="24" t="s">
        <v>57</v>
      </c>
      <c r="D172" s="19" t="b">
        <v>0</v>
      </c>
      <c r="E172" s="19" t="b">
        <v>1</v>
      </c>
      <c r="F172" s="19" t="b">
        <v>1</v>
      </c>
      <c r="G172" s="19" t="b">
        <v>0</v>
      </c>
      <c r="I172" s="19" t="s">
        <v>55</v>
      </c>
      <c r="J172" s="19" t="s">
        <v>9</v>
      </c>
      <c r="K172" s="19" t="b">
        <v>0</v>
      </c>
      <c r="L172" s="19" t="b">
        <v>1</v>
      </c>
      <c r="M172" s="19" t="b">
        <v>0</v>
      </c>
      <c r="N172" s="19" t="b">
        <v>1</v>
      </c>
      <c r="O172" s="19" t="b">
        <v>1</v>
      </c>
      <c r="P172" s="19" t="b">
        <v>1</v>
      </c>
      <c r="Q172" s="19" t="b">
        <v>1</v>
      </c>
      <c r="R172" s="19" t="b">
        <v>1</v>
      </c>
      <c r="S172" s="19" t="b">
        <v>1</v>
      </c>
      <c r="T172" s="19" t="b">
        <v>1</v>
      </c>
      <c r="U172" s="19" t="b">
        <v>1</v>
      </c>
      <c r="V172" s="19" t="b">
        <v>1</v>
      </c>
      <c r="W172" s="19" t="b">
        <v>1</v>
      </c>
      <c r="X172" s="19" t="b">
        <v>1</v>
      </c>
      <c r="Y172" t="b">
        <v>1</v>
      </c>
      <c r="Z172" t="b">
        <v>1</v>
      </c>
      <c r="AA172" t="b">
        <v>1</v>
      </c>
      <c r="AB172" t="b">
        <v>1</v>
      </c>
      <c r="AC172" t="b">
        <v>1</v>
      </c>
      <c r="AD172" t="b">
        <v>1</v>
      </c>
      <c r="AE172" t="b">
        <v>1</v>
      </c>
      <c r="AF172" t="b">
        <v>1</v>
      </c>
      <c r="AG172" t="b">
        <v>1</v>
      </c>
      <c r="AH172" t="b">
        <v>1</v>
      </c>
      <c r="AI172" t="b">
        <v>1</v>
      </c>
      <c r="AJ172" t="b">
        <v>1</v>
      </c>
      <c r="AK172" t="b">
        <v>1</v>
      </c>
      <c r="AL172" t="b">
        <v>1</v>
      </c>
      <c r="AM172" t="b">
        <v>1</v>
      </c>
      <c r="AN172" t="b">
        <v>1</v>
      </c>
      <c r="AO172" t="b">
        <v>1</v>
      </c>
      <c r="AP172" t="b">
        <v>0</v>
      </c>
    </row>
    <row r="173" spans="1:42" ht="30">
      <c r="A173" s="18" t="str">
        <f>CONCATENATE(B173,"- ",C173)</f>
        <v>Marquardt Middle School- Marquardt SD 15</v>
      </c>
      <c r="B173" s="27" t="s">
        <v>427</v>
      </c>
      <c r="C173" s="27" t="s">
        <v>428</v>
      </c>
      <c r="D173" s="19" t="b">
        <v>0</v>
      </c>
      <c r="E173" s="19" t="b">
        <v>1</v>
      </c>
      <c r="F173" s="19" t="b">
        <v>0</v>
      </c>
      <c r="G173" s="19" t="b">
        <v>1</v>
      </c>
      <c r="J173" s="19" t="s">
        <v>9</v>
      </c>
      <c r="K173" s="19" t="b">
        <v>0</v>
      </c>
      <c r="L173" s="19" t="b">
        <v>1</v>
      </c>
      <c r="M173" s="19" t="b">
        <v>0</v>
      </c>
      <c r="N173" s="19" t="b">
        <v>1</v>
      </c>
      <c r="O173" s="19" t="b">
        <v>1</v>
      </c>
      <c r="P173" s="19" t="b">
        <v>1</v>
      </c>
      <c r="Q173" s="19" t="b">
        <v>1</v>
      </c>
      <c r="R173" s="19" t="b">
        <v>1</v>
      </c>
      <c r="S173" s="19" t="b">
        <v>1</v>
      </c>
      <c r="T173" s="19" t="b">
        <v>1</v>
      </c>
      <c r="U173" s="19" t="b">
        <v>1</v>
      </c>
      <c r="V173" s="19" t="b">
        <v>1</v>
      </c>
      <c r="W173" s="19" t="b">
        <v>1</v>
      </c>
      <c r="X173" s="19" t="b">
        <v>1</v>
      </c>
      <c r="Y173" t="b">
        <v>1</v>
      </c>
      <c r="Z173" t="b">
        <v>1</v>
      </c>
      <c r="AA173" t="b">
        <v>1</v>
      </c>
      <c r="AB173" t="b">
        <v>1</v>
      </c>
      <c r="AC173" t="b">
        <v>1</v>
      </c>
      <c r="AD173" t="b">
        <v>1</v>
      </c>
      <c r="AE173" t="b">
        <v>1</v>
      </c>
      <c r="AF173" t="b">
        <v>1</v>
      </c>
      <c r="AG173" t="b">
        <v>1</v>
      </c>
      <c r="AH173" t="b">
        <v>1</v>
      </c>
      <c r="AI173" t="b">
        <v>1</v>
      </c>
      <c r="AJ173" t="b">
        <v>1</v>
      </c>
      <c r="AK173" t="b">
        <v>1</v>
      </c>
      <c r="AL173" t="b">
        <v>1</v>
      </c>
      <c r="AM173" t="b">
        <v>1</v>
      </c>
      <c r="AN173" t="b">
        <v>1</v>
      </c>
      <c r="AO173" t="b">
        <v>0</v>
      </c>
      <c r="AP173" t="b">
        <v>1</v>
      </c>
    </row>
    <row r="174" spans="1:42" ht="30">
      <c r="A174" s="22" t="s">
        <v>429</v>
      </c>
      <c r="B174" s="23" t="s">
        <v>430</v>
      </c>
      <c r="C174" s="23" t="s">
        <v>60</v>
      </c>
    </row>
    <row r="175" spans="1:42" ht="45">
      <c r="A175" s="22" t="s">
        <v>431</v>
      </c>
      <c r="B175" s="23" t="s">
        <v>432</v>
      </c>
      <c r="C175" s="23" t="s">
        <v>433</v>
      </c>
    </row>
    <row r="176" spans="1:42" ht="30">
      <c r="A176" s="22" t="s">
        <v>434</v>
      </c>
      <c r="B176" s="23" t="s">
        <v>435</v>
      </c>
      <c r="C176" s="23" t="s">
        <v>188</v>
      </c>
    </row>
    <row r="177" spans="1:42" ht="30">
      <c r="A177" s="22" t="s">
        <v>436</v>
      </c>
      <c r="B177" s="25" t="s">
        <v>437</v>
      </c>
      <c r="C177" s="25" t="s">
        <v>50</v>
      </c>
      <c r="D177" s="19" t="b">
        <v>0</v>
      </c>
      <c r="E177" s="19" t="b">
        <v>0</v>
      </c>
      <c r="F177" s="19" t="b">
        <v>1</v>
      </c>
      <c r="G177" s="19" t="b">
        <v>0</v>
      </c>
      <c r="H177" s="19" t="s">
        <v>54</v>
      </c>
      <c r="I177" s="19" t="s">
        <v>55</v>
      </c>
      <c r="K177" s="19" t="b">
        <v>1</v>
      </c>
      <c r="L177" s="19" t="b">
        <v>1</v>
      </c>
      <c r="M177" s="19" t="b">
        <v>1</v>
      </c>
      <c r="N177" s="19" t="b">
        <v>1</v>
      </c>
      <c r="W177" s="19" t="b">
        <v>1</v>
      </c>
      <c r="X177" s="19" t="b">
        <v>1</v>
      </c>
    </row>
    <row r="178" spans="1:42" ht="30">
      <c r="A178" s="22" t="s">
        <v>438</v>
      </c>
      <c r="B178" s="23" t="s">
        <v>439</v>
      </c>
      <c r="C178" s="23" t="s">
        <v>50</v>
      </c>
    </row>
    <row r="179" spans="1:42" ht="45">
      <c r="A179" s="18" t="str">
        <f>CONCATENATE(B179,"- ",C179)</f>
        <v>Meridian Elementary School- Meridian CUSD 101</v>
      </c>
      <c r="B179" s="18" t="s">
        <v>440</v>
      </c>
      <c r="C179" s="18" t="s">
        <v>441</v>
      </c>
      <c r="D179" s="19" t="b">
        <v>0</v>
      </c>
      <c r="E179" s="19" t="b">
        <v>0</v>
      </c>
      <c r="F179" s="19" t="b">
        <v>1</v>
      </c>
      <c r="G179" s="19" t="b">
        <v>0</v>
      </c>
      <c r="H179" s="19" t="s">
        <v>54</v>
      </c>
      <c r="I179" s="19" t="s">
        <v>55</v>
      </c>
      <c r="K179" s="19" t="b">
        <v>1</v>
      </c>
      <c r="L179" s="19" t="b">
        <v>1</v>
      </c>
      <c r="M179" s="19" t="b">
        <v>1</v>
      </c>
      <c r="N179" s="19" t="b">
        <v>1</v>
      </c>
      <c r="O179" s="19" t="b">
        <v>1</v>
      </c>
      <c r="P179" s="19" t="b">
        <v>1</v>
      </c>
      <c r="Q179" s="19" t="b">
        <v>1</v>
      </c>
      <c r="R179" s="19" t="b">
        <v>1</v>
      </c>
      <c r="S179" s="19" t="b">
        <v>1</v>
      </c>
      <c r="T179" s="19" t="b">
        <v>1</v>
      </c>
      <c r="U179" s="19" t="b">
        <v>0</v>
      </c>
      <c r="V179" s="19" t="b">
        <v>1</v>
      </c>
      <c r="W179" s="19" t="b">
        <v>1</v>
      </c>
      <c r="X179" s="19" t="b">
        <v>1</v>
      </c>
      <c r="Y179" t="b">
        <v>1</v>
      </c>
      <c r="Z179" t="b">
        <v>1</v>
      </c>
      <c r="AA179" t="b">
        <v>1</v>
      </c>
      <c r="AB179" t="b">
        <v>1</v>
      </c>
      <c r="AC179" t="b">
        <v>1</v>
      </c>
      <c r="AD179" t="b">
        <v>1</v>
      </c>
      <c r="AE179" t="b">
        <v>1</v>
      </c>
      <c r="AF179" t="b">
        <v>1</v>
      </c>
      <c r="AG179" t="b">
        <v>1</v>
      </c>
      <c r="AH179" t="b">
        <v>1</v>
      </c>
      <c r="AI179" t="b">
        <v>1</v>
      </c>
      <c r="AJ179" s="9" t="b">
        <v>0</v>
      </c>
      <c r="AK179" t="b">
        <v>1</v>
      </c>
      <c r="AL179" t="b">
        <v>1</v>
      </c>
      <c r="AM179" t="b">
        <v>1</v>
      </c>
      <c r="AN179" t="b">
        <v>1</v>
      </c>
      <c r="AO179" s="9" t="b">
        <v>1</v>
      </c>
      <c r="AP179" s="9" t="b">
        <v>0</v>
      </c>
    </row>
    <row r="180" spans="1:42" ht="30">
      <c r="A180" s="18" t="str">
        <f>CONCATENATE(B180,"- ",C180)</f>
        <v>Meridian High School- Meridian CUSD 101</v>
      </c>
      <c r="B180" s="18" t="s">
        <v>442</v>
      </c>
      <c r="C180" s="18" t="s">
        <v>441</v>
      </c>
      <c r="D180" s="19" t="b">
        <v>0</v>
      </c>
      <c r="E180" s="19" t="b">
        <v>1</v>
      </c>
      <c r="F180" s="19" t="b">
        <v>0</v>
      </c>
      <c r="G180" s="19" t="b">
        <v>1</v>
      </c>
      <c r="J180" s="19" t="s">
        <v>9</v>
      </c>
      <c r="K180" s="19" t="b">
        <v>0</v>
      </c>
      <c r="L180" s="19" t="b">
        <v>1</v>
      </c>
      <c r="M180" s="19" t="b">
        <v>0</v>
      </c>
      <c r="N180" s="19" t="b">
        <v>1</v>
      </c>
      <c r="O180" s="19" t="b">
        <v>1</v>
      </c>
      <c r="P180" s="19" t="b">
        <v>1</v>
      </c>
      <c r="Q180" s="19" t="b">
        <v>1</v>
      </c>
      <c r="R180" s="19" t="b">
        <v>1</v>
      </c>
      <c r="S180" s="19" t="b">
        <v>1</v>
      </c>
      <c r="T180" s="19" t="b">
        <v>1</v>
      </c>
      <c r="U180" s="19" t="b">
        <v>1</v>
      </c>
      <c r="V180" s="19" t="b">
        <v>1</v>
      </c>
      <c r="W180" s="19" t="b">
        <v>1</v>
      </c>
      <c r="X180" s="19" t="b">
        <v>1</v>
      </c>
      <c r="Y180" t="b">
        <v>1</v>
      </c>
      <c r="Z180" t="b">
        <v>1</v>
      </c>
      <c r="AA180" t="b">
        <v>1</v>
      </c>
      <c r="AB180" t="b">
        <v>1</v>
      </c>
      <c r="AC180" t="b">
        <v>1</v>
      </c>
      <c r="AD180" t="b">
        <v>1</v>
      </c>
      <c r="AE180" t="b">
        <v>1</v>
      </c>
      <c r="AF180" t="b">
        <v>1</v>
      </c>
      <c r="AG180" t="b">
        <v>1</v>
      </c>
      <c r="AH180" t="b">
        <v>1</v>
      </c>
      <c r="AI180" t="b">
        <v>1</v>
      </c>
      <c r="AJ180" s="9" t="b">
        <v>1</v>
      </c>
      <c r="AK180" t="b">
        <v>1</v>
      </c>
      <c r="AL180" t="b">
        <v>1</v>
      </c>
      <c r="AM180" t="b">
        <v>1</v>
      </c>
      <c r="AN180" t="b">
        <v>1</v>
      </c>
      <c r="AO180" s="9" t="b">
        <v>0</v>
      </c>
      <c r="AP180" s="9" t="b">
        <v>1</v>
      </c>
    </row>
    <row r="181" spans="1:42" ht="45">
      <c r="A181" s="18" t="str">
        <f>CONCATENATE(B181,"- ",C181)</f>
        <v>Michael E Baum Elementary School- Decatur SD 61</v>
      </c>
      <c r="B181" s="27" t="s">
        <v>443</v>
      </c>
      <c r="C181" s="27" t="s">
        <v>53</v>
      </c>
      <c r="D181" s="19" t="b">
        <v>0</v>
      </c>
      <c r="E181" s="19" t="b">
        <v>1</v>
      </c>
      <c r="F181" s="19" t="b">
        <v>1</v>
      </c>
      <c r="G181" s="19" t="b">
        <v>1</v>
      </c>
      <c r="H181" s="19" t="s">
        <v>54</v>
      </c>
      <c r="I181" s="19" t="s">
        <v>55</v>
      </c>
      <c r="J181" s="19" t="s">
        <v>9</v>
      </c>
      <c r="K181" s="19" t="b">
        <v>1</v>
      </c>
      <c r="L181" s="19" t="b">
        <v>1</v>
      </c>
      <c r="M181" s="19" t="b">
        <v>1</v>
      </c>
      <c r="N181" s="19" t="b">
        <v>1</v>
      </c>
      <c r="O181" s="19" t="b">
        <v>1</v>
      </c>
      <c r="P181" s="19" t="b">
        <v>1</v>
      </c>
      <c r="Q181" s="19" t="b">
        <v>1</v>
      </c>
      <c r="R181" s="19" t="b">
        <v>1</v>
      </c>
      <c r="S181" s="19" t="b">
        <v>1</v>
      </c>
      <c r="T181" s="19" t="b">
        <v>1</v>
      </c>
      <c r="U181" s="19" t="b">
        <v>1</v>
      </c>
      <c r="V181" s="19" t="b">
        <v>1</v>
      </c>
      <c r="W181" s="19" t="b">
        <v>1</v>
      </c>
      <c r="X181" s="19" t="b">
        <v>1</v>
      </c>
      <c r="Y181" t="b">
        <v>1</v>
      </c>
      <c r="Z181" t="b">
        <v>1</v>
      </c>
      <c r="AA181" t="b">
        <v>1</v>
      </c>
      <c r="AB181" t="b">
        <v>1</v>
      </c>
      <c r="AC181" t="b">
        <v>1</v>
      </c>
      <c r="AD181" t="b">
        <v>1</v>
      </c>
      <c r="AE181" t="b">
        <v>1</v>
      </c>
      <c r="AF181" t="b">
        <v>1</v>
      </c>
      <c r="AG181" t="b">
        <v>1</v>
      </c>
      <c r="AH181" t="b">
        <v>1</v>
      </c>
      <c r="AI181" t="b">
        <v>1</v>
      </c>
      <c r="AJ181" t="b">
        <v>1</v>
      </c>
      <c r="AK181" t="b">
        <v>1</v>
      </c>
      <c r="AL181" t="b">
        <v>1</v>
      </c>
      <c r="AM181" t="b">
        <v>1</v>
      </c>
      <c r="AN181" t="b">
        <v>1</v>
      </c>
      <c r="AO181" t="b">
        <v>1</v>
      </c>
      <c r="AP181" t="b">
        <v>1</v>
      </c>
    </row>
    <row r="182" spans="1:42">
      <c r="A182" s="22" t="s">
        <v>444</v>
      </c>
      <c r="B182" s="23" t="s">
        <v>445</v>
      </c>
      <c r="C182" s="23" t="s">
        <v>60</v>
      </c>
    </row>
    <row r="183" spans="1:42" ht="30">
      <c r="A183" s="22" t="s">
        <v>446</v>
      </c>
      <c r="B183" s="25" t="s">
        <v>447</v>
      </c>
      <c r="C183" s="25" t="s">
        <v>448</v>
      </c>
      <c r="D183" s="19" t="b">
        <v>0</v>
      </c>
      <c r="E183" s="19" t="b">
        <v>1</v>
      </c>
      <c r="F183" s="19" t="b">
        <v>0</v>
      </c>
      <c r="G183" s="19" t="b">
        <v>1</v>
      </c>
      <c r="J183" s="19" t="s">
        <v>9</v>
      </c>
      <c r="K183" s="19" t="b">
        <v>0</v>
      </c>
      <c r="L183" s="19" t="b">
        <v>1</v>
      </c>
      <c r="M183" s="19" t="b">
        <v>0</v>
      </c>
      <c r="N183" s="19" t="b">
        <v>1</v>
      </c>
      <c r="W183" s="19" t="b">
        <v>1</v>
      </c>
      <c r="X183" s="19" t="b">
        <v>1</v>
      </c>
    </row>
    <row r="184" spans="1:42" ht="45">
      <c r="A184" s="18" t="str">
        <f>CONCATENATE(B184,"- ",C184)</f>
        <v>Mt Olive Elementary School- Mount Olive CUSD 5</v>
      </c>
      <c r="B184" s="24" t="s">
        <v>449</v>
      </c>
      <c r="C184" s="24" t="s">
        <v>450</v>
      </c>
      <c r="D184" s="19" t="b">
        <v>0</v>
      </c>
      <c r="E184" s="19" t="b">
        <v>1</v>
      </c>
      <c r="F184" s="19" t="b">
        <v>1</v>
      </c>
      <c r="G184" s="19" t="b">
        <v>1</v>
      </c>
      <c r="H184" s="19" t="s">
        <v>54</v>
      </c>
      <c r="I184" s="19" t="s">
        <v>55</v>
      </c>
      <c r="J184" s="19" t="s">
        <v>9</v>
      </c>
      <c r="K184" s="19" t="b">
        <v>1</v>
      </c>
      <c r="L184" s="19" t="b">
        <v>1</v>
      </c>
      <c r="M184" s="19" t="b">
        <v>1</v>
      </c>
      <c r="N184" s="19" t="b">
        <v>1</v>
      </c>
      <c r="O184" s="19" t="b">
        <v>1</v>
      </c>
      <c r="P184" s="19" t="b">
        <v>1</v>
      </c>
      <c r="Q184" s="19" t="b">
        <v>1</v>
      </c>
      <c r="R184" s="19" t="b">
        <v>1</v>
      </c>
      <c r="S184" s="19" t="b">
        <v>1</v>
      </c>
      <c r="T184" s="19" t="b">
        <v>1</v>
      </c>
      <c r="U184" s="19" t="b">
        <v>1</v>
      </c>
      <c r="V184" s="19" t="b">
        <v>1</v>
      </c>
      <c r="W184" s="19" t="b">
        <v>1</v>
      </c>
      <c r="X184" s="19" t="b">
        <v>1</v>
      </c>
      <c r="Y184" t="b">
        <v>1</v>
      </c>
      <c r="Z184" t="b">
        <v>1</v>
      </c>
      <c r="AA184" t="b">
        <v>1</v>
      </c>
      <c r="AB184" t="b">
        <v>1</v>
      </c>
      <c r="AC184" t="b">
        <v>1</v>
      </c>
      <c r="AD184" t="b">
        <v>1</v>
      </c>
      <c r="AE184" t="b">
        <v>1</v>
      </c>
      <c r="AF184" t="b">
        <v>1</v>
      </c>
      <c r="AG184" t="b">
        <v>1</v>
      </c>
      <c r="AH184" t="b">
        <v>1</v>
      </c>
      <c r="AI184" t="b">
        <v>1</v>
      </c>
      <c r="AJ184" t="b">
        <v>1</v>
      </c>
      <c r="AK184" t="b">
        <v>1</v>
      </c>
      <c r="AL184" t="b">
        <v>1</v>
      </c>
      <c r="AM184" t="b">
        <v>1</v>
      </c>
      <c r="AN184" t="b">
        <v>1</v>
      </c>
      <c r="AO184" t="b">
        <v>1</v>
      </c>
      <c r="AP184" t="b">
        <v>1</v>
      </c>
    </row>
    <row r="185" spans="1:42" ht="30">
      <c r="A185" s="23" t="s">
        <v>451</v>
      </c>
      <c r="B185" s="25" t="s">
        <v>452</v>
      </c>
      <c r="C185" s="25" t="s">
        <v>53</v>
      </c>
      <c r="D185" s="19" t="b">
        <v>0</v>
      </c>
      <c r="E185" s="19" t="b">
        <v>1</v>
      </c>
      <c r="F185" s="19" t="b">
        <v>1</v>
      </c>
      <c r="G185" s="19" t="b">
        <v>1</v>
      </c>
      <c r="H185" s="19" t="s">
        <v>54</v>
      </c>
      <c r="I185" s="19" t="s">
        <v>55</v>
      </c>
      <c r="J185" s="19" t="s">
        <v>9</v>
      </c>
      <c r="K185" s="19" t="b">
        <v>1</v>
      </c>
      <c r="L185" s="19" t="b">
        <v>1</v>
      </c>
      <c r="M185" s="19" t="b">
        <v>1</v>
      </c>
      <c r="N185" s="19" t="b">
        <v>1</v>
      </c>
      <c r="O185" s="19" t="b">
        <v>1</v>
      </c>
      <c r="P185" s="19" t="b">
        <v>1</v>
      </c>
      <c r="W185" s="19" t="b">
        <v>1</v>
      </c>
      <c r="X185" s="19" t="b">
        <v>1</v>
      </c>
    </row>
    <row r="186" spans="1:42" ht="30">
      <c r="A186" s="22" t="s">
        <v>453</v>
      </c>
      <c r="B186" s="23" t="s">
        <v>454</v>
      </c>
      <c r="C186" s="23" t="s">
        <v>60</v>
      </c>
    </row>
    <row r="187" spans="1:42" ht="45">
      <c r="A187" s="18" t="str">
        <f>CONCATENATE(B187,"- ",C187)</f>
        <v>Murphysboro Middle School- Murphysboro CUSD 186</v>
      </c>
      <c r="B187" s="24" t="s">
        <v>455</v>
      </c>
      <c r="C187" s="24" t="s">
        <v>122</v>
      </c>
      <c r="D187" s="19" t="b">
        <v>0</v>
      </c>
      <c r="E187" s="19" t="b">
        <v>1</v>
      </c>
      <c r="F187" s="19" t="b">
        <v>0</v>
      </c>
      <c r="G187" s="19" t="b">
        <v>1</v>
      </c>
      <c r="J187" s="19" t="s">
        <v>9</v>
      </c>
      <c r="K187" s="19" t="b">
        <v>0</v>
      </c>
      <c r="L187" s="19" t="b">
        <v>1</v>
      </c>
      <c r="M187" s="19" t="b">
        <v>0</v>
      </c>
      <c r="N187" s="19" t="b">
        <v>1</v>
      </c>
      <c r="O187" s="19" t="b">
        <v>1</v>
      </c>
      <c r="P187" s="19" t="b">
        <v>1</v>
      </c>
      <c r="Q187" s="19" t="b">
        <v>1</v>
      </c>
      <c r="R187" s="19" t="b">
        <v>1</v>
      </c>
      <c r="S187" s="19" t="b">
        <v>1</v>
      </c>
      <c r="T187" s="19" t="b">
        <v>1</v>
      </c>
      <c r="U187" s="19" t="b">
        <v>1</v>
      </c>
      <c r="V187" s="19" t="b">
        <v>1</v>
      </c>
      <c r="W187" s="19" t="b">
        <v>1</v>
      </c>
      <c r="X187" s="19" t="b">
        <v>1</v>
      </c>
      <c r="Y187" t="b">
        <v>1</v>
      </c>
      <c r="Z187" t="b">
        <v>1</v>
      </c>
      <c r="AA187" t="b">
        <v>1</v>
      </c>
      <c r="AB187" t="b">
        <v>1</v>
      </c>
      <c r="AC187" t="b">
        <v>1</v>
      </c>
      <c r="AD187" t="b">
        <v>1</v>
      </c>
      <c r="AE187" t="b">
        <v>1</v>
      </c>
      <c r="AF187" t="b">
        <v>1</v>
      </c>
      <c r="AG187" t="b">
        <v>1</v>
      </c>
      <c r="AH187" t="b">
        <v>1</v>
      </c>
      <c r="AI187" t="b">
        <v>1</v>
      </c>
      <c r="AJ187" t="b">
        <v>1</v>
      </c>
      <c r="AK187" t="b">
        <v>1</v>
      </c>
      <c r="AL187" t="b">
        <v>1</v>
      </c>
      <c r="AM187" t="b">
        <v>1</v>
      </c>
      <c r="AN187" t="b">
        <v>1</v>
      </c>
      <c r="AO187" t="b">
        <v>0</v>
      </c>
      <c r="AP187" t="b">
        <v>1</v>
      </c>
    </row>
    <row r="188" spans="1:42">
      <c r="A188" s="22" t="s">
        <v>456</v>
      </c>
      <c r="B188" s="23" t="s">
        <v>457</v>
      </c>
      <c r="C188" s="23" t="s">
        <v>60</v>
      </c>
    </row>
    <row r="189" spans="1:42" ht="30">
      <c r="A189" s="22" t="s">
        <v>458</v>
      </c>
      <c r="B189" s="23" t="s">
        <v>459</v>
      </c>
      <c r="C189" s="23" t="s">
        <v>60</v>
      </c>
    </row>
    <row r="190" spans="1:42" ht="30">
      <c r="A190" s="22" t="s">
        <v>460</v>
      </c>
      <c r="B190" s="23" t="s">
        <v>461</v>
      </c>
      <c r="C190" s="23" t="s">
        <v>295</v>
      </c>
    </row>
    <row r="191" spans="1:42" ht="60">
      <c r="A191" s="18" t="str">
        <f>CONCATENATE(B191,"- ",C191)</f>
        <v>Norris City-Omaha Elementary School- Norris City-Omaha-Enfield CUSD 3</v>
      </c>
      <c r="B191" s="18" t="s">
        <v>462</v>
      </c>
      <c r="C191" s="24" t="s">
        <v>463</v>
      </c>
      <c r="D191" s="19" t="b">
        <v>0</v>
      </c>
      <c r="E191" s="19" t="b">
        <v>0</v>
      </c>
      <c r="F191" s="19" t="b">
        <v>1</v>
      </c>
      <c r="G191" s="19" t="b">
        <v>0</v>
      </c>
      <c r="H191" s="19" t="s">
        <v>54</v>
      </c>
      <c r="I191" s="19" t="s">
        <v>55</v>
      </c>
      <c r="K191" s="19" t="b">
        <v>1</v>
      </c>
      <c r="L191" s="19" t="b">
        <v>1</v>
      </c>
      <c r="M191" s="19" t="b">
        <v>1</v>
      </c>
      <c r="N191" s="19" t="b">
        <v>1</v>
      </c>
      <c r="O191" s="19" t="b">
        <v>1</v>
      </c>
      <c r="P191" s="19" t="b">
        <v>1</v>
      </c>
      <c r="Q191" s="19" t="b">
        <v>1</v>
      </c>
      <c r="R191" s="19" t="b">
        <v>1</v>
      </c>
      <c r="S191" s="19" t="b">
        <v>1</v>
      </c>
      <c r="T191" s="19" t="b">
        <v>1</v>
      </c>
      <c r="U191" s="19" t="b">
        <v>0</v>
      </c>
      <c r="V191" s="19" t="b">
        <v>1</v>
      </c>
      <c r="W191" s="19" t="b">
        <v>1</v>
      </c>
      <c r="X191" s="19" t="b">
        <v>1</v>
      </c>
      <c r="Y191" t="b">
        <v>1</v>
      </c>
      <c r="Z191" t="b">
        <v>1</v>
      </c>
      <c r="AA191" t="b">
        <v>1</v>
      </c>
      <c r="AB191" t="b">
        <v>1</v>
      </c>
      <c r="AC191" t="b">
        <v>1</v>
      </c>
      <c r="AD191" t="b">
        <v>1</v>
      </c>
      <c r="AE191" t="b">
        <v>1</v>
      </c>
      <c r="AF191" t="b">
        <v>1</v>
      </c>
      <c r="AG191" t="b">
        <v>1</v>
      </c>
      <c r="AH191" t="b">
        <v>1</v>
      </c>
      <c r="AI191" t="b">
        <v>1</v>
      </c>
      <c r="AJ191" t="b">
        <v>0</v>
      </c>
      <c r="AK191" t="b">
        <v>1</v>
      </c>
      <c r="AL191" t="b">
        <v>1</v>
      </c>
      <c r="AM191" t="b">
        <v>1</v>
      </c>
      <c r="AN191" t="b">
        <v>1</v>
      </c>
      <c r="AO191" t="b">
        <v>1</v>
      </c>
      <c r="AP191" t="b">
        <v>0</v>
      </c>
    </row>
    <row r="192" spans="1:42" ht="30">
      <c r="A192" s="22" t="s">
        <v>464</v>
      </c>
      <c r="B192" s="23" t="s">
        <v>465</v>
      </c>
      <c r="C192" s="23" t="s">
        <v>162</v>
      </c>
    </row>
    <row r="193" spans="1:42" ht="30">
      <c r="A193" s="22" t="s">
        <v>466</v>
      </c>
      <c r="B193" s="23" t="s">
        <v>467</v>
      </c>
      <c r="C193" s="23" t="s">
        <v>327</v>
      </c>
    </row>
    <row r="194" spans="1:42" ht="30">
      <c r="A194" s="22" t="s">
        <v>468</v>
      </c>
      <c r="B194" s="25" t="s">
        <v>469</v>
      </c>
      <c r="C194" s="25" t="s">
        <v>470</v>
      </c>
      <c r="D194" s="19" t="b">
        <v>0</v>
      </c>
      <c r="E194" s="19" t="b">
        <v>1</v>
      </c>
      <c r="F194" s="19" t="b">
        <v>1</v>
      </c>
      <c r="G194" s="19" t="b">
        <v>1</v>
      </c>
      <c r="I194" s="19" t="s">
        <v>55</v>
      </c>
      <c r="J194" s="19" t="s">
        <v>9</v>
      </c>
      <c r="K194" s="19" t="b">
        <v>0</v>
      </c>
      <c r="L194" s="19" t="b">
        <v>1</v>
      </c>
      <c r="M194" s="19" t="b">
        <v>0</v>
      </c>
      <c r="N194" s="19" t="b">
        <v>1</v>
      </c>
      <c r="W194" s="19" t="b">
        <v>1</v>
      </c>
      <c r="X194" s="19" t="b">
        <v>1</v>
      </c>
    </row>
    <row r="195" spans="1:42" ht="45">
      <c r="A195" s="18" t="str">
        <f>CONCATENATE(B195,"- ",C195)</f>
        <v>Northview Elementary School- Rantoul City SD 137</v>
      </c>
      <c r="B195" s="24" t="s">
        <v>471</v>
      </c>
      <c r="C195" s="24" t="s">
        <v>472</v>
      </c>
      <c r="D195" s="19" t="b">
        <v>0</v>
      </c>
      <c r="E195" s="19" t="b">
        <v>0</v>
      </c>
      <c r="F195" s="19" t="b">
        <v>1</v>
      </c>
      <c r="G195" s="19" t="b">
        <v>0</v>
      </c>
      <c r="H195" s="19" t="s">
        <v>54</v>
      </c>
      <c r="I195" s="19" t="s">
        <v>55</v>
      </c>
      <c r="K195" s="19" t="b">
        <v>1</v>
      </c>
      <c r="L195" s="19" t="b">
        <v>1</v>
      </c>
      <c r="M195" s="19" t="b">
        <v>1</v>
      </c>
      <c r="N195" s="19" t="b">
        <v>1</v>
      </c>
      <c r="O195" s="19" t="b">
        <v>1</v>
      </c>
      <c r="P195" s="19" t="b">
        <v>1</v>
      </c>
      <c r="Q195" s="19" t="b">
        <v>1</v>
      </c>
      <c r="R195" s="19" t="b">
        <v>1</v>
      </c>
      <c r="S195" s="19" t="b">
        <v>1</v>
      </c>
      <c r="T195" s="19" t="b">
        <v>1</v>
      </c>
      <c r="U195" s="19" t="b">
        <v>0</v>
      </c>
      <c r="V195" s="19" t="b">
        <v>1</v>
      </c>
      <c r="W195" s="19" t="b">
        <v>1</v>
      </c>
      <c r="X195" s="19" t="b">
        <v>1</v>
      </c>
      <c r="Y195" t="b">
        <v>1</v>
      </c>
      <c r="Z195" t="b">
        <v>1</v>
      </c>
      <c r="AA195" t="b">
        <v>1</v>
      </c>
      <c r="AB195" t="b">
        <v>1</v>
      </c>
      <c r="AC195" t="b">
        <v>1</v>
      </c>
      <c r="AD195" t="b">
        <v>1</v>
      </c>
      <c r="AE195" t="b">
        <v>1</v>
      </c>
      <c r="AF195" t="b">
        <v>1</v>
      </c>
      <c r="AG195" t="b">
        <v>1</v>
      </c>
      <c r="AH195" t="b">
        <v>1</v>
      </c>
      <c r="AI195" t="b">
        <v>1</v>
      </c>
      <c r="AJ195" t="b">
        <v>0</v>
      </c>
      <c r="AK195" t="b">
        <v>1</v>
      </c>
      <c r="AL195" t="b">
        <v>1</v>
      </c>
      <c r="AM195" t="b">
        <v>1</v>
      </c>
      <c r="AN195" t="b">
        <v>1</v>
      </c>
      <c r="AO195" t="b">
        <v>1</v>
      </c>
      <c r="AP195" t="b">
        <v>0</v>
      </c>
    </row>
    <row r="196" spans="1:42" ht="30">
      <c r="A196" s="22" t="s">
        <v>473</v>
      </c>
      <c r="B196" s="23" t="s">
        <v>474</v>
      </c>
      <c r="C196" s="23" t="s">
        <v>475</v>
      </c>
    </row>
    <row r="197" spans="1:42" ht="30">
      <c r="A197" s="22" t="s">
        <v>476</v>
      </c>
      <c r="B197" s="23" t="s">
        <v>477</v>
      </c>
      <c r="C197" s="23" t="s">
        <v>118</v>
      </c>
    </row>
    <row r="198" spans="1:42" ht="30">
      <c r="A198" s="22" t="s">
        <v>478</v>
      </c>
      <c r="B198" s="23" t="s">
        <v>479</v>
      </c>
      <c r="C198" s="23" t="s">
        <v>60</v>
      </c>
    </row>
    <row r="199" spans="1:42">
      <c r="A199" s="22" t="s">
        <v>480</v>
      </c>
      <c r="B199" s="23" t="s">
        <v>481</v>
      </c>
      <c r="C199" s="23" t="s">
        <v>60</v>
      </c>
    </row>
    <row r="200" spans="1:42" ht="45">
      <c r="A200" s="22" t="s">
        <v>482</v>
      </c>
      <c r="B200" s="25" t="s">
        <v>483</v>
      </c>
      <c r="C200" s="25" t="s">
        <v>484</v>
      </c>
      <c r="D200" s="19" t="b">
        <v>0</v>
      </c>
      <c r="E200" s="19" t="b">
        <v>1</v>
      </c>
      <c r="F200" s="19" t="b">
        <v>0</v>
      </c>
      <c r="G200" s="19" t="b">
        <v>1</v>
      </c>
      <c r="J200" s="19" t="s">
        <v>9</v>
      </c>
      <c r="K200" s="19" t="b">
        <v>0</v>
      </c>
      <c r="L200" s="19" t="b">
        <v>1</v>
      </c>
      <c r="M200" s="19" t="b">
        <v>0</v>
      </c>
      <c r="N200" s="19" t="b">
        <v>1</v>
      </c>
      <c r="W200" s="19" t="b">
        <v>1</v>
      </c>
      <c r="X200" s="19" t="b">
        <v>1</v>
      </c>
    </row>
    <row r="201" spans="1:42" ht="30">
      <c r="A201" s="22" t="s">
        <v>485</v>
      </c>
      <c r="B201" s="23" t="s">
        <v>486</v>
      </c>
      <c r="C201" s="23" t="s">
        <v>47</v>
      </c>
    </row>
    <row r="202" spans="1:42" ht="30">
      <c r="A202" s="18" t="str">
        <f>CONCATENATE(B202,"- ",C202)</f>
        <v>Parsons Elementary School- Decatur SD 61</v>
      </c>
      <c r="B202" s="27" t="s">
        <v>487</v>
      </c>
      <c r="C202" s="27" t="s">
        <v>53</v>
      </c>
      <c r="D202" s="19" t="b">
        <v>0</v>
      </c>
      <c r="E202" s="19" t="b">
        <v>1</v>
      </c>
      <c r="F202" s="19" t="b">
        <v>1</v>
      </c>
      <c r="G202" s="19" t="b">
        <v>1</v>
      </c>
      <c r="H202" s="19" t="s">
        <v>54</v>
      </c>
      <c r="I202" s="19" t="s">
        <v>55</v>
      </c>
      <c r="K202" s="19" t="b">
        <v>1</v>
      </c>
      <c r="L202" s="19" t="b">
        <v>1</v>
      </c>
      <c r="M202" s="19" t="b">
        <v>1</v>
      </c>
      <c r="N202" s="19" t="b">
        <v>1</v>
      </c>
      <c r="O202" s="19" t="b">
        <v>1</v>
      </c>
      <c r="P202" s="19" t="b">
        <v>1</v>
      </c>
      <c r="Q202" s="19" t="b">
        <v>1</v>
      </c>
      <c r="R202" s="19" t="b">
        <v>1</v>
      </c>
      <c r="S202" s="19" t="b">
        <v>1</v>
      </c>
      <c r="T202" s="19" t="b">
        <v>1</v>
      </c>
      <c r="U202" s="19" t="b">
        <v>0</v>
      </c>
      <c r="V202" s="19" t="b">
        <v>1</v>
      </c>
      <c r="W202" s="19" t="b">
        <v>1</v>
      </c>
      <c r="X202" s="19" t="b">
        <v>1</v>
      </c>
      <c r="Y202" t="b">
        <v>1</v>
      </c>
      <c r="Z202" t="b">
        <v>1</v>
      </c>
      <c r="AA202" t="b">
        <v>1</v>
      </c>
      <c r="AB202" t="b">
        <v>1</v>
      </c>
      <c r="AC202" t="b">
        <v>1</v>
      </c>
      <c r="AD202" t="b">
        <v>1</v>
      </c>
      <c r="AE202" t="b">
        <v>1</v>
      </c>
      <c r="AF202" t="b">
        <v>1</v>
      </c>
      <c r="AG202" t="b">
        <v>1</v>
      </c>
      <c r="AH202" t="b">
        <v>1</v>
      </c>
      <c r="AI202" t="b">
        <v>1</v>
      </c>
      <c r="AJ202" t="b">
        <v>0</v>
      </c>
      <c r="AK202" t="b">
        <v>1</v>
      </c>
      <c r="AL202" t="b">
        <v>1</v>
      </c>
      <c r="AM202" t="b">
        <v>1</v>
      </c>
      <c r="AN202" t="b">
        <v>1</v>
      </c>
      <c r="AO202" t="b">
        <v>1</v>
      </c>
      <c r="AP202" t="b">
        <v>0</v>
      </c>
    </row>
    <row r="203" spans="1:42" ht="30">
      <c r="A203" s="22" t="s">
        <v>488</v>
      </c>
      <c r="B203" s="23" t="s">
        <v>489</v>
      </c>
      <c r="C203" s="23" t="s">
        <v>217</v>
      </c>
    </row>
    <row r="204" spans="1:42" ht="30">
      <c r="A204" s="22" t="s">
        <v>490</v>
      </c>
      <c r="B204" s="23" t="s">
        <v>491</v>
      </c>
      <c r="C204" s="23" t="s">
        <v>60</v>
      </c>
    </row>
    <row r="205" spans="1:42" ht="30">
      <c r="A205" s="22" t="s">
        <v>492</v>
      </c>
      <c r="B205" s="23" t="s">
        <v>493</v>
      </c>
      <c r="C205" s="23" t="s">
        <v>60</v>
      </c>
    </row>
    <row r="206" spans="1:42" ht="30">
      <c r="A206" s="22" t="s">
        <v>494</v>
      </c>
      <c r="B206" s="23" t="s">
        <v>495</v>
      </c>
      <c r="C206" s="23" t="s">
        <v>60</v>
      </c>
    </row>
    <row r="207" spans="1:42" ht="30">
      <c r="A207" s="22" t="s">
        <v>496</v>
      </c>
      <c r="B207" s="23" t="s">
        <v>497</v>
      </c>
      <c r="C207" s="23" t="s">
        <v>498</v>
      </c>
    </row>
    <row r="208" spans="1:42" ht="30">
      <c r="A208" s="22" t="s">
        <v>499</v>
      </c>
      <c r="B208" s="23" t="s">
        <v>500</v>
      </c>
      <c r="C208" s="23" t="s">
        <v>60</v>
      </c>
    </row>
    <row r="209" spans="1:42" ht="30">
      <c r="A209" s="22" t="s">
        <v>501</v>
      </c>
      <c r="B209" s="23" t="s">
        <v>502</v>
      </c>
      <c r="C209" s="23" t="s">
        <v>503</v>
      </c>
    </row>
    <row r="210" spans="1:42" ht="45">
      <c r="A210" s="22" t="s">
        <v>504</v>
      </c>
      <c r="B210" s="23" t="s">
        <v>505</v>
      </c>
      <c r="C210" s="23" t="s">
        <v>295</v>
      </c>
    </row>
    <row r="211" spans="1:42" ht="30">
      <c r="A211" s="22" t="s">
        <v>506</v>
      </c>
      <c r="B211" s="23" t="s">
        <v>507</v>
      </c>
      <c r="C211" s="23" t="s">
        <v>60</v>
      </c>
    </row>
    <row r="212" spans="1:42">
      <c r="A212" s="22" t="s">
        <v>508</v>
      </c>
      <c r="B212" s="23" t="s">
        <v>509</v>
      </c>
      <c r="C212" s="23" t="s">
        <v>60</v>
      </c>
    </row>
    <row r="213" spans="1:42" ht="30">
      <c r="A213" s="22" t="s">
        <v>510</v>
      </c>
      <c r="B213" s="23" t="s">
        <v>511</v>
      </c>
      <c r="C213" s="23" t="s">
        <v>60</v>
      </c>
    </row>
    <row r="214" spans="1:42">
      <c r="A214" s="22" t="s">
        <v>512</v>
      </c>
      <c r="B214" s="23" t="s">
        <v>513</v>
      </c>
      <c r="C214" s="23" t="s">
        <v>60</v>
      </c>
    </row>
    <row r="215" spans="1:42" ht="30">
      <c r="A215" s="22" t="s">
        <v>515</v>
      </c>
      <c r="B215" s="23" t="s">
        <v>516</v>
      </c>
      <c r="C215" s="23" t="s">
        <v>60</v>
      </c>
    </row>
    <row r="216" spans="1:42" ht="30">
      <c r="A216" s="22" t="s">
        <v>517</v>
      </c>
      <c r="B216" s="23" t="s">
        <v>518</v>
      </c>
      <c r="C216" s="23" t="s">
        <v>60</v>
      </c>
    </row>
    <row r="217" spans="1:42" ht="30">
      <c r="A217" s="22" t="s">
        <v>519</v>
      </c>
      <c r="B217" s="25" t="s">
        <v>520</v>
      </c>
      <c r="C217" s="25" t="s">
        <v>50</v>
      </c>
      <c r="D217" s="19" t="b">
        <v>0</v>
      </c>
      <c r="E217" s="19" t="b">
        <v>0</v>
      </c>
      <c r="F217" s="19" t="b">
        <v>1</v>
      </c>
      <c r="G217" s="19" t="b">
        <v>0</v>
      </c>
      <c r="H217" s="19" t="s">
        <v>54</v>
      </c>
      <c r="I217" s="19" t="s">
        <v>55</v>
      </c>
      <c r="K217" s="19" t="b">
        <v>1</v>
      </c>
      <c r="L217" s="19" t="b">
        <v>1</v>
      </c>
      <c r="M217" s="19" t="b">
        <v>1</v>
      </c>
      <c r="N217" s="19" t="b">
        <v>1</v>
      </c>
      <c r="O217" s="19" t="b">
        <v>1</v>
      </c>
      <c r="P217" s="19" t="b">
        <v>1</v>
      </c>
      <c r="W217" s="19" t="b">
        <v>1</v>
      </c>
      <c r="X217" s="19" t="b">
        <v>1</v>
      </c>
    </row>
    <row r="218" spans="1:42" ht="45">
      <c r="A218" s="22" t="s">
        <v>521</v>
      </c>
      <c r="B218" s="23" t="s">
        <v>522</v>
      </c>
      <c r="C218" s="23" t="s">
        <v>118</v>
      </c>
    </row>
    <row r="219" spans="1:42" ht="30">
      <c r="A219" s="18" t="str">
        <f>CONCATENATE(B219,"- ",C219)</f>
        <v>Rock Island Academy- Rock Island SD 41</v>
      </c>
      <c r="B219" s="24" t="s">
        <v>523</v>
      </c>
      <c r="C219" s="24" t="s">
        <v>204</v>
      </c>
      <c r="D219" s="19" t="b">
        <v>0</v>
      </c>
      <c r="E219" s="19" t="b">
        <v>0</v>
      </c>
      <c r="F219" s="19" t="b">
        <v>1</v>
      </c>
      <c r="G219" s="19" t="b">
        <v>0</v>
      </c>
      <c r="H219" s="19" t="s">
        <v>54</v>
      </c>
      <c r="I219" s="19" t="s">
        <v>55</v>
      </c>
      <c r="K219" s="19" t="b">
        <v>1</v>
      </c>
      <c r="L219" s="19" t="b">
        <v>1</v>
      </c>
      <c r="M219" s="19" t="b">
        <v>1</v>
      </c>
      <c r="N219" s="19" t="b">
        <v>1</v>
      </c>
      <c r="O219" s="19" t="b">
        <v>1</v>
      </c>
      <c r="P219" s="19" t="b">
        <v>1</v>
      </c>
      <c r="Q219" s="19" t="b">
        <v>1</v>
      </c>
      <c r="R219" s="19" t="b">
        <v>1</v>
      </c>
      <c r="S219" s="19" t="b">
        <v>1</v>
      </c>
      <c r="T219" s="19" t="b">
        <v>1</v>
      </c>
      <c r="U219" s="19" t="b">
        <v>0</v>
      </c>
      <c r="V219" s="19" t="b">
        <v>1</v>
      </c>
      <c r="W219" s="19" t="b">
        <v>1</v>
      </c>
      <c r="X219" s="19" t="b">
        <v>1</v>
      </c>
      <c r="Y219" t="b">
        <v>1</v>
      </c>
      <c r="Z219" t="b">
        <v>1</v>
      </c>
      <c r="AA219" t="b">
        <v>1</v>
      </c>
      <c r="AB219" t="b">
        <v>1</v>
      </c>
      <c r="AC219" t="b">
        <v>1</v>
      </c>
      <c r="AD219" t="b">
        <v>1</v>
      </c>
      <c r="AE219" t="b">
        <v>1</v>
      </c>
      <c r="AF219" t="b">
        <v>1</v>
      </c>
      <c r="AG219" t="b">
        <v>1</v>
      </c>
      <c r="AH219" t="b">
        <v>1</v>
      </c>
      <c r="AI219" t="b">
        <v>1</v>
      </c>
      <c r="AJ219" t="b">
        <v>0</v>
      </c>
      <c r="AK219" t="b">
        <v>1</v>
      </c>
      <c r="AL219" t="b">
        <v>1</v>
      </c>
      <c r="AM219" t="b">
        <v>1</v>
      </c>
      <c r="AN219" t="b">
        <v>1</v>
      </c>
      <c r="AO219" t="b">
        <v>1</v>
      </c>
      <c r="AP219" t="b">
        <v>0</v>
      </c>
    </row>
    <row r="220" spans="1:42" ht="45">
      <c r="A220" s="22" t="s">
        <v>524</v>
      </c>
      <c r="B220" s="23" t="s">
        <v>525</v>
      </c>
      <c r="C220" s="23" t="s">
        <v>50</v>
      </c>
    </row>
    <row r="221" spans="1:42" ht="30">
      <c r="A221" s="18" t="str">
        <f>CONCATENATE(B221,"- ",C221)</f>
        <v>Rolling Acres Middle School- Peoria SD 150</v>
      </c>
      <c r="B221" s="28" t="s">
        <v>526</v>
      </c>
      <c r="C221" s="28" t="s">
        <v>57</v>
      </c>
      <c r="D221" s="19" t="b">
        <v>0</v>
      </c>
      <c r="E221" s="19" t="b">
        <v>1</v>
      </c>
      <c r="F221" s="19" t="b">
        <v>1</v>
      </c>
      <c r="G221" s="19" t="b">
        <v>1</v>
      </c>
      <c r="I221" s="19" t="s">
        <v>55</v>
      </c>
      <c r="J221" s="19" t="s">
        <v>9</v>
      </c>
      <c r="K221" s="19" t="b">
        <v>0</v>
      </c>
      <c r="L221" s="19" t="b">
        <v>1</v>
      </c>
      <c r="M221" s="19" t="b">
        <v>0</v>
      </c>
      <c r="N221" s="19" t="b">
        <v>1</v>
      </c>
      <c r="O221" s="19" t="b">
        <v>1</v>
      </c>
      <c r="P221" s="19" t="b">
        <v>1</v>
      </c>
      <c r="Q221" s="19" t="b">
        <v>1</v>
      </c>
      <c r="R221" s="19" t="b">
        <v>1</v>
      </c>
      <c r="S221" s="19" t="b">
        <v>1</v>
      </c>
      <c r="T221" s="19" t="b">
        <v>1</v>
      </c>
      <c r="U221" s="19" t="b">
        <v>1</v>
      </c>
      <c r="V221" s="19" t="b">
        <v>1</v>
      </c>
      <c r="W221" s="19" t="b">
        <v>1</v>
      </c>
      <c r="X221" s="19" t="b">
        <v>1</v>
      </c>
      <c r="Y221" t="b">
        <v>1</v>
      </c>
      <c r="Z221" t="b">
        <v>1</v>
      </c>
      <c r="AA221" t="b">
        <v>1</v>
      </c>
      <c r="AB221" t="b">
        <v>1</v>
      </c>
      <c r="AC221" t="b">
        <v>1</v>
      </c>
      <c r="AD221" t="b">
        <v>1</v>
      </c>
      <c r="AE221" t="b">
        <v>1</v>
      </c>
      <c r="AF221" t="b">
        <v>1</v>
      </c>
      <c r="AG221" t="b">
        <v>1</v>
      </c>
      <c r="AH221" t="b">
        <v>1</v>
      </c>
      <c r="AI221" t="b">
        <v>1</v>
      </c>
      <c r="AJ221" t="b">
        <v>1</v>
      </c>
      <c r="AK221" t="b">
        <v>1</v>
      </c>
      <c r="AL221" t="b">
        <v>1</v>
      </c>
      <c r="AM221" t="b">
        <v>1</v>
      </c>
      <c r="AN221" t="b">
        <v>1</v>
      </c>
      <c r="AO221" t="b">
        <v>1</v>
      </c>
      <c r="AP221" t="b">
        <v>1</v>
      </c>
    </row>
    <row r="222" spans="1:42" ht="30">
      <c r="A222" s="22" t="s">
        <v>527</v>
      </c>
      <c r="B222" s="25" t="s">
        <v>528</v>
      </c>
      <c r="C222" s="25" t="s">
        <v>50</v>
      </c>
      <c r="D222" s="19" t="b">
        <v>0</v>
      </c>
      <c r="E222" s="19" t="b">
        <v>0</v>
      </c>
      <c r="F222" s="19" t="b">
        <v>1</v>
      </c>
      <c r="G222" s="19" t="b">
        <v>0</v>
      </c>
      <c r="H222" s="19" t="s">
        <v>54</v>
      </c>
      <c r="I222" s="19" t="s">
        <v>55</v>
      </c>
      <c r="K222" s="19" t="b">
        <v>1</v>
      </c>
      <c r="L222" s="19" t="b">
        <v>1</v>
      </c>
      <c r="M222" s="19" t="b">
        <v>1</v>
      </c>
      <c r="N222" s="19" t="b">
        <v>1</v>
      </c>
      <c r="W222" s="19" t="b">
        <v>1</v>
      </c>
      <c r="X222" s="19" t="b">
        <v>1</v>
      </c>
    </row>
    <row r="223" spans="1:42">
      <c r="A223" s="22" t="s">
        <v>529</v>
      </c>
      <c r="B223" s="23" t="s">
        <v>530</v>
      </c>
      <c r="C223" s="23" t="s">
        <v>47</v>
      </c>
    </row>
    <row r="224" spans="1:42" ht="30">
      <c r="A224" s="18" t="str">
        <f>CONCATENATE(B224,"- ",C224)</f>
        <v>Round Lake Middle School- Round Lake CUSD 116</v>
      </c>
      <c r="B224" s="24" t="s">
        <v>532</v>
      </c>
      <c r="C224" s="24" t="s">
        <v>318</v>
      </c>
      <c r="D224" s="19" t="b">
        <v>0</v>
      </c>
      <c r="E224" s="19" t="b">
        <v>1</v>
      </c>
      <c r="F224" s="19" t="b">
        <v>0</v>
      </c>
      <c r="G224" s="19" t="b">
        <v>1</v>
      </c>
      <c r="J224" s="19" t="s">
        <v>9</v>
      </c>
      <c r="K224" s="19" t="b">
        <v>0</v>
      </c>
      <c r="L224" s="19" t="b">
        <v>1</v>
      </c>
      <c r="M224" s="19" t="b">
        <v>0</v>
      </c>
      <c r="N224" s="19" t="b">
        <v>1</v>
      </c>
      <c r="O224" s="19" t="b">
        <v>1</v>
      </c>
      <c r="P224" s="19" t="b">
        <v>1</v>
      </c>
      <c r="Q224" s="19" t="b">
        <v>1</v>
      </c>
      <c r="R224" s="19" t="b">
        <v>1</v>
      </c>
      <c r="S224" s="19" t="b">
        <v>1</v>
      </c>
      <c r="T224" s="19" t="b">
        <v>1</v>
      </c>
      <c r="U224" s="19" t="b">
        <v>1</v>
      </c>
      <c r="V224" s="19" t="b">
        <v>1</v>
      </c>
      <c r="W224" s="19" t="b">
        <v>1</v>
      </c>
      <c r="X224" s="19" t="b">
        <v>1</v>
      </c>
      <c r="Y224" t="b">
        <v>1</v>
      </c>
      <c r="Z224" t="b">
        <v>1</v>
      </c>
      <c r="AA224" t="b">
        <v>1</v>
      </c>
      <c r="AB224" t="b">
        <v>1</v>
      </c>
      <c r="AC224" t="b">
        <v>1</v>
      </c>
      <c r="AD224" t="b">
        <v>1</v>
      </c>
      <c r="AE224" t="b">
        <v>1</v>
      </c>
      <c r="AF224" t="b">
        <v>1</v>
      </c>
      <c r="AG224" t="b">
        <v>1</v>
      </c>
      <c r="AH224" t="b">
        <v>1</v>
      </c>
      <c r="AI224" t="b">
        <v>1</v>
      </c>
      <c r="AJ224" t="b">
        <v>1</v>
      </c>
      <c r="AK224" t="b">
        <v>1</v>
      </c>
      <c r="AL224" t="b">
        <v>1</v>
      </c>
      <c r="AM224" t="b">
        <v>1</v>
      </c>
      <c r="AN224" t="b">
        <v>1</v>
      </c>
      <c r="AO224" t="b">
        <v>0</v>
      </c>
      <c r="AP224" t="b">
        <v>1</v>
      </c>
    </row>
    <row r="225" spans="1:42" ht="30">
      <c r="A225" s="22" t="s">
        <v>533</v>
      </c>
      <c r="B225" s="23" t="s">
        <v>534</v>
      </c>
      <c r="C225" s="23" t="s">
        <v>83</v>
      </c>
    </row>
    <row r="226" spans="1:42" ht="30">
      <c r="A226" s="22" t="s">
        <v>535</v>
      </c>
      <c r="B226" s="23" t="s">
        <v>536</v>
      </c>
      <c r="C226" s="23" t="s">
        <v>60</v>
      </c>
    </row>
    <row r="227" spans="1:42">
      <c r="A227" s="22" t="s">
        <v>537</v>
      </c>
      <c r="B227" s="23" t="s">
        <v>538</v>
      </c>
      <c r="C227" s="23" t="s">
        <v>60</v>
      </c>
    </row>
    <row r="228" spans="1:42">
      <c r="A228" s="22" t="s">
        <v>539</v>
      </c>
      <c r="B228" s="23" t="s">
        <v>540</v>
      </c>
      <c r="C228" s="23" t="s">
        <v>60</v>
      </c>
    </row>
    <row r="229" spans="1:42" ht="30">
      <c r="A229" s="22" t="s">
        <v>541</v>
      </c>
      <c r="B229" s="23" t="s">
        <v>542</v>
      </c>
      <c r="C229" s="23" t="s">
        <v>88</v>
      </c>
    </row>
    <row r="230" spans="1:42" ht="30">
      <c r="A230" s="18" t="str">
        <f>CONCATENATE(B230,"- ",C230)</f>
        <v>Signal Hill Elementary School- Signal Hill SD 181</v>
      </c>
      <c r="B230" s="24" t="s">
        <v>543</v>
      </c>
      <c r="C230" s="24" t="s">
        <v>544</v>
      </c>
      <c r="D230" s="19" t="b">
        <v>0</v>
      </c>
      <c r="E230" s="19" t="b">
        <v>0</v>
      </c>
      <c r="F230" s="19" t="b">
        <v>1</v>
      </c>
      <c r="G230" s="19" t="b">
        <v>0</v>
      </c>
      <c r="H230" s="19" t="s">
        <v>54</v>
      </c>
      <c r="I230" s="19" t="s">
        <v>55</v>
      </c>
      <c r="K230" s="19" t="b">
        <v>1</v>
      </c>
      <c r="L230" s="19" t="b">
        <v>1</v>
      </c>
      <c r="M230" s="19" t="b">
        <v>1</v>
      </c>
      <c r="N230" s="19" t="b">
        <v>1</v>
      </c>
      <c r="O230" s="19" t="b">
        <v>1</v>
      </c>
      <c r="P230" s="19" t="b">
        <v>1</v>
      </c>
      <c r="Q230" s="19" t="b">
        <v>1</v>
      </c>
      <c r="R230" s="19" t="b">
        <v>1</v>
      </c>
      <c r="S230" s="19" t="b">
        <v>1</v>
      </c>
      <c r="T230" s="19" t="b">
        <v>1</v>
      </c>
      <c r="U230" s="19" t="b">
        <v>0</v>
      </c>
      <c r="V230" s="19" t="b">
        <v>1</v>
      </c>
      <c r="W230" s="19" t="b">
        <v>1</v>
      </c>
      <c r="X230" s="19" t="b">
        <v>1</v>
      </c>
      <c r="Y230" t="b">
        <v>1</v>
      </c>
      <c r="Z230" t="b">
        <v>1</v>
      </c>
      <c r="AA230" t="b">
        <v>1</v>
      </c>
      <c r="AB230" t="b">
        <v>1</v>
      </c>
      <c r="AC230" t="b">
        <v>1</v>
      </c>
      <c r="AD230" t="b">
        <v>1</v>
      </c>
      <c r="AE230" t="b">
        <v>1</v>
      </c>
      <c r="AF230" t="b">
        <v>1</v>
      </c>
      <c r="AG230" t="b">
        <v>1</v>
      </c>
      <c r="AH230" t="b">
        <v>1</v>
      </c>
      <c r="AI230" t="b">
        <v>1</v>
      </c>
      <c r="AJ230" t="b">
        <v>0</v>
      </c>
      <c r="AK230" t="b">
        <v>1</v>
      </c>
      <c r="AL230" t="b">
        <v>1</v>
      </c>
      <c r="AM230" t="b">
        <v>1</v>
      </c>
      <c r="AN230" t="b">
        <v>1</v>
      </c>
      <c r="AO230" t="b">
        <v>1</v>
      </c>
      <c r="AP230" t="b">
        <v>0</v>
      </c>
    </row>
    <row r="231" spans="1:42" ht="30">
      <c r="A231" s="23" t="s">
        <v>545</v>
      </c>
      <c r="B231" s="23" t="s">
        <v>546</v>
      </c>
      <c r="C231" s="23" t="s">
        <v>53</v>
      </c>
      <c r="D231" s="19" t="b">
        <v>0</v>
      </c>
      <c r="E231" s="19" t="b">
        <v>1</v>
      </c>
      <c r="F231" s="19" t="b">
        <v>1</v>
      </c>
      <c r="G231" s="19" t="b">
        <v>1</v>
      </c>
      <c r="H231" s="19" t="s">
        <v>54</v>
      </c>
      <c r="I231" s="19" t="s">
        <v>55</v>
      </c>
      <c r="J231" s="19" t="s">
        <v>9</v>
      </c>
      <c r="K231" s="19" t="b">
        <v>1</v>
      </c>
      <c r="L231" s="19" t="b">
        <v>1</v>
      </c>
      <c r="M231" s="19" t="b">
        <v>1</v>
      </c>
      <c r="N231" s="19" t="b">
        <v>1</v>
      </c>
      <c r="O231" s="19" t="b">
        <v>1</v>
      </c>
      <c r="P231" s="19" t="b">
        <v>1</v>
      </c>
      <c r="W231" s="19" t="b">
        <v>0</v>
      </c>
      <c r="X231" s="19" t="b">
        <v>0</v>
      </c>
    </row>
    <row r="232" spans="1:42" ht="30">
      <c r="A232" s="22" t="s">
        <v>547</v>
      </c>
      <c r="B232" s="23" t="s">
        <v>548</v>
      </c>
      <c r="C232" s="23" t="s">
        <v>60</v>
      </c>
    </row>
    <row r="233" spans="1:42" ht="30">
      <c r="A233" s="22" t="s">
        <v>549</v>
      </c>
      <c r="B233" s="23" t="s">
        <v>550</v>
      </c>
      <c r="C233" s="23" t="s">
        <v>188</v>
      </c>
    </row>
    <row r="234" spans="1:42" ht="30">
      <c r="A234" s="22" t="s">
        <v>551</v>
      </c>
      <c r="B234" s="23" t="s">
        <v>552</v>
      </c>
      <c r="C234" s="23" t="s">
        <v>60</v>
      </c>
    </row>
    <row r="235" spans="1:42" ht="30">
      <c r="A235" s="18" t="str">
        <f>CONCATENATE(B235,"- ",C235)</f>
        <v>St Anne Elementary School- St Anne CCSD 256</v>
      </c>
      <c r="B235" s="24" t="s">
        <v>553</v>
      </c>
      <c r="C235" s="24" t="s">
        <v>554</v>
      </c>
      <c r="D235" s="19" t="b">
        <v>0</v>
      </c>
      <c r="E235" s="19" t="b">
        <v>1</v>
      </c>
      <c r="F235" s="19" t="b">
        <v>1</v>
      </c>
      <c r="G235" s="19" t="b">
        <v>1</v>
      </c>
      <c r="H235" s="19" t="s">
        <v>54</v>
      </c>
      <c r="I235" s="19" t="s">
        <v>55</v>
      </c>
      <c r="J235" s="19" t="s">
        <v>9</v>
      </c>
      <c r="K235" s="19" t="b">
        <v>1</v>
      </c>
      <c r="L235" s="19" t="b">
        <v>1</v>
      </c>
      <c r="M235" s="19" t="b">
        <v>1</v>
      </c>
      <c r="N235" s="19" t="b">
        <v>1</v>
      </c>
      <c r="O235" s="19" t="b">
        <v>1</v>
      </c>
      <c r="P235" s="19" t="b">
        <v>1</v>
      </c>
      <c r="Q235" s="19" t="b">
        <v>1</v>
      </c>
      <c r="R235" s="19" t="b">
        <v>1</v>
      </c>
      <c r="S235" s="19" t="b">
        <v>1</v>
      </c>
      <c r="T235" s="19" t="b">
        <v>1</v>
      </c>
      <c r="U235" s="19" t="b">
        <v>1</v>
      </c>
      <c r="V235" s="19" t="b">
        <v>1</v>
      </c>
      <c r="W235" s="19" t="b">
        <v>1</v>
      </c>
      <c r="X235" s="19" t="b">
        <v>1</v>
      </c>
      <c r="Y235" t="b">
        <v>1</v>
      </c>
      <c r="Z235" t="b">
        <v>1</v>
      </c>
      <c r="AA235" t="b">
        <v>1</v>
      </c>
      <c r="AB235" t="b">
        <v>1</v>
      </c>
      <c r="AC235" t="b">
        <v>1</v>
      </c>
      <c r="AD235" t="b">
        <v>1</v>
      </c>
      <c r="AE235" t="b">
        <v>1</v>
      </c>
      <c r="AF235" t="b">
        <v>1</v>
      </c>
      <c r="AG235" t="b">
        <v>1</v>
      </c>
      <c r="AH235" t="b">
        <v>1</v>
      </c>
      <c r="AI235" t="b">
        <v>1</v>
      </c>
      <c r="AJ235" t="b">
        <v>1</v>
      </c>
      <c r="AK235" t="b">
        <v>1</v>
      </c>
      <c r="AL235" t="b">
        <v>1</v>
      </c>
      <c r="AM235" t="b">
        <v>1</v>
      </c>
      <c r="AN235" t="b">
        <v>1</v>
      </c>
      <c r="AO235" t="b">
        <v>1</v>
      </c>
      <c r="AP235" t="b">
        <v>1</v>
      </c>
    </row>
    <row r="236" spans="1:42" ht="30">
      <c r="A236" s="22" t="s">
        <v>555</v>
      </c>
      <c r="B236" s="25" t="s">
        <v>556</v>
      </c>
      <c r="C236" s="25" t="s">
        <v>557</v>
      </c>
      <c r="D236" s="19" t="b">
        <v>0</v>
      </c>
      <c r="E236" s="19" t="b">
        <v>1</v>
      </c>
      <c r="F236" s="19" t="b">
        <v>1</v>
      </c>
      <c r="G236" s="19" t="b">
        <v>1</v>
      </c>
      <c r="H236" s="19" t="s">
        <v>54</v>
      </c>
      <c r="I236" s="19" t="s">
        <v>55</v>
      </c>
      <c r="J236" s="19" t="s">
        <v>9</v>
      </c>
      <c r="K236" s="19" t="b">
        <v>1</v>
      </c>
      <c r="L236" s="19" t="b">
        <v>1</v>
      </c>
      <c r="M236" s="19" t="b">
        <v>1</v>
      </c>
      <c r="N236" s="19" t="b">
        <v>1</v>
      </c>
      <c r="O236" s="19" t="b">
        <v>1</v>
      </c>
      <c r="P236" s="19" t="b">
        <v>1</v>
      </c>
      <c r="W236" s="19" t="b">
        <v>1</v>
      </c>
      <c r="X236" s="19" t="b">
        <v>1</v>
      </c>
    </row>
    <row r="237" spans="1:42" ht="30">
      <c r="A237" s="23" t="s">
        <v>558</v>
      </c>
      <c r="B237" s="25" t="s">
        <v>559</v>
      </c>
      <c r="C237" s="25" t="s">
        <v>53</v>
      </c>
      <c r="D237" s="19" t="b">
        <v>1</v>
      </c>
      <c r="E237" s="19" t="b">
        <v>1</v>
      </c>
      <c r="F237" s="19" t="b">
        <v>0</v>
      </c>
      <c r="G237" s="19" t="b">
        <v>1</v>
      </c>
      <c r="J237" s="19" t="s">
        <v>9</v>
      </c>
      <c r="K237" s="19" t="b">
        <v>0</v>
      </c>
      <c r="L237" s="19" t="b">
        <v>1</v>
      </c>
      <c r="M237" s="19" t="b">
        <v>0</v>
      </c>
      <c r="N237" s="19" t="b">
        <v>1</v>
      </c>
      <c r="O237" s="19" t="b">
        <v>1</v>
      </c>
      <c r="P237" s="19" t="b">
        <v>1</v>
      </c>
      <c r="W237" s="19" t="b">
        <v>1</v>
      </c>
      <c r="X237" s="19" t="b">
        <v>1</v>
      </c>
    </row>
    <row r="238" spans="1:42">
      <c r="A238" s="22" t="s">
        <v>560</v>
      </c>
      <c r="B238" s="23" t="s">
        <v>561</v>
      </c>
      <c r="C238" s="23" t="s">
        <v>60</v>
      </c>
    </row>
    <row r="239" spans="1:42" ht="30">
      <c r="A239" s="18" t="str">
        <f>CONCATENATE(B239,"- ",C239)</f>
        <v>Taft Primary School- Kankakee SD 111</v>
      </c>
      <c r="B239" s="24" t="s">
        <v>562</v>
      </c>
      <c r="C239" s="24" t="s">
        <v>349</v>
      </c>
      <c r="D239" s="19" t="b">
        <v>0</v>
      </c>
      <c r="E239" s="19" t="b">
        <v>0</v>
      </c>
      <c r="F239" s="19" t="b">
        <v>1</v>
      </c>
      <c r="G239" s="19" t="b">
        <v>0</v>
      </c>
      <c r="H239" s="19" t="s">
        <v>54</v>
      </c>
      <c r="K239" s="19" t="b">
        <v>1</v>
      </c>
      <c r="L239" s="19" t="b">
        <v>0</v>
      </c>
      <c r="M239" s="19" t="b">
        <v>1</v>
      </c>
      <c r="N239" s="19" t="b">
        <v>0</v>
      </c>
      <c r="O239" s="19" t="b">
        <v>0</v>
      </c>
      <c r="P239" s="19" t="b">
        <v>1</v>
      </c>
      <c r="Q239" s="19" t="b">
        <v>1</v>
      </c>
      <c r="R239" s="19" t="b">
        <v>1</v>
      </c>
      <c r="S239" s="19" t="b">
        <v>1</v>
      </c>
      <c r="T239" s="19" t="b">
        <v>1</v>
      </c>
      <c r="U239" s="19" t="b">
        <v>0</v>
      </c>
      <c r="V239" s="19" t="b">
        <v>1</v>
      </c>
      <c r="W239" s="19" t="b">
        <v>1</v>
      </c>
      <c r="X239" s="19" t="b">
        <v>0</v>
      </c>
      <c r="Y239" t="b">
        <v>1</v>
      </c>
      <c r="Z239" t="b">
        <v>1</v>
      </c>
      <c r="AA239" t="b">
        <v>1</v>
      </c>
      <c r="AB239" t="b">
        <v>1</v>
      </c>
      <c r="AC239" t="b">
        <v>1</v>
      </c>
      <c r="AD239" t="b">
        <v>1</v>
      </c>
      <c r="AE239" t="b">
        <v>1</v>
      </c>
      <c r="AF239" t="b">
        <v>1</v>
      </c>
      <c r="AG239" t="b">
        <v>1</v>
      </c>
      <c r="AH239" t="b">
        <v>1</v>
      </c>
      <c r="AI239" t="b">
        <v>1</v>
      </c>
      <c r="AJ239" t="b">
        <v>0</v>
      </c>
      <c r="AK239" t="b">
        <v>1</v>
      </c>
      <c r="AL239" t="b">
        <v>1</v>
      </c>
      <c r="AM239" t="b">
        <v>1</v>
      </c>
      <c r="AN239" t="b">
        <v>1</v>
      </c>
      <c r="AO239" t="b">
        <v>1</v>
      </c>
      <c r="AP239" t="b">
        <v>0</v>
      </c>
    </row>
    <row r="240" spans="1:42">
      <c r="A240" s="22" t="s">
        <v>563</v>
      </c>
      <c r="B240" s="23" t="s">
        <v>564</v>
      </c>
      <c r="C240" s="23" t="s">
        <v>60</v>
      </c>
    </row>
    <row r="241" spans="1:42" ht="30">
      <c r="A241" s="18" t="str">
        <f>CONCATENATE(B241,"- ",C241)</f>
        <v>Tefft Middle School- SD U-46</v>
      </c>
      <c r="B241" s="29" t="s">
        <v>565</v>
      </c>
      <c r="C241" s="29" t="s">
        <v>47</v>
      </c>
      <c r="D241" s="19" t="b">
        <v>0</v>
      </c>
      <c r="E241" s="19" t="b">
        <v>1</v>
      </c>
      <c r="F241" s="19" t="b">
        <v>0</v>
      </c>
      <c r="G241" s="19" t="b">
        <v>1</v>
      </c>
      <c r="J241" s="19" t="s">
        <v>9</v>
      </c>
      <c r="K241" s="19" t="b">
        <v>0</v>
      </c>
      <c r="L241" s="19" t="b">
        <v>1</v>
      </c>
      <c r="M241" s="19" t="b">
        <v>0</v>
      </c>
      <c r="N241" s="19" t="b">
        <v>1</v>
      </c>
      <c r="O241" s="19" t="b">
        <v>1</v>
      </c>
      <c r="P241" s="19" t="b">
        <v>1</v>
      </c>
      <c r="Q241" s="19" t="b">
        <v>1</v>
      </c>
      <c r="R241" s="19" t="b">
        <v>1</v>
      </c>
      <c r="S241" s="19" t="b">
        <v>1</v>
      </c>
      <c r="T241" s="19" t="b">
        <v>1</v>
      </c>
      <c r="U241" s="19" t="b">
        <v>1</v>
      </c>
      <c r="V241" s="19" t="b">
        <v>1</v>
      </c>
      <c r="W241" s="19" t="b">
        <v>1</v>
      </c>
      <c r="X241" s="19" t="b">
        <v>1</v>
      </c>
      <c r="Y241" t="b">
        <v>1</v>
      </c>
      <c r="Z241" t="b">
        <v>1</v>
      </c>
      <c r="AA241" t="b">
        <v>1</v>
      </c>
      <c r="AB241" t="b">
        <v>1</v>
      </c>
      <c r="AC241" t="b">
        <v>1</v>
      </c>
      <c r="AD241" t="b">
        <v>1</v>
      </c>
      <c r="AE241" t="b">
        <v>1</v>
      </c>
      <c r="AF241" t="b">
        <v>1</v>
      </c>
      <c r="AG241" t="b">
        <v>1</v>
      </c>
      <c r="AH241" t="b">
        <v>1</v>
      </c>
      <c r="AI241" t="b">
        <v>1</v>
      </c>
      <c r="AJ241" s="8" t="b">
        <v>1</v>
      </c>
      <c r="AK241" t="b">
        <v>1</v>
      </c>
      <c r="AL241" t="b">
        <v>1</v>
      </c>
      <c r="AM241" t="b">
        <v>1</v>
      </c>
      <c r="AN241" t="b">
        <v>1</v>
      </c>
      <c r="AO241" s="8" t="b">
        <v>0</v>
      </c>
      <c r="AP241" s="8" t="b">
        <v>1</v>
      </c>
    </row>
    <row r="242" spans="1:42" ht="30">
      <c r="A242" s="22" t="s">
        <v>566</v>
      </c>
      <c r="B242" s="23" t="s">
        <v>567</v>
      </c>
      <c r="C242" s="23" t="s">
        <v>60</v>
      </c>
    </row>
    <row r="243" spans="1:42" ht="30">
      <c r="A243" s="18" t="str">
        <f>CONCATENATE(B243,"- ",C243)</f>
        <v>The Elise Ford Allen Academy- Peoria SD 150</v>
      </c>
      <c r="B243" s="27" t="s">
        <v>568</v>
      </c>
      <c r="C243" s="27" t="s">
        <v>57</v>
      </c>
      <c r="D243" s="26" t="b">
        <v>1</v>
      </c>
      <c r="E243" s="19" t="b">
        <v>1</v>
      </c>
      <c r="F243" s="19" t="b">
        <v>1</v>
      </c>
      <c r="G243" s="19" t="b">
        <v>1</v>
      </c>
      <c r="H243" s="19" t="s">
        <v>54</v>
      </c>
      <c r="I243" s="19" t="s">
        <v>55</v>
      </c>
      <c r="J243" s="19" t="s">
        <v>9</v>
      </c>
      <c r="K243" s="19" t="b">
        <v>1</v>
      </c>
      <c r="L243" s="19" t="b">
        <v>1</v>
      </c>
      <c r="M243" s="19" t="b">
        <v>1</v>
      </c>
      <c r="N243" s="19" t="b">
        <v>1</v>
      </c>
      <c r="O243" s="19" t="b">
        <v>1</v>
      </c>
      <c r="P243" s="19" t="b">
        <v>1</v>
      </c>
      <c r="Q243" s="19" t="b">
        <v>1</v>
      </c>
      <c r="R243" s="19" t="b">
        <v>1</v>
      </c>
      <c r="S243" s="19" t="b">
        <v>1</v>
      </c>
      <c r="T243" s="19" t="b">
        <v>1</v>
      </c>
      <c r="U243" s="19" t="b">
        <v>1</v>
      </c>
      <c r="V243" s="19" t="b">
        <v>1</v>
      </c>
      <c r="W243" s="19" t="b">
        <v>1</v>
      </c>
      <c r="X243" s="19" t="b">
        <v>1</v>
      </c>
      <c r="Y243" t="b">
        <v>1</v>
      </c>
      <c r="Z243" t="b">
        <v>1</v>
      </c>
      <c r="AA243" t="b">
        <v>1</v>
      </c>
      <c r="AB243" t="b">
        <v>1</v>
      </c>
      <c r="AC243" t="b">
        <v>1</v>
      </c>
      <c r="AD243" t="b">
        <v>1</v>
      </c>
      <c r="AE243" t="b">
        <v>1</v>
      </c>
      <c r="AF243" t="b">
        <v>1</v>
      </c>
      <c r="AG243" t="b">
        <v>1</v>
      </c>
      <c r="AH243" t="b">
        <v>1</v>
      </c>
      <c r="AI243" t="b">
        <v>1</v>
      </c>
      <c r="AJ243" t="b">
        <v>1</v>
      </c>
      <c r="AK243" t="b">
        <v>1</v>
      </c>
      <c r="AL243" t="b">
        <v>1</v>
      </c>
      <c r="AM243" t="b">
        <v>1</v>
      </c>
      <c r="AN243" t="b">
        <v>1</v>
      </c>
      <c r="AO243" t="b">
        <v>0</v>
      </c>
      <c r="AP243" t="b">
        <v>1</v>
      </c>
    </row>
    <row r="244" spans="1:42" ht="30">
      <c r="A244" s="22" t="s">
        <v>569</v>
      </c>
      <c r="B244" s="23" t="s">
        <v>570</v>
      </c>
      <c r="C244" s="23" t="s">
        <v>60</v>
      </c>
    </row>
    <row r="245" spans="1:42" ht="30">
      <c r="A245" s="22" t="s">
        <v>571</v>
      </c>
      <c r="B245" s="23" t="s">
        <v>572</v>
      </c>
      <c r="C245" s="23" t="s">
        <v>60</v>
      </c>
    </row>
    <row r="246" spans="1:42" ht="30">
      <c r="A246" s="18" t="str">
        <f>CONCATENATE(B246,"- ",C246)</f>
        <v>Trewyn Primary School- Peoria SD 150</v>
      </c>
      <c r="B246" s="24" t="s">
        <v>573</v>
      </c>
      <c r="C246" s="24" t="s">
        <v>57</v>
      </c>
      <c r="D246" s="26" t="b">
        <v>1</v>
      </c>
      <c r="E246" s="19" t="b">
        <v>1</v>
      </c>
      <c r="F246" s="19" t="b">
        <v>1</v>
      </c>
      <c r="G246" s="19" t="b">
        <v>1</v>
      </c>
      <c r="H246" s="19" t="s">
        <v>54</v>
      </c>
      <c r="I246" s="19" t="s">
        <v>55</v>
      </c>
      <c r="J246" s="19" t="s">
        <v>9</v>
      </c>
      <c r="K246" s="19" t="b">
        <v>1</v>
      </c>
      <c r="L246" s="19" t="b">
        <v>1</v>
      </c>
      <c r="M246" s="19" t="b">
        <v>1</v>
      </c>
      <c r="N246" s="19" t="b">
        <v>1</v>
      </c>
      <c r="O246" s="19" t="b">
        <v>1</v>
      </c>
      <c r="P246" s="19" t="b">
        <v>1</v>
      </c>
      <c r="Q246" s="19" t="b">
        <v>1</v>
      </c>
      <c r="R246" s="19" t="b">
        <v>1</v>
      </c>
      <c r="S246" s="19" t="b">
        <v>1</v>
      </c>
      <c r="T246" s="19" t="b">
        <v>1</v>
      </c>
      <c r="U246" s="19" t="b">
        <v>1</v>
      </c>
      <c r="V246" s="19" t="b">
        <v>1</v>
      </c>
      <c r="W246" s="19" t="b">
        <v>1</v>
      </c>
      <c r="X246" s="19" t="b">
        <v>1</v>
      </c>
      <c r="Y246" t="b">
        <v>1</v>
      </c>
      <c r="Z246" t="b">
        <v>1</v>
      </c>
      <c r="AA246" t="b">
        <v>1</v>
      </c>
      <c r="AB246" t="b">
        <v>1</v>
      </c>
      <c r="AC246" t="b">
        <v>1</v>
      </c>
      <c r="AD246" t="b">
        <v>1</v>
      </c>
      <c r="AE246" t="b">
        <v>1</v>
      </c>
      <c r="AF246" t="b">
        <v>1</v>
      </c>
      <c r="AG246" t="b">
        <v>1</v>
      </c>
      <c r="AH246" t="b">
        <v>1</v>
      </c>
      <c r="AI246" t="b">
        <v>1</v>
      </c>
      <c r="AJ246" t="b">
        <v>1</v>
      </c>
      <c r="AK246" t="b">
        <v>1</v>
      </c>
      <c r="AL246" t="b">
        <v>1</v>
      </c>
      <c r="AM246" t="b">
        <v>1</v>
      </c>
      <c r="AN246" t="b">
        <v>1</v>
      </c>
      <c r="AO246" t="b">
        <v>1</v>
      </c>
      <c r="AP246" t="b">
        <v>1</v>
      </c>
    </row>
    <row r="247" spans="1:42" ht="30">
      <c r="A247" s="22" t="s">
        <v>574</v>
      </c>
      <c r="B247" s="23" t="s">
        <v>575</v>
      </c>
      <c r="C247" s="23" t="s">
        <v>188</v>
      </c>
    </row>
    <row r="248" spans="1:42" ht="30">
      <c r="A248" s="22" t="s">
        <v>576</v>
      </c>
      <c r="B248" s="23" t="s">
        <v>577</v>
      </c>
      <c r="C248" s="23" t="s">
        <v>268</v>
      </c>
    </row>
    <row r="249" spans="1:42" ht="30">
      <c r="A249" s="18" t="str">
        <f>CONCATENATE(B249,"- ",C249)</f>
        <v>Vienna Elementary School Dist 55- Vienna SD 55</v>
      </c>
      <c r="B249" s="18" t="s">
        <v>578</v>
      </c>
      <c r="C249" s="18" t="s">
        <v>579</v>
      </c>
      <c r="D249" s="19" t="b">
        <v>0</v>
      </c>
      <c r="E249" s="19" t="b">
        <v>1</v>
      </c>
      <c r="F249" s="19" t="b">
        <v>1</v>
      </c>
      <c r="G249" s="19" t="b">
        <v>1</v>
      </c>
      <c r="H249" s="19" t="s">
        <v>54</v>
      </c>
      <c r="I249" s="19" t="s">
        <v>55</v>
      </c>
      <c r="J249" s="19" t="s">
        <v>9</v>
      </c>
      <c r="K249" s="19" t="b">
        <v>1</v>
      </c>
      <c r="L249" s="19" t="b">
        <v>1</v>
      </c>
      <c r="M249" s="19" t="b">
        <v>1</v>
      </c>
      <c r="N249" s="19" t="b">
        <v>1</v>
      </c>
      <c r="O249" s="19" t="b">
        <v>1</v>
      </c>
      <c r="P249" s="19" t="b">
        <v>1</v>
      </c>
      <c r="Q249" s="19" t="b">
        <v>1</v>
      </c>
      <c r="R249" s="19" t="b">
        <v>1</v>
      </c>
      <c r="S249" s="19" t="b">
        <v>1</v>
      </c>
      <c r="T249" s="19" t="b">
        <v>1</v>
      </c>
      <c r="U249" s="19" t="b">
        <v>1</v>
      </c>
      <c r="V249" s="19" t="b">
        <v>1</v>
      </c>
      <c r="W249" s="19" t="b">
        <v>1</v>
      </c>
      <c r="X249" s="19" t="b">
        <v>1</v>
      </c>
      <c r="Y249" t="b">
        <v>1</v>
      </c>
      <c r="Z249" t="b">
        <v>1</v>
      </c>
      <c r="AA249" t="b">
        <v>1</v>
      </c>
      <c r="AB249" t="b">
        <v>1</v>
      </c>
      <c r="AC249" t="b">
        <v>1</v>
      </c>
      <c r="AD249" t="b">
        <v>1</v>
      </c>
      <c r="AE249" t="b">
        <v>1</v>
      </c>
      <c r="AF249" t="b">
        <v>1</v>
      </c>
      <c r="AG249" t="b">
        <v>1</v>
      </c>
      <c r="AH249" t="b">
        <v>1</v>
      </c>
      <c r="AI249" t="b">
        <v>1</v>
      </c>
      <c r="AJ249" s="9" t="b">
        <v>1</v>
      </c>
      <c r="AK249" t="b">
        <v>1</v>
      </c>
      <c r="AL249" t="b">
        <v>1</v>
      </c>
      <c r="AM249" t="b">
        <v>1</v>
      </c>
      <c r="AN249" t="b">
        <v>1</v>
      </c>
      <c r="AO249" s="9" t="b">
        <v>1</v>
      </c>
      <c r="AP249" s="9" t="b">
        <v>1</v>
      </c>
    </row>
    <row r="250" spans="1:42">
      <c r="A250" s="22" t="s">
        <v>580</v>
      </c>
      <c r="B250" s="23" t="s">
        <v>581</v>
      </c>
      <c r="C250" s="23" t="s">
        <v>60</v>
      </c>
    </row>
    <row r="251" spans="1:42" ht="30">
      <c r="A251" s="22" t="s">
        <v>582</v>
      </c>
      <c r="B251" s="23" t="s">
        <v>583</v>
      </c>
      <c r="C251" s="23" t="s">
        <v>318</v>
      </c>
    </row>
    <row r="252" spans="1:42" ht="30">
      <c r="A252" s="22" t="s">
        <v>584</v>
      </c>
      <c r="B252" s="23" t="s">
        <v>585</v>
      </c>
      <c r="C252" s="23" t="s">
        <v>60</v>
      </c>
    </row>
    <row r="253" spans="1:42">
      <c r="A253" s="22" t="s">
        <v>586</v>
      </c>
      <c r="B253" s="23" t="s">
        <v>587</v>
      </c>
      <c r="C253" s="23" t="s">
        <v>60</v>
      </c>
    </row>
    <row r="254" spans="1:42" ht="30">
      <c r="A254" s="22" t="s">
        <v>588</v>
      </c>
      <c r="B254" s="23" t="s">
        <v>589</v>
      </c>
      <c r="C254" s="23" t="s">
        <v>268</v>
      </c>
      <c r="D254" s="19" t="b">
        <v>0</v>
      </c>
      <c r="E254" s="19" t="b">
        <v>1</v>
      </c>
      <c r="F254" s="19" t="b">
        <v>1</v>
      </c>
      <c r="G254" s="19" t="b">
        <v>1</v>
      </c>
      <c r="H254" s="19" t="s">
        <v>54</v>
      </c>
      <c r="I254" s="19" t="s">
        <v>55</v>
      </c>
      <c r="J254" s="19" t="s">
        <v>9</v>
      </c>
      <c r="K254" s="19" t="b">
        <v>1</v>
      </c>
      <c r="L254" s="19" t="b">
        <v>1</v>
      </c>
      <c r="M254" s="19" t="b">
        <v>1</v>
      </c>
      <c r="N254" s="19" t="b">
        <v>1</v>
      </c>
      <c r="W254" s="19" t="b">
        <v>1</v>
      </c>
      <c r="X254" s="19" t="b">
        <v>1</v>
      </c>
    </row>
    <row r="255" spans="1:42" ht="30">
      <c r="A255" s="22" t="s">
        <v>590</v>
      </c>
      <c r="B255" s="25" t="s">
        <v>591</v>
      </c>
      <c r="C255" s="25" t="s">
        <v>592</v>
      </c>
      <c r="D255" s="19" t="b">
        <v>0</v>
      </c>
      <c r="E255" s="19" t="b">
        <v>0</v>
      </c>
      <c r="F255" s="19" t="b">
        <v>1</v>
      </c>
      <c r="G255" s="19" t="b">
        <v>0</v>
      </c>
      <c r="H255" s="19" t="s">
        <v>54</v>
      </c>
      <c r="K255" s="19" t="b">
        <v>1</v>
      </c>
      <c r="L255" s="19" t="b">
        <v>0</v>
      </c>
      <c r="M255" s="19" t="b">
        <v>1</v>
      </c>
      <c r="N255" s="19" t="b">
        <v>0</v>
      </c>
      <c r="W255" s="19" t="b">
        <v>1</v>
      </c>
      <c r="X255" s="19" t="b">
        <v>0</v>
      </c>
    </row>
    <row r="256" spans="1:42" ht="30">
      <c r="A256" s="23" t="s">
        <v>593</v>
      </c>
      <c r="B256" s="23" t="s">
        <v>594</v>
      </c>
      <c r="C256" s="23" t="s">
        <v>204</v>
      </c>
      <c r="D256" s="19" t="b">
        <v>0</v>
      </c>
      <c r="E256" s="19" t="b">
        <v>1</v>
      </c>
      <c r="F256" s="19" t="b">
        <v>0</v>
      </c>
      <c r="G256" s="19" t="b">
        <v>1</v>
      </c>
      <c r="J256" s="19" t="s">
        <v>9</v>
      </c>
      <c r="K256" s="19" t="b">
        <v>0</v>
      </c>
      <c r="L256" s="19" t="b">
        <v>1</v>
      </c>
      <c r="M256" s="19" t="b">
        <v>0</v>
      </c>
      <c r="N256" s="19" t="b">
        <v>1</v>
      </c>
      <c r="O256" s="19" t="b">
        <v>1</v>
      </c>
      <c r="P256" s="19" t="b">
        <v>1</v>
      </c>
      <c r="W256" s="19" t="b">
        <v>1</v>
      </c>
      <c r="X256" s="19" t="b">
        <v>1</v>
      </c>
    </row>
    <row r="257" spans="1:42" ht="30">
      <c r="A257" s="22" t="s">
        <v>595</v>
      </c>
      <c r="B257" s="23" t="s">
        <v>596</v>
      </c>
      <c r="C257" s="23" t="s">
        <v>188</v>
      </c>
    </row>
    <row r="258" spans="1:42" ht="45">
      <c r="A258" s="22" t="s">
        <v>597</v>
      </c>
      <c r="B258" s="23" t="s">
        <v>598</v>
      </c>
      <c r="C258" s="23" t="s">
        <v>599</v>
      </c>
    </row>
    <row r="259" spans="1:42" ht="45">
      <c r="A259" s="22" t="s">
        <v>600</v>
      </c>
      <c r="B259" s="23" t="s">
        <v>601</v>
      </c>
      <c r="C259" s="23" t="s">
        <v>602</v>
      </c>
    </row>
    <row r="260" spans="1:42" ht="30">
      <c r="A260" s="22" t="s">
        <v>603</v>
      </c>
      <c r="B260" s="23" t="s">
        <v>604</v>
      </c>
      <c r="C260" s="23" t="s">
        <v>88</v>
      </c>
    </row>
    <row r="261" spans="1:42" ht="30">
      <c r="A261" s="22" t="s">
        <v>605</v>
      </c>
      <c r="B261" s="23" t="s">
        <v>606</v>
      </c>
      <c r="C261" s="23" t="s">
        <v>50</v>
      </c>
    </row>
    <row r="262" spans="1:42" ht="30">
      <c r="A262" s="22" t="s">
        <v>607</v>
      </c>
      <c r="B262" s="23" t="s">
        <v>608</v>
      </c>
      <c r="C262" s="23" t="s">
        <v>60</v>
      </c>
    </row>
    <row r="263" spans="1:42" ht="30">
      <c r="A263" s="22" t="s">
        <v>609</v>
      </c>
      <c r="B263" s="23" t="s">
        <v>610</v>
      </c>
      <c r="C263" s="23" t="s">
        <v>50</v>
      </c>
    </row>
    <row r="264" spans="1:42" ht="30">
      <c r="A264" s="22" t="s">
        <v>611</v>
      </c>
      <c r="B264" s="23" t="s">
        <v>612</v>
      </c>
      <c r="C264" s="23" t="s">
        <v>327</v>
      </c>
    </row>
    <row r="265" spans="1:42" ht="30">
      <c r="A265" s="22" t="s">
        <v>613</v>
      </c>
      <c r="B265" s="23" t="s">
        <v>614</v>
      </c>
      <c r="C265" s="23" t="s">
        <v>149</v>
      </c>
    </row>
    <row r="266" spans="1:42" ht="30">
      <c r="A266" s="22" t="s">
        <v>615</v>
      </c>
      <c r="B266" s="23" t="s">
        <v>616</v>
      </c>
      <c r="C266" s="23" t="s">
        <v>599</v>
      </c>
    </row>
    <row r="267" spans="1:42" ht="30">
      <c r="A267" s="22" t="s">
        <v>618</v>
      </c>
      <c r="B267" s="23" t="s">
        <v>619</v>
      </c>
      <c r="C267" s="23" t="s">
        <v>217</v>
      </c>
    </row>
    <row r="268" spans="1:42" ht="45">
      <c r="A268" s="18" t="str">
        <f>CONCATENATE(B268,"- ",C268)</f>
        <v>Woodrow Wilson Middle School- Moline-Coal Valley CUSD 40</v>
      </c>
      <c r="B268" s="24" t="s">
        <v>620</v>
      </c>
      <c r="C268" s="24" t="s">
        <v>347</v>
      </c>
      <c r="D268" s="19" t="b">
        <v>0</v>
      </c>
      <c r="E268" s="19" t="b">
        <v>1</v>
      </c>
      <c r="F268" s="19" t="b">
        <v>0</v>
      </c>
      <c r="G268" s="19" t="b">
        <v>1</v>
      </c>
      <c r="J268" s="19" t="s">
        <v>9</v>
      </c>
      <c r="K268" s="19" t="b">
        <v>0</v>
      </c>
      <c r="L268" s="19" t="b">
        <v>1</v>
      </c>
      <c r="M268" s="19" t="b">
        <v>0</v>
      </c>
      <c r="N268" s="19" t="b">
        <v>1</v>
      </c>
      <c r="O268" s="19" t="b">
        <v>1</v>
      </c>
      <c r="P268" s="19" t="b">
        <v>1</v>
      </c>
      <c r="Q268" s="19" t="b">
        <v>1</v>
      </c>
      <c r="R268" s="19" t="b">
        <v>1</v>
      </c>
      <c r="S268" s="19" t="b">
        <v>1</v>
      </c>
      <c r="T268" s="19" t="b">
        <v>1</v>
      </c>
      <c r="U268" s="19" t="b">
        <v>1</v>
      </c>
      <c r="V268" s="19" t="b">
        <v>1</v>
      </c>
      <c r="W268" s="19" t="b">
        <v>1</v>
      </c>
      <c r="X268" s="19" t="b">
        <v>1</v>
      </c>
      <c r="Y268" t="b">
        <v>1</v>
      </c>
      <c r="Z268" t="b">
        <v>1</v>
      </c>
      <c r="AA268" t="b">
        <v>1</v>
      </c>
      <c r="AB268" t="b">
        <v>1</v>
      </c>
      <c r="AC268" t="b">
        <v>1</v>
      </c>
      <c r="AD268" t="b">
        <v>1</v>
      </c>
      <c r="AE268" t="b">
        <v>1</v>
      </c>
      <c r="AF268" t="b">
        <v>1</v>
      </c>
      <c r="AG268" t="b">
        <v>1</v>
      </c>
      <c r="AH268" t="b">
        <v>1</v>
      </c>
      <c r="AI268" t="b">
        <v>1</v>
      </c>
      <c r="AJ268" t="b">
        <v>1</v>
      </c>
      <c r="AK268" t="b">
        <v>1</v>
      </c>
      <c r="AL268" t="b">
        <v>1</v>
      </c>
      <c r="AM268" t="b">
        <v>1</v>
      </c>
      <c r="AN268" t="b">
        <v>1</v>
      </c>
      <c r="AO268" t="b">
        <v>0</v>
      </c>
      <c r="AP268" t="b">
        <v>1</v>
      </c>
    </row>
    <row r="269" spans="1:42" ht="30">
      <c r="A269" s="22" t="s">
        <v>621</v>
      </c>
      <c r="B269" s="23" t="s">
        <v>622</v>
      </c>
      <c r="C269" s="23" t="s">
        <v>60</v>
      </c>
    </row>
    <row r="270" spans="1:42" ht="30">
      <c r="A270" s="23" t="s">
        <v>623</v>
      </c>
      <c r="B270" s="25" t="s">
        <v>624</v>
      </c>
      <c r="C270" s="25" t="s">
        <v>184</v>
      </c>
      <c r="D270" s="19" t="b">
        <v>0</v>
      </c>
      <c r="E270" s="19" t="b">
        <v>0</v>
      </c>
      <c r="F270" s="19" t="b">
        <v>1</v>
      </c>
      <c r="G270" s="19" t="b">
        <v>0</v>
      </c>
      <c r="H270" s="19" t="s">
        <v>54</v>
      </c>
      <c r="I270" s="19" t="s">
        <v>55</v>
      </c>
      <c r="K270" s="19" t="b">
        <v>1</v>
      </c>
      <c r="L270" s="19" t="b">
        <v>1</v>
      </c>
      <c r="M270" s="19" t="b">
        <v>1</v>
      </c>
      <c r="N270" s="19" t="b">
        <v>1</v>
      </c>
      <c r="O270" s="19" t="b">
        <v>1</v>
      </c>
      <c r="P270" s="19" t="b">
        <v>1</v>
      </c>
      <c r="W270" s="19" t="b">
        <v>1</v>
      </c>
      <c r="X270" s="19" t="b">
        <v>1</v>
      </c>
    </row>
    <row r="271" spans="1:42">
      <c r="A271" s="22" t="s">
        <v>625</v>
      </c>
      <c r="B271" s="23" t="s">
        <v>626</v>
      </c>
      <c r="C271" s="23" t="s">
        <v>60</v>
      </c>
    </row>
    <row r="272" spans="1:42" ht="30">
      <c r="A272" s="22" t="s">
        <v>627</v>
      </c>
      <c r="B272" s="23" t="s">
        <v>628</v>
      </c>
      <c r="C272" s="23" t="s">
        <v>60</v>
      </c>
    </row>
    <row r="273" spans="1:3" ht="30">
      <c r="A273" s="22" t="s">
        <v>629</v>
      </c>
      <c r="B273" s="23" t="s">
        <v>630</v>
      </c>
      <c r="C273" s="23" t="s">
        <v>60</v>
      </c>
    </row>
    <row r="274" spans="1:3" ht="30">
      <c r="A274" s="22" t="s">
        <v>631</v>
      </c>
      <c r="B274" s="23" t="s">
        <v>632</v>
      </c>
      <c r="C274" s="23" t="s">
        <v>60</v>
      </c>
    </row>
    <row r="275" spans="1:3" ht="30">
      <c r="A275" s="22" t="s">
        <v>633</v>
      </c>
      <c r="B275" s="23" t="s">
        <v>634</v>
      </c>
      <c r="C275" s="23" t="s">
        <v>60</v>
      </c>
    </row>
    <row r="276" spans="1:3" ht="30">
      <c r="A276" s="22" t="s">
        <v>635</v>
      </c>
      <c r="B276" s="23" t="s">
        <v>636</v>
      </c>
      <c r="C276" s="23" t="s">
        <v>60</v>
      </c>
    </row>
    <row r="277" spans="1:3" ht="30">
      <c r="A277" s="22" t="s">
        <v>637</v>
      </c>
      <c r="B277" s="23" t="s">
        <v>638</v>
      </c>
      <c r="C277" s="23" t="s">
        <v>60</v>
      </c>
    </row>
    <row r="278" spans="1:3" ht="30">
      <c r="A278" s="22" t="s">
        <v>639</v>
      </c>
      <c r="B278" s="23" t="s">
        <v>640</v>
      </c>
      <c r="C278" s="23" t="s">
        <v>60</v>
      </c>
    </row>
    <row r="279" spans="1:3">
      <c r="A279" s="22" t="s">
        <v>641</v>
      </c>
      <c r="B279" s="23" t="s">
        <v>642</v>
      </c>
      <c r="C279" s="23" t="s">
        <v>60</v>
      </c>
    </row>
    <row r="280" spans="1:3" ht="30">
      <c r="A280" s="22" t="s">
        <v>643</v>
      </c>
      <c r="B280" s="23" t="s">
        <v>644</v>
      </c>
      <c r="C280" s="23" t="s">
        <v>645</v>
      </c>
    </row>
    <row r="281" spans="1:3" ht="30">
      <c r="A281" s="22" t="s">
        <v>646</v>
      </c>
      <c r="B281" s="23" t="s">
        <v>647</v>
      </c>
      <c r="C281" s="23" t="s">
        <v>88</v>
      </c>
    </row>
  </sheetData>
  <autoFilter ref="A1:AP43" xr:uid="{5AA94688-C6AF-442F-A9D6-4BA1DA151572}"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C32CB-19DF-4945-96E2-81D1491DD82A}">
  <dimension ref="A1:B281"/>
  <sheetViews>
    <sheetView topLeftCell="A52" workbookViewId="0">
      <selection activeCell="C66" sqref="C66"/>
    </sheetView>
  </sheetViews>
  <sheetFormatPr defaultRowHeight="15"/>
  <cols>
    <col min="1" max="1" width="47.28515625" bestFit="1" customWidth="1"/>
    <col min="2" max="2" width="68.28515625" bestFit="1" customWidth="1"/>
  </cols>
  <sheetData>
    <row r="1" spans="1:2">
      <c r="A1" t="s">
        <v>1</v>
      </c>
      <c r="B1" t="s">
        <v>650</v>
      </c>
    </row>
    <row r="2" spans="1:2">
      <c r="A2" t="s">
        <v>77</v>
      </c>
      <c r="B2" t="s">
        <v>76</v>
      </c>
    </row>
    <row r="3" spans="1:2">
      <c r="A3" t="s">
        <v>334</v>
      </c>
      <c r="B3" t="s">
        <v>333</v>
      </c>
    </row>
    <row r="4" spans="1:2">
      <c r="A4" t="s">
        <v>393</v>
      </c>
      <c r="B4" t="s">
        <v>651</v>
      </c>
    </row>
    <row r="5" spans="1:2">
      <c r="A5" t="s">
        <v>279</v>
      </c>
      <c r="B5" t="s">
        <v>278</v>
      </c>
    </row>
    <row r="6" spans="1:2">
      <c r="A6" t="s">
        <v>62</v>
      </c>
      <c r="B6" t="s">
        <v>61</v>
      </c>
    </row>
    <row r="7" spans="1:2">
      <c r="A7" t="s">
        <v>606</v>
      </c>
      <c r="B7" t="s">
        <v>605</v>
      </c>
    </row>
    <row r="8" spans="1:2">
      <c r="A8" t="s">
        <v>212</v>
      </c>
      <c r="B8" t="s">
        <v>211</v>
      </c>
    </row>
    <row r="9" spans="1:2">
      <c r="A9" t="s">
        <v>49</v>
      </c>
      <c r="B9" t="s">
        <v>48</v>
      </c>
    </row>
    <row r="10" spans="1:2">
      <c r="A10" t="s">
        <v>364</v>
      </c>
      <c r="B10" t="s">
        <v>363</v>
      </c>
    </row>
    <row r="11" spans="1:2">
      <c r="A11" t="s">
        <v>219</v>
      </c>
      <c r="B11" t="s">
        <v>218</v>
      </c>
    </row>
    <row r="12" spans="1:2">
      <c r="A12" t="s">
        <v>652</v>
      </c>
      <c r="B12" t="s">
        <v>653</v>
      </c>
    </row>
    <row r="13" spans="1:2">
      <c r="A13" t="s">
        <v>439</v>
      </c>
      <c r="B13" t="s">
        <v>438</v>
      </c>
    </row>
    <row r="14" spans="1:2">
      <c r="A14" t="s">
        <v>654</v>
      </c>
      <c r="B14" t="s">
        <v>655</v>
      </c>
    </row>
    <row r="15" spans="1:2">
      <c r="A15" t="s">
        <v>656</v>
      </c>
      <c r="B15" t="s">
        <v>657</v>
      </c>
    </row>
    <row r="16" spans="1:2">
      <c r="A16" t="s">
        <v>658</v>
      </c>
      <c r="B16" t="s">
        <v>659</v>
      </c>
    </row>
    <row r="17" spans="1:2">
      <c r="A17" t="s">
        <v>660</v>
      </c>
      <c r="B17" t="s">
        <v>661</v>
      </c>
    </row>
    <row r="18" spans="1:2">
      <c r="A18" t="s">
        <v>662</v>
      </c>
      <c r="B18" t="s">
        <v>663</v>
      </c>
    </row>
    <row r="19" spans="1:2">
      <c r="A19" t="s">
        <v>664</v>
      </c>
      <c r="B19" t="s">
        <v>665</v>
      </c>
    </row>
    <row r="20" spans="1:2">
      <c r="A20" t="s">
        <v>467</v>
      </c>
      <c r="B20" t="s">
        <v>466</v>
      </c>
    </row>
    <row r="21" spans="1:2">
      <c r="A21" t="s">
        <v>326</v>
      </c>
      <c r="B21" t="s">
        <v>325</v>
      </c>
    </row>
    <row r="22" spans="1:2">
      <c r="A22" t="s">
        <v>612</v>
      </c>
      <c r="B22" t="s">
        <v>611</v>
      </c>
    </row>
    <row r="23" spans="1:2">
      <c r="A23" t="s">
        <v>666</v>
      </c>
      <c r="B23" t="s">
        <v>667</v>
      </c>
    </row>
    <row r="24" spans="1:2">
      <c r="A24" t="s">
        <v>668</v>
      </c>
      <c r="B24" t="s">
        <v>669</v>
      </c>
    </row>
    <row r="25" spans="1:2">
      <c r="A25" t="s">
        <v>267</v>
      </c>
      <c r="B25" t="s">
        <v>266</v>
      </c>
    </row>
    <row r="26" spans="1:2">
      <c r="A26" t="s">
        <v>589</v>
      </c>
      <c r="B26" t="s">
        <v>588</v>
      </c>
    </row>
    <row r="27" spans="1:2">
      <c r="A27" t="s">
        <v>670</v>
      </c>
      <c r="B27" t="s">
        <v>671</v>
      </c>
    </row>
    <row r="28" spans="1:2">
      <c r="A28" t="s">
        <v>331</v>
      </c>
      <c r="B28" t="s">
        <v>330</v>
      </c>
    </row>
    <row r="29" spans="1:2">
      <c r="A29" t="s">
        <v>672</v>
      </c>
      <c r="B29" t="s">
        <v>673</v>
      </c>
    </row>
    <row r="30" spans="1:2">
      <c r="A30" t="s">
        <v>505</v>
      </c>
      <c r="B30" t="s">
        <v>504</v>
      </c>
    </row>
    <row r="31" spans="1:2">
      <c r="A31" t="s">
        <v>674</v>
      </c>
      <c r="B31" t="s">
        <v>675</v>
      </c>
    </row>
    <row r="32" spans="1:2">
      <c r="A32" t="s">
        <v>676</v>
      </c>
      <c r="B32" t="s">
        <v>677</v>
      </c>
    </row>
    <row r="33" spans="1:2">
      <c r="A33" t="s">
        <v>413</v>
      </c>
      <c r="B33" t="s">
        <v>412</v>
      </c>
    </row>
    <row r="34" spans="1:2">
      <c r="A34" t="s">
        <v>393</v>
      </c>
      <c r="B34" t="s">
        <v>394</v>
      </c>
    </row>
    <row r="35" spans="1:2">
      <c r="A35" t="s">
        <v>534</v>
      </c>
      <c r="B35" t="s">
        <v>533</v>
      </c>
    </row>
    <row r="36" spans="1:2">
      <c r="A36" t="s">
        <v>678</v>
      </c>
      <c r="B36" t="s">
        <v>679</v>
      </c>
    </row>
    <row r="37" spans="1:2">
      <c r="A37" t="s">
        <v>680</v>
      </c>
      <c r="B37" t="s">
        <v>681</v>
      </c>
    </row>
    <row r="38" spans="1:2">
      <c r="A38" t="s">
        <v>100</v>
      </c>
      <c r="B38" t="s">
        <v>682</v>
      </c>
    </row>
    <row r="39" spans="1:2">
      <c r="A39" t="s">
        <v>683</v>
      </c>
      <c r="B39" t="s">
        <v>684</v>
      </c>
    </row>
    <row r="40" spans="1:2">
      <c r="A40" t="s">
        <v>616</v>
      </c>
      <c r="B40" t="s">
        <v>615</v>
      </c>
    </row>
    <row r="41" spans="1:2">
      <c r="A41" t="s">
        <v>598</v>
      </c>
      <c r="B41" t="s">
        <v>597</v>
      </c>
    </row>
    <row r="42" spans="1:2">
      <c r="A42" t="s">
        <v>644</v>
      </c>
      <c r="B42" t="s">
        <v>643</v>
      </c>
    </row>
    <row r="43" spans="1:2">
      <c r="A43" t="s">
        <v>685</v>
      </c>
      <c r="B43" t="s">
        <v>686</v>
      </c>
    </row>
    <row r="44" spans="1:2">
      <c r="A44" t="s">
        <v>340</v>
      </c>
      <c r="B44" t="s">
        <v>687</v>
      </c>
    </row>
    <row r="45" spans="1:2">
      <c r="A45" t="s">
        <v>393</v>
      </c>
      <c r="B45" t="s">
        <v>688</v>
      </c>
    </row>
    <row r="46" spans="1:2">
      <c r="A46" t="s">
        <v>220</v>
      </c>
      <c r="B46" t="s">
        <v>689</v>
      </c>
    </row>
    <row r="47" spans="1:2">
      <c r="A47" t="s">
        <v>114</v>
      </c>
      <c r="B47" t="s">
        <v>690</v>
      </c>
    </row>
    <row r="48" spans="1:2">
      <c r="A48" t="s">
        <v>691</v>
      </c>
      <c r="B48" t="s">
        <v>692</v>
      </c>
    </row>
    <row r="49" spans="1:2">
      <c r="A49" t="s">
        <v>344</v>
      </c>
      <c r="B49" t="s">
        <v>343</v>
      </c>
    </row>
    <row r="50" spans="1:2">
      <c r="A50" t="s">
        <v>245</v>
      </c>
      <c r="B50" t="s">
        <v>244</v>
      </c>
    </row>
    <row r="51" spans="1:2">
      <c r="A51" t="s">
        <v>693</v>
      </c>
      <c r="B51" t="s">
        <v>694</v>
      </c>
    </row>
    <row r="52" spans="1:2">
      <c r="A52" t="s">
        <v>695</v>
      </c>
      <c r="B52" t="s">
        <v>696</v>
      </c>
    </row>
    <row r="53" spans="1:2">
      <c r="A53" t="s">
        <v>697</v>
      </c>
      <c r="B53" t="s">
        <v>698</v>
      </c>
    </row>
    <row r="54" spans="1:2">
      <c r="A54" t="s">
        <v>471</v>
      </c>
      <c r="B54" t="s">
        <v>699</v>
      </c>
    </row>
    <row r="55" spans="1:2">
      <c r="A55" t="s">
        <v>432</v>
      </c>
      <c r="B55" t="s">
        <v>431</v>
      </c>
    </row>
    <row r="56" spans="1:2">
      <c r="A56" t="s">
        <v>700</v>
      </c>
      <c r="B56" t="s">
        <v>701</v>
      </c>
    </row>
    <row r="57" spans="1:2">
      <c r="A57" t="s">
        <v>340</v>
      </c>
      <c r="B57" t="s">
        <v>702</v>
      </c>
    </row>
    <row r="58" spans="1:2">
      <c r="A58" t="s">
        <v>703</v>
      </c>
      <c r="B58" t="s">
        <v>704</v>
      </c>
    </row>
    <row r="59" spans="1:2">
      <c r="A59" t="s">
        <v>705</v>
      </c>
      <c r="B59" t="s">
        <v>706</v>
      </c>
    </row>
    <row r="60" spans="1:2">
      <c r="A60" t="s">
        <v>707</v>
      </c>
      <c r="B60" t="s">
        <v>708</v>
      </c>
    </row>
    <row r="61" spans="1:2">
      <c r="A61" t="s">
        <v>709</v>
      </c>
      <c r="B61" t="s">
        <v>710</v>
      </c>
    </row>
    <row r="62" spans="1:2">
      <c r="A62" t="s">
        <v>711</v>
      </c>
      <c r="B62" t="s">
        <v>712</v>
      </c>
    </row>
    <row r="63" spans="1:2">
      <c r="A63" t="s">
        <v>312</v>
      </c>
      <c r="B63" t="s">
        <v>311</v>
      </c>
    </row>
    <row r="64" spans="1:2">
      <c r="A64" t="s">
        <v>713</v>
      </c>
      <c r="B64" t="s">
        <v>714</v>
      </c>
    </row>
    <row r="65" spans="1:2">
      <c r="A65" t="s">
        <v>427</v>
      </c>
      <c r="B65" t="s">
        <v>715</v>
      </c>
    </row>
    <row r="66" spans="1:2">
      <c r="A66" t="s">
        <v>274</v>
      </c>
      <c r="B66" t="s">
        <v>716</v>
      </c>
    </row>
    <row r="67" spans="1:2">
      <c r="A67" t="s">
        <v>213</v>
      </c>
      <c r="B67" t="s">
        <v>717</v>
      </c>
    </row>
    <row r="68" spans="1:2">
      <c r="A68" t="s">
        <v>447</v>
      </c>
      <c r="B68" t="s">
        <v>446</v>
      </c>
    </row>
    <row r="69" spans="1:2">
      <c r="A69" t="s">
        <v>462</v>
      </c>
      <c r="B69" t="s">
        <v>718</v>
      </c>
    </row>
    <row r="70" spans="1:2">
      <c r="A70" t="s">
        <v>578</v>
      </c>
      <c r="B70" t="s">
        <v>719</v>
      </c>
    </row>
    <row r="71" spans="1:2">
      <c r="A71" t="s">
        <v>720</v>
      </c>
      <c r="B71" t="s">
        <v>721</v>
      </c>
    </row>
    <row r="72" spans="1:2">
      <c r="A72" t="s">
        <v>407</v>
      </c>
      <c r="B72" t="s">
        <v>406</v>
      </c>
    </row>
    <row r="73" spans="1:2">
      <c r="A73" t="s">
        <v>126</v>
      </c>
      <c r="B73" t="s">
        <v>125</v>
      </c>
    </row>
    <row r="74" spans="1:2">
      <c r="A74" t="s">
        <v>108</v>
      </c>
      <c r="B74" t="s">
        <v>722</v>
      </c>
    </row>
    <row r="75" spans="1:2">
      <c r="A75" t="s">
        <v>106</v>
      </c>
      <c r="B75" t="s">
        <v>723</v>
      </c>
    </row>
    <row r="76" spans="1:2">
      <c r="A76" t="s">
        <v>385</v>
      </c>
      <c r="B76" t="s">
        <v>724</v>
      </c>
    </row>
    <row r="77" spans="1:2">
      <c r="A77" t="s">
        <v>455</v>
      </c>
      <c r="B77" t="s">
        <v>725</v>
      </c>
    </row>
    <row r="78" spans="1:2">
      <c r="A78" t="s">
        <v>121</v>
      </c>
      <c r="B78" t="s">
        <v>726</v>
      </c>
    </row>
    <row r="79" spans="1:2">
      <c r="A79" t="s">
        <v>442</v>
      </c>
      <c r="B79" t="s">
        <v>727</v>
      </c>
    </row>
    <row r="80" spans="1:2">
      <c r="A80" t="s">
        <v>440</v>
      </c>
      <c r="B80" t="s">
        <v>728</v>
      </c>
    </row>
    <row r="81" spans="1:2">
      <c r="A81" t="s">
        <v>164</v>
      </c>
      <c r="B81" t="s">
        <v>729</v>
      </c>
    </row>
    <row r="82" spans="1:2">
      <c r="A82" t="s">
        <v>393</v>
      </c>
      <c r="B82" t="s">
        <v>730</v>
      </c>
    </row>
    <row r="83" spans="1:2">
      <c r="A83" t="s">
        <v>46</v>
      </c>
      <c r="B83" t="s">
        <v>45</v>
      </c>
    </row>
    <row r="84" spans="1:2">
      <c r="A84" t="s">
        <v>370</v>
      </c>
      <c r="B84" t="s">
        <v>731</v>
      </c>
    </row>
    <row r="85" spans="1:2">
      <c r="A85" t="s">
        <v>565</v>
      </c>
      <c r="B85" t="s">
        <v>732</v>
      </c>
    </row>
    <row r="86" spans="1:2">
      <c r="A86" t="s">
        <v>110</v>
      </c>
      <c r="B86" t="s">
        <v>109</v>
      </c>
    </row>
    <row r="87" spans="1:2">
      <c r="A87" t="s">
        <v>733</v>
      </c>
      <c r="B87" t="s">
        <v>734</v>
      </c>
    </row>
    <row r="88" spans="1:2">
      <c r="A88" t="s">
        <v>735</v>
      </c>
      <c r="B88" t="s">
        <v>736</v>
      </c>
    </row>
    <row r="89" spans="1:2">
      <c r="A89" t="s">
        <v>737</v>
      </c>
      <c r="B89" t="s">
        <v>738</v>
      </c>
    </row>
    <row r="90" spans="1:2">
      <c r="A90" t="s">
        <v>739</v>
      </c>
      <c r="B90" t="s">
        <v>740</v>
      </c>
    </row>
    <row r="91" spans="1:2">
      <c r="A91" t="s">
        <v>356</v>
      </c>
      <c r="B91" t="s">
        <v>355</v>
      </c>
    </row>
    <row r="92" spans="1:2">
      <c r="A92" t="s">
        <v>290</v>
      </c>
      <c r="B92" t="s">
        <v>289</v>
      </c>
    </row>
    <row r="93" spans="1:2">
      <c r="A93" t="s">
        <v>741</v>
      </c>
      <c r="B93" t="s">
        <v>742</v>
      </c>
    </row>
    <row r="94" spans="1:2">
      <c r="A94" t="s">
        <v>320</v>
      </c>
      <c r="B94" t="s">
        <v>319</v>
      </c>
    </row>
    <row r="95" spans="1:2">
      <c r="A95" t="s">
        <v>562</v>
      </c>
      <c r="B95" t="s">
        <v>743</v>
      </c>
    </row>
    <row r="96" spans="1:2">
      <c r="A96" t="s">
        <v>348</v>
      </c>
      <c r="B96" t="s">
        <v>744</v>
      </c>
    </row>
    <row r="97" spans="1:2">
      <c r="A97" t="s">
        <v>553</v>
      </c>
      <c r="B97" t="s">
        <v>745</v>
      </c>
    </row>
    <row r="98" spans="1:2">
      <c r="A98" t="s">
        <v>601</v>
      </c>
      <c r="B98" t="s">
        <v>600</v>
      </c>
    </row>
    <row r="99" spans="1:2">
      <c r="A99" t="s">
        <v>253</v>
      </c>
      <c r="B99" t="s">
        <v>252</v>
      </c>
    </row>
    <row r="100" spans="1:2">
      <c r="A100" t="s">
        <v>74</v>
      </c>
      <c r="B100" t="s">
        <v>73</v>
      </c>
    </row>
    <row r="101" spans="1:2">
      <c r="A101" t="s">
        <v>304</v>
      </c>
      <c r="B101" t="s">
        <v>303</v>
      </c>
    </row>
    <row r="102" spans="1:2">
      <c r="A102" t="s">
        <v>647</v>
      </c>
      <c r="B102" t="s">
        <v>646</v>
      </c>
    </row>
    <row r="103" spans="1:2">
      <c r="A103" t="s">
        <v>542</v>
      </c>
      <c r="B103" t="s">
        <v>541</v>
      </c>
    </row>
    <row r="104" spans="1:2">
      <c r="A104" t="s">
        <v>604</v>
      </c>
      <c r="B104" t="s">
        <v>603</v>
      </c>
    </row>
    <row r="105" spans="1:2">
      <c r="A105" t="s">
        <v>87</v>
      </c>
      <c r="B105" t="s">
        <v>746</v>
      </c>
    </row>
    <row r="106" spans="1:2">
      <c r="A106" t="s">
        <v>367</v>
      </c>
      <c r="B106" t="s">
        <v>747</v>
      </c>
    </row>
    <row r="107" spans="1:2">
      <c r="A107" t="s">
        <v>502</v>
      </c>
      <c r="B107" t="s">
        <v>501</v>
      </c>
    </row>
    <row r="108" spans="1:2">
      <c r="A108" t="s">
        <v>329</v>
      </c>
      <c r="B108" t="s">
        <v>328</v>
      </c>
    </row>
    <row r="109" spans="1:2">
      <c r="A109" t="s">
        <v>351</v>
      </c>
      <c r="B109" t="s">
        <v>350</v>
      </c>
    </row>
    <row r="110" spans="1:2">
      <c r="A110" t="s">
        <v>522</v>
      </c>
      <c r="B110" t="s">
        <v>521</v>
      </c>
    </row>
    <row r="111" spans="1:2">
      <c r="A111" t="s">
        <v>748</v>
      </c>
      <c r="B111" t="s">
        <v>749</v>
      </c>
    </row>
    <row r="112" spans="1:2">
      <c r="A112" t="s">
        <v>750</v>
      </c>
      <c r="B112" t="s">
        <v>751</v>
      </c>
    </row>
    <row r="113" spans="1:2">
      <c r="A113" t="s">
        <v>532</v>
      </c>
      <c r="B113" t="s">
        <v>752</v>
      </c>
    </row>
    <row r="114" spans="1:2">
      <c r="A114" t="s">
        <v>414</v>
      </c>
      <c r="B114" t="s">
        <v>753</v>
      </c>
    </row>
    <row r="115" spans="1:2">
      <c r="A115" t="s">
        <v>754</v>
      </c>
      <c r="B115" t="s">
        <v>755</v>
      </c>
    </row>
    <row r="116" spans="1:2">
      <c r="A116" t="s">
        <v>756</v>
      </c>
      <c r="B116" t="s">
        <v>757</v>
      </c>
    </row>
    <row r="117" spans="1:2">
      <c r="A117" t="s">
        <v>43</v>
      </c>
      <c r="B117" t="s">
        <v>42</v>
      </c>
    </row>
    <row r="118" spans="1:2">
      <c r="A118" t="s">
        <v>222</v>
      </c>
      <c r="B118" t="s">
        <v>221</v>
      </c>
    </row>
    <row r="119" spans="1:2">
      <c r="A119" t="s">
        <v>758</v>
      </c>
      <c r="B119" t="s">
        <v>759</v>
      </c>
    </row>
    <row r="120" spans="1:2">
      <c r="A120" t="s">
        <v>559</v>
      </c>
      <c r="B120" t="s">
        <v>558</v>
      </c>
    </row>
    <row r="121" spans="1:2">
      <c r="A121" t="s">
        <v>173</v>
      </c>
      <c r="B121" t="s">
        <v>172</v>
      </c>
    </row>
    <row r="122" spans="1:2">
      <c r="A122" t="s">
        <v>242</v>
      </c>
      <c r="B122" t="s">
        <v>760</v>
      </c>
    </row>
    <row r="123" spans="1:2">
      <c r="A123" t="s">
        <v>52</v>
      </c>
      <c r="B123" t="s">
        <v>51</v>
      </c>
    </row>
    <row r="124" spans="1:2">
      <c r="A124" t="s">
        <v>761</v>
      </c>
      <c r="B124" t="s">
        <v>762</v>
      </c>
    </row>
    <row r="125" spans="1:2">
      <c r="A125" t="s">
        <v>487</v>
      </c>
      <c r="B125" t="s">
        <v>763</v>
      </c>
    </row>
    <row r="126" spans="1:2">
      <c r="A126" t="s">
        <v>764</v>
      </c>
      <c r="B126" t="s">
        <v>765</v>
      </c>
    </row>
    <row r="127" spans="1:2">
      <c r="A127" t="s">
        <v>443</v>
      </c>
      <c r="B127" t="s">
        <v>766</v>
      </c>
    </row>
    <row r="128" spans="1:2">
      <c r="A128" t="s">
        <v>302</v>
      </c>
      <c r="B128" t="s">
        <v>301</v>
      </c>
    </row>
    <row r="129" spans="1:2">
      <c r="A129" t="s">
        <v>449</v>
      </c>
      <c r="B129" t="s">
        <v>767</v>
      </c>
    </row>
    <row r="130" spans="1:2">
      <c r="A130" t="s">
        <v>768</v>
      </c>
      <c r="B130" t="s">
        <v>769</v>
      </c>
    </row>
    <row r="131" spans="1:2">
      <c r="A131" t="s">
        <v>770</v>
      </c>
      <c r="B131" t="s">
        <v>771</v>
      </c>
    </row>
    <row r="132" spans="1:2">
      <c r="A132" t="s">
        <v>616</v>
      </c>
      <c r="B132" t="s">
        <v>772</v>
      </c>
    </row>
    <row r="133" spans="1:2">
      <c r="A133" t="s">
        <v>773</v>
      </c>
      <c r="B133" t="s">
        <v>774</v>
      </c>
    </row>
    <row r="134" spans="1:2">
      <c r="A134" t="s">
        <v>193</v>
      </c>
      <c r="B134" t="s">
        <v>192</v>
      </c>
    </row>
    <row r="135" spans="1:2">
      <c r="A135" t="s">
        <v>775</v>
      </c>
      <c r="B135" t="s">
        <v>776</v>
      </c>
    </row>
    <row r="136" spans="1:2">
      <c r="A136" t="s">
        <v>777</v>
      </c>
      <c r="B136" t="s">
        <v>778</v>
      </c>
    </row>
    <row r="137" spans="1:2">
      <c r="A137" t="s">
        <v>779</v>
      </c>
      <c r="B137" t="s">
        <v>780</v>
      </c>
    </row>
    <row r="138" spans="1:2">
      <c r="A138" t="s">
        <v>411</v>
      </c>
      <c r="B138" t="s">
        <v>781</v>
      </c>
    </row>
    <row r="139" spans="1:2">
      <c r="A139" t="s">
        <v>340</v>
      </c>
      <c r="B139" t="s">
        <v>782</v>
      </c>
    </row>
    <row r="140" spans="1:2">
      <c r="A140" t="s">
        <v>526</v>
      </c>
      <c r="B140" t="s">
        <v>783</v>
      </c>
    </row>
    <row r="141" spans="1:2">
      <c r="A141" t="s">
        <v>426</v>
      </c>
      <c r="B141" t="s">
        <v>784</v>
      </c>
    </row>
    <row r="142" spans="1:2">
      <c r="A142" t="s">
        <v>568</v>
      </c>
      <c r="B142" t="s">
        <v>785</v>
      </c>
    </row>
    <row r="143" spans="1:2">
      <c r="A143" t="s">
        <v>247</v>
      </c>
      <c r="B143" t="s">
        <v>786</v>
      </c>
    </row>
    <row r="144" spans="1:2">
      <c r="A144" t="s">
        <v>265</v>
      </c>
      <c r="B144" t="s">
        <v>787</v>
      </c>
    </row>
    <row r="145" spans="1:2">
      <c r="A145" t="s">
        <v>56</v>
      </c>
      <c r="B145" t="s">
        <v>788</v>
      </c>
    </row>
    <row r="146" spans="1:2">
      <c r="A146" t="s">
        <v>185</v>
      </c>
      <c r="B146" t="s">
        <v>789</v>
      </c>
    </row>
    <row r="147" spans="1:2">
      <c r="A147" t="s">
        <v>573</v>
      </c>
      <c r="B147" t="s">
        <v>790</v>
      </c>
    </row>
    <row r="148" spans="1:2">
      <c r="A148" t="s">
        <v>260</v>
      </c>
      <c r="B148" t="s">
        <v>791</v>
      </c>
    </row>
    <row r="149" spans="1:2">
      <c r="A149" t="s">
        <v>190</v>
      </c>
      <c r="B149" t="s">
        <v>189</v>
      </c>
    </row>
    <row r="150" spans="1:2">
      <c r="A150" t="s">
        <v>346</v>
      </c>
      <c r="B150" t="s">
        <v>792</v>
      </c>
    </row>
    <row r="151" spans="1:2">
      <c r="A151" t="s">
        <v>620</v>
      </c>
      <c r="B151" t="s">
        <v>793</v>
      </c>
    </row>
    <row r="152" spans="1:2">
      <c r="A152" t="s">
        <v>794</v>
      </c>
      <c r="B152" t="s">
        <v>795</v>
      </c>
    </row>
    <row r="153" spans="1:2">
      <c r="A153" t="s">
        <v>206</v>
      </c>
      <c r="B153" t="s">
        <v>796</v>
      </c>
    </row>
    <row r="154" spans="1:2">
      <c r="A154" t="s">
        <v>797</v>
      </c>
      <c r="B154" t="s">
        <v>798</v>
      </c>
    </row>
    <row r="155" spans="1:2">
      <c r="A155" t="s">
        <v>799</v>
      </c>
      <c r="B155" t="s">
        <v>800</v>
      </c>
    </row>
    <row r="156" spans="1:2">
      <c r="A156" t="s">
        <v>523</v>
      </c>
      <c r="B156" t="s">
        <v>801</v>
      </c>
    </row>
    <row r="157" spans="1:2">
      <c r="A157" t="s">
        <v>543</v>
      </c>
      <c r="B157" t="s">
        <v>802</v>
      </c>
    </row>
    <row r="158" spans="1:2">
      <c r="A158" t="s">
        <v>619</v>
      </c>
      <c r="B158" t="s">
        <v>618</v>
      </c>
    </row>
    <row r="159" spans="1:2">
      <c r="A159" t="s">
        <v>803</v>
      </c>
      <c r="B159" t="s">
        <v>804</v>
      </c>
    </row>
    <row r="160" spans="1:2">
      <c r="A160" t="s">
        <v>805</v>
      </c>
      <c r="B160" t="s">
        <v>806</v>
      </c>
    </row>
    <row r="161" spans="1:2">
      <c r="A161" t="s">
        <v>807</v>
      </c>
      <c r="B161" t="s">
        <v>808</v>
      </c>
    </row>
    <row r="162" spans="1:2">
      <c r="A162" t="s">
        <v>809</v>
      </c>
      <c r="B162" t="s">
        <v>810</v>
      </c>
    </row>
    <row r="163" spans="1:2">
      <c r="A163" t="s">
        <v>811</v>
      </c>
      <c r="B163" t="s">
        <v>812</v>
      </c>
    </row>
    <row r="164" spans="1:2">
      <c r="A164" t="s">
        <v>404</v>
      </c>
      <c r="B164" t="s">
        <v>403</v>
      </c>
    </row>
    <row r="165" spans="1:2">
      <c r="A165" t="s">
        <v>196</v>
      </c>
      <c r="B165" t="s">
        <v>195</v>
      </c>
    </row>
    <row r="166" spans="1:2">
      <c r="A166" t="s">
        <v>199</v>
      </c>
      <c r="B166" t="s">
        <v>198</v>
      </c>
    </row>
    <row r="167" spans="1:2">
      <c r="A167" t="s">
        <v>813</v>
      </c>
      <c r="B167" t="s">
        <v>814</v>
      </c>
    </row>
    <row r="168" spans="1:2">
      <c r="A168" t="s">
        <v>575</v>
      </c>
      <c r="B168" t="s">
        <v>574</v>
      </c>
    </row>
    <row r="169" spans="1:2">
      <c r="A169" t="s">
        <v>596</v>
      </c>
      <c r="B169" t="s">
        <v>595</v>
      </c>
    </row>
    <row r="170" spans="1:2">
      <c r="A170" t="s">
        <v>815</v>
      </c>
      <c r="B170" t="s">
        <v>816</v>
      </c>
    </row>
    <row r="171" spans="1:2">
      <c r="A171" t="s">
        <v>817</v>
      </c>
      <c r="B171" t="s">
        <v>818</v>
      </c>
    </row>
    <row r="172" spans="1:2">
      <c r="A172" t="s">
        <v>819</v>
      </c>
      <c r="B172" t="s">
        <v>820</v>
      </c>
    </row>
    <row r="173" spans="1:2">
      <c r="A173" t="s">
        <v>821</v>
      </c>
      <c r="B173" t="s">
        <v>822</v>
      </c>
    </row>
    <row r="174" spans="1:2">
      <c r="A174" t="s">
        <v>344</v>
      </c>
      <c r="B174" t="s">
        <v>345</v>
      </c>
    </row>
    <row r="175" spans="1:2">
      <c r="A175" t="s">
        <v>823</v>
      </c>
      <c r="B175" t="s">
        <v>824</v>
      </c>
    </row>
    <row r="176" spans="1:2">
      <c r="A176" t="s">
        <v>206</v>
      </c>
      <c r="B176" t="s">
        <v>825</v>
      </c>
    </row>
    <row r="177" spans="1:2">
      <c r="A177" t="s">
        <v>826</v>
      </c>
      <c r="B177" t="s">
        <v>827</v>
      </c>
    </row>
    <row r="178" spans="1:2">
      <c r="A178" t="s">
        <v>161</v>
      </c>
      <c r="B178" t="s">
        <v>160</v>
      </c>
    </row>
    <row r="179" spans="1:2">
      <c r="A179" t="s">
        <v>465</v>
      </c>
      <c r="B179" t="s">
        <v>464</v>
      </c>
    </row>
    <row r="180" spans="1:2">
      <c r="A180" t="s">
        <v>422</v>
      </c>
      <c r="B180" t="s">
        <v>421</v>
      </c>
    </row>
    <row r="181" spans="1:2">
      <c r="A181" t="s">
        <v>179</v>
      </c>
      <c r="B181" t="s">
        <v>178</v>
      </c>
    </row>
    <row r="182" spans="1:2">
      <c r="A182" t="s">
        <v>226</v>
      </c>
      <c r="B182" t="s">
        <v>225</v>
      </c>
    </row>
    <row r="183" spans="1:2">
      <c r="A183" t="s">
        <v>155</v>
      </c>
      <c r="B183" t="s">
        <v>154</v>
      </c>
    </row>
    <row r="184" spans="1:2">
      <c r="A184" t="s">
        <v>828</v>
      </c>
      <c r="B184" t="s">
        <v>829</v>
      </c>
    </row>
    <row r="185" spans="1:2">
      <c r="A185" t="s">
        <v>830</v>
      </c>
      <c r="B185" t="s">
        <v>831</v>
      </c>
    </row>
    <row r="186" spans="1:2">
      <c r="A186" t="s">
        <v>93</v>
      </c>
      <c r="B186" t="s">
        <v>832</v>
      </c>
    </row>
    <row r="187" spans="1:2">
      <c r="A187" t="s">
        <v>833</v>
      </c>
      <c r="B187" t="s">
        <v>834</v>
      </c>
    </row>
    <row r="188" spans="1:2">
      <c r="A188" t="s">
        <v>235</v>
      </c>
      <c r="B188" t="s">
        <v>835</v>
      </c>
    </row>
    <row r="189" spans="1:2">
      <c r="A189" t="s">
        <v>241</v>
      </c>
      <c r="B189" t="s">
        <v>836</v>
      </c>
    </row>
    <row r="190" spans="1:2">
      <c r="A190" t="s">
        <v>251</v>
      </c>
      <c r="B190" t="s">
        <v>837</v>
      </c>
    </row>
    <row r="191" spans="1:2">
      <c r="A191" t="s">
        <v>838</v>
      </c>
      <c r="B191" t="s">
        <v>839</v>
      </c>
    </row>
    <row r="192" spans="1:2">
      <c r="A192" t="s">
        <v>297</v>
      </c>
      <c r="B192" t="s">
        <v>840</v>
      </c>
    </row>
    <row r="193" spans="1:2">
      <c r="A193" t="s">
        <v>362</v>
      </c>
      <c r="B193" t="s">
        <v>841</v>
      </c>
    </row>
    <row r="194" spans="1:2">
      <c r="A194" t="s">
        <v>430</v>
      </c>
      <c r="B194" t="s">
        <v>842</v>
      </c>
    </row>
    <row r="195" spans="1:2">
      <c r="A195" t="s">
        <v>495</v>
      </c>
      <c r="B195" t="s">
        <v>843</v>
      </c>
    </row>
    <row r="196" spans="1:2">
      <c r="A196" t="s">
        <v>844</v>
      </c>
      <c r="B196" t="s">
        <v>845</v>
      </c>
    </row>
    <row r="197" spans="1:2">
      <c r="A197" t="s">
        <v>315</v>
      </c>
      <c r="B197" t="s">
        <v>846</v>
      </c>
    </row>
    <row r="198" spans="1:2">
      <c r="A198" t="s">
        <v>847</v>
      </c>
      <c r="B198" t="s">
        <v>848</v>
      </c>
    </row>
    <row r="199" spans="1:2">
      <c r="A199" t="s">
        <v>849</v>
      </c>
      <c r="B199" t="s">
        <v>850</v>
      </c>
    </row>
    <row r="200" spans="1:2">
      <c r="A200" t="s">
        <v>493</v>
      </c>
      <c r="B200" t="s">
        <v>851</v>
      </c>
    </row>
    <row r="201" spans="1:2">
      <c r="A201" t="s">
        <v>852</v>
      </c>
      <c r="B201" t="s">
        <v>853</v>
      </c>
    </row>
    <row r="202" spans="1:2">
      <c r="A202" t="s">
        <v>854</v>
      </c>
      <c r="B202" t="s">
        <v>855</v>
      </c>
    </row>
    <row r="203" spans="1:2">
      <c r="A203" t="s">
        <v>634</v>
      </c>
      <c r="B203" t="s">
        <v>856</v>
      </c>
    </row>
    <row r="204" spans="1:2">
      <c r="A204" t="s">
        <v>418</v>
      </c>
      <c r="B204" t="s">
        <v>857</v>
      </c>
    </row>
    <row r="205" spans="1:2">
      <c r="A205" t="s">
        <v>858</v>
      </c>
      <c r="B205" t="s">
        <v>859</v>
      </c>
    </row>
    <row r="206" spans="1:2">
      <c r="A206" t="s">
        <v>860</v>
      </c>
      <c r="B206" t="s">
        <v>861</v>
      </c>
    </row>
    <row r="207" spans="1:2">
      <c r="A207" t="s">
        <v>862</v>
      </c>
      <c r="B207" t="s">
        <v>863</v>
      </c>
    </row>
    <row r="208" spans="1:2">
      <c r="A208" t="s">
        <v>864</v>
      </c>
      <c r="B208" t="s">
        <v>865</v>
      </c>
    </row>
    <row r="209" spans="1:2">
      <c r="A209" t="s">
        <v>640</v>
      </c>
      <c r="B209" t="s">
        <v>866</v>
      </c>
    </row>
    <row r="210" spans="1:2">
      <c r="A210" t="s">
        <v>626</v>
      </c>
      <c r="B210" t="s">
        <v>867</v>
      </c>
    </row>
    <row r="211" spans="1:2">
      <c r="A211" t="s">
        <v>95</v>
      </c>
      <c r="B211" t="s">
        <v>868</v>
      </c>
    </row>
    <row r="212" spans="1:2">
      <c r="A212" t="s">
        <v>454</v>
      </c>
      <c r="B212" t="s">
        <v>869</v>
      </c>
    </row>
    <row r="213" spans="1:2">
      <c r="A213" t="s">
        <v>64</v>
      </c>
      <c r="B213" t="s">
        <v>870</v>
      </c>
    </row>
    <row r="214" spans="1:2">
      <c r="A214" t="s">
        <v>479</v>
      </c>
      <c r="B214" t="s">
        <v>871</v>
      </c>
    </row>
    <row r="215" spans="1:2">
      <c r="A215" t="s">
        <v>872</v>
      </c>
      <c r="B215" t="s">
        <v>873</v>
      </c>
    </row>
    <row r="216" spans="1:2">
      <c r="A216" t="s">
        <v>374</v>
      </c>
      <c r="B216" t="s">
        <v>874</v>
      </c>
    </row>
    <row r="217" spans="1:2">
      <c r="A217" t="s">
        <v>875</v>
      </c>
      <c r="B217" t="s">
        <v>876</v>
      </c>
    </row>
    <row r="218" spans="1:2">
      <c r="A218" t="s">
        <v>877</v>
      </c>
      <c r="B218" t="s">
        <v>878</v>
      </c>
    </row>
    <row r="219" spans="1:2">
      <c r="A219" t="s">
        <v>105</v>
      </c>
      <c r="B219" t="s">
        <v>879</v>
      </c>
    </row>
    <row r="220" spans="1:2">
      <c r="A220" t="s">
        <v>880</v>
      </c>
      <c r="B220" t="s">
        <v>881</v>
      </c>
    </row>
    <row r="221" spans="1:2">
      <c r="A221" t="s">
        <v>882</v>
      </c>
      <c r="B221" t="s">
        <v>883</v>
      </c>
    </row>
    <row r="222" spans="1:2">
      <c r="A222" t="s">
        <v>884</v>
      </c>
      <c r="B222" t="s">
        <v>885</v>
      </c>
    </row>
    <row r="223" spans="1:2">
      <c r="A223" t="s">
        <v>886</v>
      </c>
      <c r="B223" t="s">
        <v>887</v>
      </c>
    </row>
    <row r="224" spans="1:2">
      <c r="A224" t="s">
        <v>888</v>
      </c>
      <c r="B224" t="s">
        <v>889</v>
      </c>
    </row>
    <row r="225" spans="1:2">
      <c r="A225" t="s">
        <v>133</v>
      </c>
      <c r="B225" t="s">
        <v>132</v>
      </c>
    </row>
    <row r="226" spans="1:2">
      <c r="A226" t="s">
        <v>890</v>
      </c>
      <c r="B226" t="s">
        <v>891</v>
      </c>
    </row>
    <row r="227" spans="1:2">
      <c r="A227" t="s">
        <v>892</v>
      </c>
      <c r="B227" t="s">
        <v>893</v>
      </c>
    </row>
    <row r="228" spans="1:2">
      <c r="A228" t="s">
        <v>378</v>
      </c>
      <c r="B228" t="s">
        <v>894</v>
      </c>
    </row>
    <row r="229" spans="1:2">
      <c r="A229" t="s">
        <v>895</v>
      </c>
      <c r="B229" t="s">
        <v>896</v>
      </c>
    </row>
    <row r="230" spans="1:2">
      <c r="A230" t="s">
        <v>897</v>
      </c>
      <c r="B230" t="s">
        <v>898</v>
      </c>
    </row>
    <row r="231" spans="1:2">
      <c r="A231" t="s">
        <v>899</v>
      </c>
      <c r="B231" t="s">
        <v>900</v>
      </c>
    </row>
    <row r="232" spans="1:2">
      <c r="A232" t="s">
        <v>901</v>
      </c>
      <c r="B232" t="s">
        <v>902</v>
      </c>
    </row>
    <row r="233" spans="1:2">
      <c r="A233" t="s">
        <v>292</v>
      </c>
      <c r="B233" t="s">
        <v>903</v>
      </c>
    </row>
    <row r="234" spans="1:2">
      <c r="A234" t="s">
        <v>683</v>
      </c>
      <c r="B234" t="s">
        <v>904</v>
      </c>
    </row>
    <row r="235" spans="1:2">
      <c r="A235" t="s">
        <v>905</v>
      </c>
      <c r="B235" t="s">
        <v>906</v>
      </c>
    </row>
    <row r="236" spans="1:2">
      <c r="A236" t="s">
        <v>907</v>
      </c>
      <c r="B236" t="s">
        <v>908</v>
      </c>
    </row>
    <row r="237" spans="1:2">
      <c r="A237" t="s">
        <v>909</v>
      </c>
      <c r="B237" t="s">
        <v>910</v>
      </c>
    </row>
    <row r="238" spans="1:2">
      <c r="A238" t="s">
        <v>911</v>
      </c>
      <c r="B238" t="s">
        <v>912</v>
      </c>
    </row>
    <row r="239" spans="1:2">
      <c r="A239" t="s">
        <v>913</v>
      </c>
      <c r="B239" t="s">
        <v>914</v>
      </c>
    </row>
    <row r="240" spans="1:2">
      <c r="A240" t="s">
        <v>915</v>
      </c>
      <c r="B240" t="s">
        <v>916</v>
      </c>
    </row>
    <row r="241" spans="1:2">
      <c r="A241" t="s">
        <v>917</v>
      </c>
      <c r="B241" t="s">
        <v>918</v>
      </c>
    </row>
    <row r="242" spans="1:2">
      <c r="A242" t="s">
        <v>919</v>
      </c>
      <c r="B242" t="s">
        <v>920</v>
      </c>
    </row>
    <row r="243" spans="1:2">
      <c r="A243" t="s">
        <v>921</v>
      </c>
      <c r="B243" t="s">
        <v>922</v>
      </c>
    </row>
    <row r="244" spans="1:2">
      <c r="A244" t="s">
        <v>923</v>
      </c>
      <c r="B244" t="s">
        <v>924</v>
      </c>
    </row>
    <row r="245" spans="1:2">
      <c r="A245" t="s">
        <v>925</v>
      </c>
      <c r="B245" t="s">
        <v>926</v>
      </c>
    </row>
    <row r="246" spans="1:2">
      <c r="A246" t="s">
        <v>927</v>
      </c>
      <c r="B246" t="s">
        <v>928</v>
      </c>
    </row>
    <row r="247" spans="1:2">
      <c r="A247" t="s">
        <v>929</v>
      </c>
      <c r="B247" t="s">
        <v>930</v>
      </c>
    </row>
    <row r="248" spans="1:2">
      <c r="A248" t="s">
        <v>552</v>
      </c>
      <c r="B248" t="s">
        <v>931</v>
      </c>
    </row>
    <row r="249" spans="1:2">
      <c r="A249" t="s">
        <v>932</v>
      </c>
      <c r="B249" t="s">
        <v>933</v>
      </c>
    </row>
    <row r="250" spans="1:2">
      <c r="A250" t="s">
        <v>934</v>
      </c>
      <c r="B250" t="s">
        <v>935</v>
      </c>
    </row>
    <row r="251" spans="1:2">
      <c r="A251" t="s">
        <v>936</v>
      </c>
      <c r="B251" t="s">
        <v>937</v>
      </c>
    </row>
    <row r="252" spans="1:2">
      <c r="A252" t="s">
        <v>938</v>
      </c>
      <c r="B252" t="s">
        <v>939</v>
      </c>
    </row>
    <row r="253" spans="1:2">
      <c r="A253" t="s">
        <v>141</v>
      </c>
      <c r="B253" t="s">
        <v>940</v>
      </c>
    </row>
    <row r="254" spans="1:2">
      <c r="A254" t="s">
        <v>941</v>
      </c>
      <c r="B254" t="s">
        <v>942</v>
      </c>
    </row>
    <row r="255" spans="1:2">
      <c r="A255" t="s">
        <v>943</v>
      </c>
      <c r="B255" t="s">
        <v>944</v>
      </c>
    </row>
    <row r="256" spans="1:2">
      <c r="A256" t="s">
        <v>945</v>
      </c>
      <c r="B256" t="s">
        <v>946</v>
      </c>
    </row>
    <row r="257" spans="1:2">
      <c r="A257" t="s">
        <v>947</v>
      </c>
      <c r="B257" t="s">
        <v>948</v>
      </c>
    </row>
    <row r="258" spans="1:2">
      <c r="A258" t="s">
        <v>284</v>
      </c>
      <c r="B258" t="s">
        <v>949</v>
      </c>
    </row>
    <row r="259" spans="1:2">
      <c r="A259" t="s">
        <v>950</v>
      </c>
      <c r="B259" t="s">
        <v>951</v>
      </c>
    </row>
    <row r="260" spans="1:2">
      <c r="A260" t="s">
        <v>376</v>
      </c>
      <c r="B260" t="s">
        <v>952</v>
      </c>
    </row>
    <row r="261" spans="1:2">
      <c r="A261" t="s">
        <v>372</v>
      </c>
      <c r="B261" t="s">
        <v>953</v>
      </c>
    </row>
    <row r="262" spans="1:2">
      <c r="A262" t="s">
        <v>572</v>
      </c>
      <c r="B262" t="s">
        <v>954</v>
      </c>
    </row>
    <row r="263" spans="1:2">
      <c r="A263" t="s">
        <v>955</v>
      </c>
      <c r="B263" t="s">
        <v>956</v>
      </c>
    </row>
    <row r="264" spans="1:2">
      <c r="A264" t="s">
        <v>957</v>
      </c>
      <c r="B264" t="s">
        <v>958</v>
      </c>
    </row>
    <row r="265" spans="1:2">
      <c r="A265" t="s">
        <v>959</v>
      </c>
      <c r="B265" t="s">
        <v>960</v>
      </c>
    </row>
    <row r="266" spans="1:2">
      <c r="A266" t="s">
        <v>961</v>
      </c>
      <c r="B266" t="s">
        <v>962</v>
      </c>
    </row>
    <row r="267" spans="1:2">
      <c r="A267" t="s">
        <v>963</v>
      </c>
      <c r="B267" t="s">
        <v>964</v>
      </c>
    </row>
    <row r="268" spans="1:2">
      <c r="A268" t="s">
        <v>965</v>
      </c>
      <c r="B268" t="s">
        <v>966</v>
      </c>
    </row>
    <row r="269" spans="1:2">
      <c r="A269" t="s">
        <v>366</v>
      </c>
      <c r="B269" t="s">
        <v>967</v>
      </c>
    </row>
    <row r="270" spans="1:2">
      <c r="A270" t="s">
        <v>968</v>
      </c>
      <c r="B270" t="s">
        <v>969</v>
      </c>
    </row>
    <row r="271" spans="1:2">
      <c r="A271" t="s">
        <v>410</v>
      </c>
      <c r="B271" t="s">
        <v>970</v>
      </c>
    </row>
    <row r="272" spans="1:2">
      <c r="A272" t="s">
        <v>971</v>
      </c>
      <c r="B272" t="s">
        <v>972</v>
      </c>
    </row>
    <row r="273" spans="1:2">
      <c r="A273" t="s">
        <v>973</v>
      </c>
      <c r="B273" t="s">
        <v>974</v>
      </c>
    </row>
    <row r="274" spans="1:2">
      <c r="A274" t="s">
        <v>975</v>
      </c>
      <c r="B274" t="s">
        <v>976</v>
      </c>
    </row>
    <row r="275" spans="1:2">
      <c r="A275" t="s">
        <v>977</v>
      </c>
      <c r="B275" t="s">
        <v>978</v>
      </c>
    </row>
    <row r="276" spans="1:2">
      <c r="A276" t="s">
        <v>979</v>
      </c>
      <c r="B276" t="s">
        <v>980</v>
      </c>
    </row>
    <row r="277" spans="1:2">
      <c r="A277" t="s">
        <v>981</v>
      </c>
      <c r="B277" t="s">
        <v>982</v>
      </c>
    </row>
    <row r="278" spans="1:2">
      <c r="A278" t="s">
        <v>983</v>
      </c>
      <c r="B278" t="s">
        <v>984</v>
      </c>
    </row>
    <row r="279" spans="1:2">
      <c r="A279" t="s">
        <v>985</v>
      </c>
      <c r="B279" t="s">
        <v>986</v>
      </c>
    </row>
    <row r="280" spans="1:2">
      <c r="A280" t="s">
        <v>337</v>
      </c>
      <c r="B280" t="s">
        <v>987</v>
      </c>
    </row>
    <row r="281" spans="1:2">
      <c r="A281" t="s">
        <v>518</v>
      </c>
      <c r="B281" t="s">
        <v>988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A5B1C-8518-4EEA-BDB3-D3E360DC8017}">
  <dimension ref="A1:C14"/>
  <sheetViews>
    <sheetView workbookViewId="0">
      <selection activeCell="E6" sqref="E6"/>
    </sheetView>
  </sheetViews>
  <sheetFormatPr defaultRowHeight="15"/>
  <cols>
    <col min="1" max="1" width="19" customWidth="1"/>
    <col min="2" max="2" width="16.85546875" customWidth="1"/>
    <col min="3" max="3" width="28.7109375" customWidth="1"/>
  </cols>
  <sheetData>
    <row r="1" spans="1:3" ht="15.75" thickBot="1">
      <c r="A1" t="s">
        <v>1</v>
      </c>
      <c r="B1" t="s">
        <v>2</v>
      </c>
      <c r="C1" s="15" t="s">
        <v>989</v>
      </c>
    </row>
    <row r="2" spans="1:3">
      <c r="A2" s="5" t="s">
        <v>391</v>
      </c>
      <c r="B2" s="6" t="s">
        <v>165</v>
      </c>
      <c r="C2" s="11"/>
    </row>
    <row r="3" spans="1:3">
      <c r="A3" s="3" t="s">
        <v>990</v>
      </c>
      <c r="B3" s="4" t="s">
        <v>165</v>
      </c>
      <c r="C3" s="11"/>
    </row>
    <row r="4" spans="1:3" ht="15.75" thickBot="1">
      <c r="A4" s="5" t="s">
        <v>991</v>
      </c>
      <c r="B4" s="6" t="s">
        <v>115</v>
      </c>
      <c r="C4" s="14">
        <v>80891450222006</v>
      </c>
    </row>
    <row r="5" spans="1:3" ht="15.75" thickBot="1">
      <c r="A5" s="3" t="s">
        <v>411</v>
      </c>
      <c r="B5" s="4" t="s">
        <v>342</v>
      </c>
      <c r="C5" s="12">
        <v>470521700222003</v>
      </c>
    </row>
    <row r="6" spans="1:3">
      <c r="A6" s="5" t="s">
        <v>339</v>
      </c>
      <c r="B6" s="6" t="s">
        <v>342</v>
      </c>
      <c r="C6" s="13">
        <v>470521700222004</v>
      </c>
    </row>
    <row r="7" spans="1:3" ht="15.75" thickBot="1">
      <c r="A7" s="3" t="s">
        <v>992</v>
      </c>
      <c r="B7" s="4" t="s">
        <v>115</v>
      </c>
      <c r="C7" s="10">
        <v>80891450222015</v>
      </c>
    </row>
    <row r="8" spans="1:3">
      <c r="A8" s="3" t="s">
        <v>106</v>
      </c>
      <c r="B8" s="4" t="s">
        <v>107</v>
      </c>
      <c r="C8" s="11"/>
    </row>
    <row r="9" spans="1:3">
      <c r="A9" s="5" t="s">
        <v>108</v>
      </c>
      <c r="B9" s="6" t="s">
        <v>107</v>
      </c>
      <c r="C9" s="11"/>
    </row>
    <row r="10" spans="1:3">
      <c r="A10" s="3" t="s">
        <v>367</v>
      </c>
      <c r="B10" s="4" t="s">
        <v>88</v>
      </c>
      <c r="C10" s="11"/>
    </row>
    <row r="11" spans="1:3">
      <c r="A11" s="5" t="s">
        <v>440</v>
      </c>
      <c r="B11" s="6" t="s">
        <v>441</v>
      </c>
      <c r="C11" s="11"/>
    </row>
    <row r="12" spans="1:3">
      <c r="A12" s="3" t="s">
        <v>442</v>
      </c>
      <c r="B12" s="4" t="s">
        <v>441</v>
      </c>
      <c r="C12" s="11"/>
    </row>
    <row r="13" spans="1:3">
      <c r="A13" s="5" t="s">
        <v>993</v>
      </c>
      <c r="B13" s="6" t="s">
        <v>88</v>
      </c>
      <c r="C13" s="11"/>
    </row>
    <row r="14" spans="1:3">
      <c r="A14" s="3" t="s">
        <v>994</v>
      </c>
      <c r="B14" s="4" t="s">
        <v>579</v>
      </c>
      <c r="C14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491986670F9340BABF02C1E0239E74" ma:contentTypeVersion="16" ma:contentTypeDescription="Create a new document." ma:contentTypeScope="" ma:versionID="90fed88537c03511e87601516ac804af">
  <xsd:schema xmlns:xsd="http://www.w3.org/2001/XMLSchema" xmlns:xs="http://www.w3.org/2001/XMLSchema" xmlns:p="http://schemas.microsoft.com/office/2006/metadata/properties" xmlns:ns2="065d0508-5d9f-43fb-936e-c505316c8eb0" xmlns:ns3="a1082b2b-e860-4810-8453-d595a993d2b1" targetNamespace="http://schemas.microsoft.com/office/2006/metadata/properties" ma:root="true" ma:fieldsID="324974c7abcb4f026106ebbbd2840d77" ns2:_="" ns3:_="">
    <xsd:import namespace="065d0508-5d9f-43fb-936e-c505316c8eb0"/>
    <xsd:import namespace="a1082b2b-e860-4810-8453-d595a993d2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2:Not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5d0508-5d9f-43fb-936e-c505316c8e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b31da6f4-e52d-49d7-b108-9c7783d774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Notes" ma:index="22" nillable="true" ma:displayName="Notes" ma:format="Dropdown" ma:internalName="Notes">
      <xsd:simpleType>
        <xsd:restriction base="dms:Text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082b2b-e860-4810-8453-d595a993d2b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146ebbd5-c338-46d4-9ea7-706a2f24717e}" ma:internalName="TaxCatchAll" ma:showField="CatchAllData" ma:web="a1082b2b-e860-4810-8453-d595a993d2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65d0508-5d9f-43fb-936e-c505316c8eb0">
      <Terms xmlns="http://schemas.microsoft.com/office/infopath/2007/PartnerControls"/>
    </lcf76f155ced4ddcb4097134ff3c332f>
    <TaxCatchAll xmlns="a1082b2b-e860-4810-8453-d595a993d2b1" xsi:nil="true"/>
    <Notes xmlns="065d0508-5d9f-43fb-936e-c505316c8eb0" xsi:nil="true"/>
  </documentManagement>
</p:properties>
</file>

<file path=customXml/itemProps1.xml><?xml version="1.0" encoding="utf-8"?>
<ds:datastoreItem xmlns:ds="http://schemas.openxmlformats.org/officeDocument/2006/customXml" ds:itemID="{79B0D52C-ED38-4095-9E6C-19FE607E4114}"/>
</file>

<file path=customXml/itemProps2.xml><?xml version="1.0" encoding="utf-8"?>
<ds:datastoreItem xmlns:ds="http://schemas.openxmlformats.org/officeDocument/2006/customXml" ds:itemID="{514340E8-1D41-40CE-9920-8408EDB36CF9}"/>
</file>

<file path=customXml/itemProps3.xml><?xml version="1.0" encoding="utf-8"?>
<ds:datastoreItem xmlns:ds="http://schemas.openxmlformats.org/officeDocument/2006/customXml" ds:itemID="{200B36F2-132B-4A3B-97AB-13C17798A7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Heckman, Collin</dc:creator>
  <cp:keywords/>
  <dc:description/>
  <cp:lastModifiedBy>Harrison, Chris</cp:lastModifiedBy>
  <cp:revision/>
  <dcterms:created xsi:type="dcterms:W3CDTF">2024-02-15T14:29:55Z</dcterms:created>
  <dcterms:modified xsi:type="dcterms:W3CDTF">2024-03-28T16:35:05Z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0x01010089491986670F9340BABF02C1E0239E74</vt:lpwstr>
  </property>
  <property fmtid="{D5CDD505-2E9C-101B-9397-08002B2CF9AE}" pid="3" name="MediaServiceImageTags">
    <vt:lpwstr/>
  </property>
</Properties>
</file>