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msair-my.sharepoint.com/personal/checkman_air_org/Documents/Documents/GitHub/dsaa-autoreports-ILNA/AutoReports/Data/Raw Data Files/"/>
    </mc:Choice>
  </mc:AlternateContent>
  <xr:revisionPtr revIDLastSave="15" documentId="8_{AE2AD1A1-BB84-4A6A-A752-2CE3A01A88E7}" xr6:coauthVersionLast="47" xr6:coauthVersionMax="47" xr10:uidLastSave="{310D5311-B975-4814-BED2-303DA12CD2DA}"/>
  <bookViews>
    <workbookView xWindow="0" yWindow="0" windowWidth="9600" windowHeight="10200" xr2:uid="{1107F985-99F5-4344-A37D-88A1B9105DFB}"/>
  </bookViews>
  <sheets>
    <sheet name="Sheet1" sheetId="1" r:id="rId1"/>
    <sheet name="ILNA Text" sheetId="5" r:id="rId2"/>
    <sheet name="Version to Check_GC" sheetId="4" state="hidden" r:id="rId3"/>
    <sheet name="Sheet2" sheetId="3" r:id="rId4"/>
    <sheet name="RCDTS" sheetId="2" r:id="rId5"/>
  </sheets>
  <definedNames>
    <definedName name="_xlnm._FilterDatabase" localSheetId="0" hidden="1">Sheet1!$A$1:$AP$281</definedName>
    <definedName name="_xlnm._FilterDatabase" localSheetId="2" hidden="1">'Version to Check_GC'!$A$1:$AP$43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1" l="1"/>
  <c r="A268" i="4"/>
  <c r="A249" i="4"/>
  <c r="A246" i="4"/>
  <c r="A243" i="4"/>
  <c r="A241" i="4"/>
  <c r="A239" i="4"/>
  <c r="A235" i="4"/>
  <c r="A230" i="4"/>
  <c r="A224" i="4"/>
  <c r="A221" i="4"/>
  <c r="A219" i="4"/>
  <c r="A202" i="4"/>
  <c r="A195" i="4"/>
  <c r="A191" i="4"/>
  <c r="A187" i="4"/>
  <c r="A184" i="4"/>
  <c r="A181" i="4"/>
  <c r="A180" i="4"/>
  <c r="A179" i="4"/>
  <c r="A173" i="4"/>
  <c r="A172" i="4"/>
  <c r="A166" i="4"/>
  <c r="A164" i="4"/>
  <c r="A156" i="4"/>
  <c r="A155" i="4"/>
  <c r="A151" i="4"/>
  <c r="A143" i="4"/>
  <c r="A141" i="4"/>
  <c r="A132" i="4"/>
  <c r="A131" i="4"/>
  <c r="A128" i="4"/>
  <c r="A127" i="4"/>
  <c r="A98" i="4"/>
  <c r="A94" i="4"/>
  <c r="A92" i="4"/>
  <c r="A86" i="4"/>
  <c r="A84" i="4"/>
  <c r="A73" i="4"/>
  <c r="A70" i="4"/>
  <c r="A67" i="4"/>
  <c r="A59" i="4"/>
  <c r="A33" i="4"/>
  <c r="A30" i="4"/>
  <c r="A27" i="4"/>
  <c r="A26" i="4"/>
  <c r="A23" i="4"/>
  <c r="A17" i="4"/>
  <c r="A6" i="4"/>
  <c r="A155" i="1"/>
  <c r="A129" i="1"/>
  <c r="A30" i="1"/>
  <c r="A26" i="1"/>
  <c r="A27" i="1"/>
  <c r="A142" i="1"/>
  <c r="A179" i="1"/>
  <c r="A180" i="1"/>
  <c r="A17" i="1"/>
  <c r="A249" i="1"/>
  <c r="A6" i="1"/>
  <c r="A23" i="1"/>
  <c r="A33" i="1"/>
  <c r="A59" i="1"/>
  <c r="A67" i="1"/>
  <c r="A71" i="1"/>
  <c r="A85" i="1"/>
  <c r="A87" i="1"/>
  <c r="A93" i="1"/>
  <c r="A95" i="1"/>
  <c r="A99" i="1"/>
  <c r="A128" i="1"/>
  <c r="A132" i="1"/>
  <c r="A133" i="1"/>
  <c r="A144" i="1"/>
  <c r="A152" i="1"/>
  <c r="A156" i="1"/>
  <c r="A166" i="1"/>
  <c r="A172" i="1"/>
  <c r="A173" i="1"/>
  <c r="A181" i="1"/>
  <c r="A184" i="1"/>
  <c r="A187" i="1"/>
  <c r="A191" i="1"/>
  <c r="A195" i="1"/>
  <c r="A202" i="1"/>
  <c r="A219" i="1"/>
  <c r="A224" i="1"/>
  <c r="A230" i="1"/>
  <c r="A235" i="1"/>
  <c r="A239" i="1"/>
  <c r="A243" i="1"/>
  <c r="A246" i="1"/>
  <c r="A268" i="1"/>
  <c r="A221" i="1"/>
  <c r="A241" i="1"/>
  <c r="A164" i="1"/>
</calcChain>
</file>

<file path=xl/sharedStrings.xml><?xml version="1.0" encoding="utf-8"?>
<sst xmlns="http://schemas.openxmlformats.org/spreadsheetml/2006/main" count="4628" uniqueCount="1607">
  <si>
    <t>Full Name</t>
  </si>
  <si>
    <t>School Name</t>
  </si>
  <si>
    <t>District Name</t>
  </si>
  <si>
    <t>Student Perspective</t>
  </si>
  <si>
    <t>Student Voice (IND3C)</t>
  </si>
  <si>
    <t>Enrichment (IND4C)</t>
  </si>
  <si>
    <t>College (IND4D)</t>
  </si>
  <si>
    <t>Lower</t>
  </si>
  <si>
    <t>Upper</t>
  </si>
  <si>
    <t>Secondary</t>
  </si>
  <si>
    <t>ConceptDevelopment</t>
  </si>
  <si>
    <t>ContentUnderstanding</t>
  </si>
  <si>
    <t>LanguageModeling</t>
  </si>
  <si>
    <t>InstructionalDialogue</t>
  </si>
  <si>
    <t>AnalysisInquiry</t>
  </si>
  <si>
    <t>PositiveClimate</t>
  </si>
  <si>
    <t>TeacherSensitivity</t>
  </si>
  <si>
    <t>BehaviorManagement</t>
  </si>
  <si>
    <t>Productivity</t>
  </si>
  <si>
    <t>NegativeClimate</t>
  </si>
  <si>
    <t>RegardStudents</t>
  </si>
  <si>
    <t>InstructionalLearn</t>
  </si>
  <si>
    <t>QualityFeedback</t>
  </si>
  <si>
    <t>StudentEngagement</t>
  </si>
  <si>
    <t>IND1A</t>
  </si>
  <si>
    <t>IND1B</t>
  </si>
  <si>
    <t>IND1C</t>
  </si>
  <si>
    <t>IND1D</t>
  </si>
  <si>
    <t>IND2A</t>
  </si>
  <si>
    <t>IND2B</t>
  </si>
  <si>
    <t>IND2C</t>
  </si>
  <si>
    <t>IND2D</t>
  </si>
  <si>
    <t>IND2E</t>
  </si>
  <si>
    <t>IND3A</t>
  </si>
  <si>
    <t>IND3B</t>
  </si>
  <si>
    <t>IND3C</t>
  </si>
  <si>
    <t>IND3D</t>
  </si>
  <si>
    <t>IND3E</t>
  </si>
  <si>
    <t>IND4A</t>
  </si>
  <si>
    <t>IND4B</t>
  </si>
  <si>
    <t>IND4C</t>
  </si>
  <si>
    <t>IND4D</t>
  </si>
  <si>
    <t>A J Katzenmaier Academy- North Chicago SD 187</t>
  </si>
  <si>
    <t>A J Katzenmaier Academy</t>
  </si>
  <si>
    <t>North Chicago SD 187</t>
  </si>
  <si>
    <t>Grades 4-5</t>
  </si>
  <si>
    <t>Abbott Middle School- SD U-46</t>
  </si>
  <si>
    <t>Abbott Middle School</t>
  </si>
  <si>
    <t>SD U-46</t>
  </si>
  <si>
    <t>Grades 7-8</t>
  </si>
  <si>
    <t>Abraham Lincoln Middle School- Rockford SD 205</t>
  </si>
  <si>
    <t>Abraham Lincoln Middle School</t>
  </si>
  <si>
    <t>Rockford SD 205</t>
  </si>
  <si>
    <t>Grades 6-8</t>
  </si>
  <si>
    <t>American Dreamer STEM Academy- Decatur SD 61</t>
  </si>
  <si>
    <t>American Dreamer STEM Academy</t>
  </si>
  <si>
    <t>Decatur SD 61</t>
  </si>
  <si>
    <t>Grades K-3</t>
  </si>
  <si>
    <t>Annie Jo Gordon Comm Learning Center</t>
  </si>
  <si>
    <t>Peoria SD 150</t>
  </si>
  <si>
    <t>Ashe Elem School- CPS</t>
  </si>
  <si>
    <t>Ashe Elem School</t>
  </si>
  <si>
    <t>CPS</t>
  </si>
  <si>
    <t>Auburn High School- Rockford SD 205</t>
  </si>
  <si>
    <t>Auburn High School</t>
  </si>
  <si>
    <t>Austin College and Career Academy High School- CPS</t>
  </si>
  <si>
    <t>Austin College and Career Academy High School</t>
  </si>
  <si>
    <t>Balmoral Elem Sch- Crete Monee CUSD 201U</t>
  </si>
  <si>
    <t>Balmoral Elem Sch</t>
  </si>
  <si>
    <t>Crete Monee CUSD 201U</t>
  </si>
  <si>
    <t>Barack Obama Sch of Leadership and STEM- Park Forest SD 163</t>
  </si>
  <si>
    <t>Barack Obama Sch of Leadership and STEM</t>
  </si>
  <si>
    <t>Park Forest SD 163</t>
  </si>
  <si>
    <t>Barry Elem School- CPS</t>
  </si>
  <si>
    <t>Barry Elem School</t>
  </si>
  <si>
    <t>Grade 6</t>
  </si>
  <si>
    <t>Beach Park Middle School- Beach Park CCSD 3</t>
  </si>
  <si>
    <t>Beach Park Middle School</t>
  </si>
  <si>
    <t>Beach Park CCSD 3</t>
  </si>
  <si>
    <t>Beardstown Jr/Sr High School- Beardstown CUSD 15</t>
  </si>
  <si>
    <t>Beardstown Jr/Sr High School</t>
  </si>
  <si>
    <t>Beardstown CUSD 15</t>
  </si>
  <si>
    <t>Grade 5</t>
  </si>
  <si>
    <t>Grades 6-12</t>
  </si>
  <si>
    <t>Berger-Vandenberg Elem School- Dolton SD 149</t>
  </si>
  <si>
    <t>Berger-Vandenberg Elem School</t>
  </si>
  <si>
    <t>Dolton SD 149</t>
  </si>
  <si>
    <t>Bernard Long Elem School- Madison CUSD 12</t>
  </si>
  <si>
    <t>Bernard Long Elem School</t>
  </si>
  <si>
    <t>Madison CUSD 12</t>
  </si>
  <si>
    <t>Beulah Park Elementary School</t>
  </si>
  <si>
    <t>Zion ESD 6</t>
  </si>
  <si>
    <t>Bloomington Jr High School- Bloomington SD 87</t>
  </si>
  <si>
    <t>Bloomington Jr High School</t>
  </si>
  <si>
    <t>Bloomington SD 87</t>
  </si>
  <si>
    <t>Bogan High School- CPS</t>
  </si>
  <si>
    <t>Bogan High School</t>
  </si>
  <si>
    <t>Bowen High School- CPS</t>
  </si>
  <si>
    <t>Bowen High School</t>
  </si>
  <si>
    <t>Bret Harte Elem School- CPS</t>
  </si>
  <si>
    <t>Bret Harte Elem School</t>
  </si>
  <si>
    <t>Brighton Park Elem School- CPS</t>
  </si>
  <si>
    <t>Brighton Park Elem School</t>
  </si>
  <si>
    <t>Brooks Middle School</t>
  </si>
  <si>
    <t>Harvey SD 152</t>
  </si>
  <si>
    <t>Burke Elem School- CPS</t>
  </si>
  <si>
    <t>Burke Elem School</t>
  </si>
  <si>
    <t>Burnham Elem Inclusive Academy- CPS</t>
  </si>
  <si>
    <t>Burnham Elem Inclusive Academy</t>
  </si>
  <si>
    <t>Cairo Elementary School</t>
  </si>
  <si>
    <t>Cairo USD 1</t>
  </si>
  <si>
    <t>Cairo Jr/Sr High School</t>
  </si>
  <si>
    <t>Canton Middle School- SD U-46</t>
  </si>
  <si>
    <t>Canton Middle School</t>
  </si>
  <si>
    <t>Carl Sandburg Elem School- Charleston CUSD 1</t>
  </si>
  <si>
    <t>Carl Sandburg Elem School</t>
  </si>
  <si>
    <t>Charleston CUSD 1</t>
  </si>
  <si>
    <t>Carl Sandburg Middle School</t>
  </si>
  <si>
    <t>Freeport SD 145</t>
  </si>
  <si>
    <t>Carman-Buckner Elem School- Waukegan CUSD 60</t>
  </si>
  <si>
    <t>Carman-Buckner Elem School</t>
  </si>
  <si>
    <t>Waukegan CUSD 60</t>
  </si>
  <si>
    <t>Caroline Sibley Elem School- Dolton SD 149</t>
  </si>
  <si>
    <t>Caroline Sibley Elem School</t>
  </si>
  <si>
    <t>Carruthers Elementary School</t>
  </si>
  <si>
    <t>Murphysboro CUSD 186</t>
  </si>
  <si>
    <t>Cather Elem School- CPS</t>
  </si>
  <si>
    <t>Cather Elem School</t>
  </si>
  <si>
    <t>Central Junior High- Kewanee CUSD 229</t>
  </si>
  <si>
    <t>Central Junior High</t>
  </si>
  <si>
    <t>Kewanee CUSD 229</t>
  </si>
  <si>
    <t>Channing Memorial Elem School- SD U-46</t>
  </si>
  <si>
    <t>Channing Memorial Elem School</t>
  </si>
  <si>
    <t>Chicago Excel Academy HS- CPS</t>
  </si>
  <si>
    <t>Chicago Excel Academy HS</t>
  </si>
  <si>
    <t>Chopin Elementary School- City of Chicago SD 299</t>
  </si>
  <si>
    <t>Chopin Elementary School</t>
  </si>
  <si>
    <t>City of Chicago SD 299</t>
  </si>
  <si>
    <t>Chrisman Elem School- Edgar County CUD 6</t>
  </si>
  <si>
    <t>Chrisman Elem School</t>
  </si>
  <si>
    <t>Edgar County CUD 6</t>
  </si>
  <si>
    <t>Christopher Elem School- CPS</t>
  </si>
  <si>
    <t>Christopher Elem School</t>
  </si>
  <si>
    <t>CICS - West Belden Campus- CPS</t>
  </si>
  <si>
    <t>CICS - West Belden Campus</t>
  </si>
  <si>
    <t>Clay City Elem School- Clay City CUSD 10</t>
  </si>
  <si>
    <t>Clay City Elem School</t>
  </si>
  <si>
    <t>Clay City CUSD 10</t>
  </si>
  <si>
    <t>Clemente Community Academy HS- CPS</t>
  </si>
  <si>
    <t>Clemente Community Academy HS</t>
  </si>
  <si>
    <t>Coolidge Junior High Sch- Granite City CUSD 9</t>
  </si>
  <si>
    <t>Coolidge Junior High Sch</t>
  </si>
  <si>
    <t>Granite City CUSD 9</t>
  </si>
  <si>
    <t>Corkery Elem School- CPS</t>
  </si>
  <si>
    <t>Corkery Elem School</t>
  </si>
  <si>
    <t>Courtenay Elem Language Arts Ctr- CPS</t>
  </si>
  <si>
    <t>Courtenay Elem Language Arts Ctr</t>
  </si>
  <si>
    <t>Crete-Monee Middle School- Crete Monee CUSD 201U</t>
  </si>
  <si>
    <t>Crete-Monee Middle School</t>
  </si>
  <si>
    <t>Curtis Elem School- CPS</t>
  </si>
  <si>
    <t>Curtis Elem School</t>
  </si>
  <si>
    <t>Daley Elem Academy- CPS</t>
  </si>
  <si>
    <t>Daley Elem Academy</t>
  </si>
  <si>
    <t>Danville High School- Danville CCSD 118</t>
  </si>
  <si>
    <t>Danville High School</t>
  </si>
  <si>
    <t>Danville CCSD 118</t>
  </si>
  <si>
    <t>Davie Elem School- Anna CCSD 37</t>
  </si>
  <si>
    <t>Davie Elementary School</t>
  </si>
  <si>
    <t>Anna CCSD 37</t>
  </si>
  <si>
    <t>Grade 3</t>
  </si>
  <si>
    <t>Grade 4</t>
  </si>
  <si>
    <t>Davis N Elem School- CPS</t>
  </si>
  <si>
    <t>Davis N Elem School</t>
  </si>
  <si>
    <t>Deneen Elem School- CPS</t>
  </si>
  <si>
    <t>Deneen Elem School</t>
  </si>
  <si>
    <t>Dennis Lab School- Decatur SD 61</t>
  </si>
  <si>
    <t>Dennis Lab School</t>
  </si>
  <si>
    <t>Depriest Elem School- CPS</t>
  </si>
  <si>
    <t>Depriest Elem School</t>
  </si>
  <si>
    <t>Dett Elem School- CPS</t>
  </si>
  <si>
    <t>Dett Elem School</t>
  </si>
  <si>
    <t>Dirksen Junior High School- Joliet PSD 86</t>
  </si>
  <si>
    <t>Dirksen Junior High School</t>
  </si>
  <si>
    <t>Joliet PSD 86</t>
  </si>
  <si>
    <t>Dr Preston L Williams Jr Elementary School- Urbana SD 116</t>
  </si>
  <si>
    <t>Dr Preston L Williams Jr Elementary School</t>
  </si>
  <si>
    <t>Urbana SD 116</t>
  </si>
  <si>
    <t>Dr. C.T. Vivian Primary School</t>
  </si>
  <si>
    <t>Dubois Elem School- Springfield SD 186</t>
  </si>
  <si>
    <t>Dubois Elem School</t>
  </si>
  <si>
    <t>Springfield SD 186</t>
  </si>
  <si>
    <t>Eagle Ridge School- Carbon Cliff-Barstow SD 36</t>
  </si>
  <si>
    <t>Eagle Ridge School</t>
  </si>
  <si>
    <t>Carbon Cliff-Barstow SD 36</t>
  </si>
  <si>
    <t>East Alton Middle School- East Alton SD 13</t>
  </si>
  <si>
    <t>East Alton Middle School</t>
  </si>
  <si>
    <t>East Alton SD 13</t>
  </si>
  <si>
    <t>East St Louis Senior High School- East St Louis SD 189</t>
  </si>
  <si>
    <t>East St Louis Senior High School</t>
  </si>
  <si>
    <t>East St Louis SD 189</t>
  </si>
  <si>
    <t>East St Louis-Lincoln Middle School- East St Louis SD 189</t>
  </si>
  <si>
    <t>East St Louis-Lincoln Middle School</t>
  </si>
  <si>
    <t>Eastwood Elem School- East Alton SD 13</t>
  </si>
  <si>
    <t>Eastwood Elem School</t>
  </si>
  <si>
    <t>Edison Jr High School- Rock Island SD 41</t>
  </si>
  <si>
    <t>Edison Jr High School</t>
  </si>
  <si>
    <t>Rock Island SD 41</t>
  </si>
  <si>
    <t>Edison Junior High School</t>
  </si>
  <si>
    <t>Pekin PSD 108</t>
  </si>
  <si>
    <t>Edison Middle School- Champaign CUSD 4</t>
  </si>
  <si>
    <t>Edison Middle School</t>
  </si>
  <si>
    <t xml:space="preserve"> Champaign CUSD 4</t>
  </si>
  <si>
    <t>Edna Rollins Elem School- Aurora East USD 131</t>
  </si>
  <si>
    <t>Edna Rollins Elem School</t>
  </si>
  <si>
    <t>Aurora East USD 131</t>
  </si>
  <si>
    <t>Eisenhower Middle School- Rockford SD 205</t>
  </si>
  <si>
    <t>Eisenhower Middle School</t>
  </si>
  <si>
    <t>Eldorado Elementary School</t>
  </si>
  <si>
    <t>Eldorado CUSD 4</t>
  </si>
  <si>
    <t>Elizabeth Morris Elem School- Cahokia CUSD 187</t>
  </si>
  <si>
    <t>Elizabeth Morris Elem School</t>
  </si>
  <si>
    <t>Cahokia CUSD 187</t>
  </si>
  <si>
    <t>Ellis Elementary School- Rockford SD 205</t>
  </si>
  <si>
    <t>Ellis Elementary School</t>
  </si>
  <si>
    <t>Empire Elementary School</t>
  </si>
  <si>
    <t>Evelyn Alexander School- North Chicago SD 187</t>
  </si>
  <si>
    <t>Evelyn Alexander School</t>
  </si>
  <si>
    <t>Fairfield Elem Academy- CPS</t>
  </si>
  <si>
    <t>Fairfield Elem Academy</t>
  </si>
  <si>
    <t>Fairmont School- Fairmont SD 89</t>
  </si>
  <si>
    <t>Fairmont School</t>
  </si>
  <si>
    <t>Fairmont SD 89</t>
  </si>
  <si>
    <t>Fairview Elem School- Springfield SD 186</t>
  </si>
  <si>
    <t>Fairview Elem School</t>
  </si>
  <si>
    <t>Farragut Career Academy HS- CPS</t>
  </si>
  <si>
    <t>Farragut Career Academy HS</t>
  </si>
  <si>
    <t>Feitshans Elem Sch- Springfield SD 186</t>
  </si>
  <si>
    <t>Feitshans Elem Sch</t>
  </si>
  <si>
    <t>Fenger Academy High School- CPS</t>
  </si>
  <si>
    <t>Fenger Academy High School</t>
  </si>
  <si>
    <t>Field Elem School- CPS</t>
  </si>
  <si>
    <t>Field Elem School</t>
  </si>
  <si>
    <t>Fiske Elem School- CPS</t>
  </si>
  <si>
    <t>Fiske Elem School</t>
  </si>
  <si>
    <t>Foreman High School- CPS</t>
  </si>
  <si>
    <t>Foreman High School</t>
  </si>
  <si>
    <t>Franklin Grove Elementary School</t>
  </si>
  <si>
    <t>Grades 4-6</t>
  </si>
  <si>
    <t>Franklin Middle School- Champaign CUSD 4</t>
  </si>
  <si>
    <t>Franklin Middle School</t>
  </si>
  <si>
    <t>Champaign CUSD 4</t>
  </si>
  <si>
    <t>Franklin Primary School</t>
  </si>
  <si>
    <t>Frohardt Elem School- Granite City CUSD 9</t>
  </si>
  <si>
    <t>Frohardt Elem School</t>
  </si>
  <si>
    <t>Gage Park High School- CPS</t>
  </si>
  <si>
    <t>Gage Park High School</t>
  </si>
  <si>
    <t>Galesburg Senior High School- Galesburg CUSD 205</t>
  </si>
  <si>
    <t>Galesburg Senior High School</t>
  </si>
  <si>
    <t>Galesburg CUSD 205</t>
  </si>
  <si>
    <t>Garden Hills Elem School- Champaign CUSD 4</t>
  </si>
  <si>
    <t>Garden Hills Elem School</t>
  </si>
  <si>
    <t>Garfield Elem School- Maywood-Melrose Park-Broadview 89</t>
  </si>
  <si>
    <t>Garfield Elem School</t>
  </si>
  <si>
    <t>Maywood-Melrose Park-Broadview 89</t>
  </si>
  <si>
    <t>George O Barr School</t>
  </si>
  <si>
    <t>Silvis SD 34</t>
  </si>
  <si>
    <t>George T Wilkins Elem School- Indian Springs SD 109</t>
  </si>
  <si>
    <t>George T Wilkins Elem School</t>
  </si>
  <si>
    <t>Indian Springs SD 109</t>
  </si>
  <si>
    <t>Glen Oak Comm Learning Center</t>
  </si>
  <si>
    <t>Goodwin Elementary School- Cicero SD 99</t>
  </si>
  <si>
    <t>Goodwin Elementary School</t>
  </si>
  <si>
    <t>Cicero SD 99</t>
  </si>
  <si>
    <t>Hall Elem School- Aurora West USD 129</t>
  </si>
  <si>
    <t>Hall Elem School</t>
  </si>
  <si>
    <t>Aurora West USD 129</t>
  </si>
  <si>
    <t>Hamline Elem School- CPS</t>
  </si>
  <si>
    <t>Hamline Elem School</t>
  </si>
  <si>
    <t>Hardin County Junior High School</t>
  </si>
  <si>
    <t>Hardin County CUSD 1</t>
  </si>
  <si>
    <t>Harlan Community Academy HS- CPS</t>
  </si>
  <si>
    <t>Harlan Community Academy HS</t>
  </si>
  <si>
    <t>Harlem Middle School- Harlem UD 122</t>
  </si>
  <si>
    <t>Harlem Middle School</t>
  </si>
  <si>
    <t>Harlem UD 122</t>
  </si>
  <si>
    <t>Harvard Park Elem School- Springfield SD 186</t>
  </si>
  <si>
    <t>Harvard Park Elem School</t>
  </si>
  <si>
    <t>Hay Elem Community Academy- CPS</t>
  </si>
  <si>
    <t>Hay Elem Community Academy</t>
  </si>
  <si>
    <t>Henderson Elem School- CPS</t>
  </si>
  <si>
    <t>Henderson Elem School</t>
  </si>
  <si>
    <t>Henry Elem School- CPS</t>
  </si>
  <si>
    <t>Henry Elem School</t>
  </si>
  <si>
    <t>Henry W Cowherd Middle School- Aurora East USD 131</t>
  </si>
  <si>
    <t>Henry W Cowherd Middle School</t>
  </si>
  <si>
    <t>Higgins Elem Community Academy- CPS</t>
  </si>
  <si>
    <t>Higgins Elem Community Academy</t>
  </si>
  <si>
    <t>Highlands Elem School- Prairie-Hills ESD 144</t>
  </si>
  <si>
    <t>Highlands Elem School</t>
  </si>
  <si>
    <t>Prairie-Hills ESD 144</t>
  </si>
  <si>
    <t>Hirsch Metropolitan High School- CPS</t>
  </si>
  <si>
    <t>Hirsch Metropolitan High School</t>
  </si>
  <si>
    <t>Holmes Elem School- CPS</t>
  </si>
  <si>
    <t>Holmes Elem School</t>
  </si>
  <si>
    <t>Holmes Elem School- Harvey SD 152</t>
  </si>
  <si>
    <t>Hope Academy- Decatur SD 61</t>
  </si>
  <si>
    <t>Hope Academy</t>
  </si>
  <si>
    <t>Howe Elementary School- Beach Park CCSD 3</t>
  </si>
  <si>
    <t>Howe Elementary School</t>
  </si>
  <si>
    <t>Huffman Elem School- Cahokia CUSD 187</t>
  </si>
  <si>
    <t>Huffman Elem School</t>
  </si>
  <si>
    <t>Hughes  C Elem School- CPS</t>
  </si>
  <si>
    <t>Hughes  C Elem School</t>
  </si>
  <si>
    <t>Hughes L Elem School- CPS</t>
  </si>
  <si>
    <t>Hughes L Elem School</t>
  </si>
  <si>
    <t>Huntley Middle School- DeKalb CUSD 428</t>
  </si>
  <si>
    <t>Huntley Middle School</t>
  </si>
  <si>
    <t>DeKalb CUSD 428</t>
  </si>
  <si>
    <t>IJLA Charter High School- CPS</t>
  </si>
  <si>
    <t>IJLA Charter High School</t>
  </si>
  <si>
    <t>Indian Hill Elem School- Round Lake CUSD 116</t>
  </si>
  <si>
    <t>Indian Hill Elem School</t>
  </si>
  <si>
    <t>Round Lake CUSD 116</t>
  </si>
  <si>
    <t>Grades 1-3</t>
  </si>
  <si>
    <t>Iroquois West Middle School- Iroquois West CUSD 10</t>
  </si>
  <si>
    <t>Iroquois West Middle School</t>
  </si>
  <si>
    <t>Iroquois West CUSD 10</t>
  </si>
  <si>
    <t>J L Buford Intermediate Ed Ctr- Mount Vernon SD 80</t>
  </si>
  <si>
    <t>J L Buford Intermediate Ed Ctr</t>
  </si>
  <si>
    <t>Mount Vernon SD 80</t>
  </si>
  <si>
    <t>J W Riley Intermediate School- Berkeley SD 87</t>
  </si>
  <si>
    <t>J W Riley Intermediate School</t>
  </si>
  <si>
    <t>Berkeley SD 87</t>
  </si>
  <si>
    <t>Jack Benny Middle School- Waukegan CUSD 60</t>
  </si>
  <si>
    <t>Jack Benny Middle School</t>
  </si>
  <si>
    <t>Jack Hille Middle School- Forest Ridge SD 142</t>
  </si>
  <si>
    <t>Jack Hille Middle School</t>
  </si>
  <si>
    <t>Forest Ridge SD 142</t>
  </si>
  <si>
    <t>Jacksonville Middle School- Jacksonville SD 117</t>
  </si>
  <si>
    <t>Jacksonville Middle School</t>
  </si>
  <si>
    <t>Jacksonville SD 117</t>
  </si>
  <si>
    <t>James R Doolittle Academy- CPS</t>
  </si>
  <si>
    <t>James R Doolittle Academy</t>
  </si>
  <si>
    <t>Jefferson Elem School- Charleston CUSD 1</t>
  </si>
  <si>
    <t>Jefferson Elem School</t>
  </si>
  <si>
    <t>Jefferson Elementary School</t>
  </si>
  <si>
    <t>Chicago Heights SD 170</t>
  </si>
  <si>
    <t>Dixon USD 170</t>
  </si>
  <si>
    <t>Jefferson Middle School- Champaign CUSD 4</t>
  </si>
  <si>
    <t>Jefferson Middle School</t>
  </si>
  <si>
    <t>Jefferson Middle School- Springfield SD 186</t>
  </si>
  <si>
    <t>John Deere Middle School</t>
  </si>
  <si>
    <t>Moline-Coal Valley CUSD 40</t>
  </si>
  <si>
    <t>John Kennedy Middle Grade School</t>
  </si>
  <si>
    <t>Kankakee SD 111</t>
  </si>
  <si>
    <t>John R Lewis Middle School- Waukegan CUSD 60</t>
  </si>
  <si>
    <t>John R Lewis Middle School</t>
  </si>
  <si>
    <t>Judith Giacoma Elem School- Westville CUSD 2</t>
  </si>
  <si>
    <t>Judith Giacoma Elem School</t>
  </si>
  <si>
    <t>Westville CUSD 2</t>
  </si>
  <si>
    <t>K D Waldo Middle School- Aurora East USD 131</t>
  </si>
  <si>
    <t>K D Waldo Middle School</t>
  </si>
  <si>
    <t>Kanoon Elem Magnet School- CPS</t>
  </si>
  <si>
    <t>Kanoon Elem Magnet School</t>
  </si>
  <si>
    <t>Kellman Corporate Community Elem- CPS</t>
  </si>
  <si>
    <t>Kellman Corporate Community Elem</t>
  </si>
  <si>
    <t>Kelvyn Park High School- CPS</t>
  </si>
  <si>
    <t>Kelvyn Park High School</t>
  </si>
  <si>
    <t>Grades 7-12</t>
  </si>
  <si>
    <t>Kennedy Middle School- Rockford SD 205</t>
  </si>
  <si>
    <t>Kennedy Middle School</t>
  </si>
  <si>
    <t>KIPP Chicago Charters - Ascend Academy- CPS</t>
  </si>
  <si>
    <t>KIPP Chicago Charters - Ascend Academy</t>
  </si>
  <si>
    <t>Lakeview School</t>
  </si>
  <si>
    <t>Lalumier Elem School- Cahokia CUSD 187</t>
  </si>
  <si>
    <t>Lalumier Elem School</t>
  </si>
  <si>
    <t>Larsen Middle School</t>
  </si>
  <si>
    <t>LEARN Chtr -  Hunter Perkins Campus- CPS</t>
  </si>
  <si>
    <t>LEARN Chtr -  Hunter Perkins Campus</t>
  </si>
  <si>
    <t>LEARN Chtr - Middle School- CPS</t>
  </si>
  <si>
    <t>LEARN Chtr - Middle School</t>
  </si>
  <si>
    <t>LEARN Chtr - South Chicago Campus- CPS</t>
  </si>
  <si>
    <t>LEARN Chtr - South Chicago Campus</t>
  </si>
  <si>
    <t>Legacy Elem Charter School- CPS</t>
  </si>
  <si>
    <t>Legacy Elem Charter School</t>
  </si>
  <si>
    <t>Leland Elem School- CPS</t>
  </si>
  <si>
    <t>Leland Elem School</t>
  </si>
  <si>
    <t>Lewis Elem School- CPS</t>
  </si>
  <si>
    <t>Lewis Elem School</t>
  </si>
  <si>
    <t>Lewis Lemon Elementary- Rockford SD 205</t>
  </si>
  <si>
    <t>Lewis Lemon Elementary</t>
  </si>
  <si>
    <t>Lewis School</t>
  </si>
  <si>
    <t>Carbondale ESD 95</t>
  </si>
  <si>
    <t>Lewis-Clark Jr High School- Wood River-Hartford ESD 15</t>
  </si>
  <si>
    <t>Lewis-Clark Jr High School</t>
  </si>
  <si>
    <t>Hartford ESD 15</t>
  </si>
  <si>
    <t>Lincoln Elem School- Jacksonville SD 117</t>
  </si>
  <si>
    <t>Lincoln Elem School</t>
  </si>
  <si>
    <t>Lincoln Elementary School</t>
  </si>
  <si>
    <t>Lincoln Elementary School- Dolton SD 148</t>
  </si>
  <si>
    <t>Dolton SD 148</t>
  </si>
  <si>
    <t>Lincoln-Irving Elem School- Moline-Coal Valley CUSD 40</t>
  </si>
  <si>
    <t>Lincoln-Irving Elem School</t>
  </si>
  <si>
    <t>Long Beach Elem School- CUSD 308</t>
  </si>
  <si>
    <t>Long Beach Elem School</t>
  </si>
  <si>
    <t>CUSD 308</t>
  </si>
  <si>
    <t>Longfellow Elem School- Rock Island SD 41</t>
  </si>
  <si>
    <t>Longfellow Elem School</t>
  </si>
  <si>
    <t>Lovejoy Middle School- Brooklyn UD 188</t>
  </si>
  <si>
    <t>Lovejoy Middle School</t>
  </si>
  <si>
    <t>Brooklyn UD 188</t>
  </si>
  <si>
    <t>Macomb Middle School- Macomb CUSD 185</t>
  </si>
  <si>
    <t>Macomb Middle School</t>
  </si>
  <si>
    <t>Macomb CUSD 185</t>
  </si>
  <si>
    <t>Madero Middle School- CPS</t>
  </si>
  <si>
    <t>Madero Middle School</t>
  </si>
  <si>
    <t>Madison School</t>
  </si>
  <si>
    <t>Mae Jemison School- Prairie-Hills ESD 144</t>
  </si>
  <si>
    <t>Mae Jemison School</t>
  </si>
  <si>
    <t>Magee Middle School</t>
  </si>
  <si>
    <t>Manierre Elem School- CPS</t>
  </si>
  <si>
    <t>Manierre Elem School</t>
  </si>
  <si>
    <t>Manley Career Academy High School- CPS</t>
  </si>
  <si>
    <t>Manley Career Academy High School</t>
  </si>
  <si>
    <t>Maplewood Elem School- Cahokia CUSD 187</t>
  </si>
  <si>
    <t>Maplewood Elem School</t>
  </si>
  <si>
    <t>Grades K-2</t>
  </si>
  <si>
    <t>Mark Denman Elementary School- Danville CCSD 118</t>
  </si>
  <si>
    <t>Mark Denman Elementary School</t>
  </si>
  <si>
    <t>Mark Twain Elem School- Wheeling CCSD 21</t>
  </si>
  <si>
    <t>Mark Twain Elem School</t>
  </si>
  <si>
    <t>Wheeling CCSD 21</t>
  </si>
  <si>
    <t>Mark W Bills Middle School</t>
  </si>
  <si>
    <t>Marquardt Middle School</t>
  </si>
  <si>
    <t>Marquardt SD 15</t>
  </si>
  <si>
    <t>Marshall Metropolitan High School- CPS</t>
  </si>
  <si>
    <t>Marshall Metropolitan High School</t>
  </si>
  <si>
    <t>Martinsville Jr-Sr High School- Martinsville CUSD 3C</t>
  </si>
  <si>
    <t>Martinsville Jr-Sr High School</t>
  </si>
  <si>
    <t>Martinsville CUSD 3C</t>
  </si>
  <si>
    <t>Matheny-Withrow Elem Sch- Springfield SD 186</t>
  </si>
  <si>
    <t>Matheny-Withrow Elem Sch</t>
  </si>
  <si>
    <t>Maud E Johnson Elem School- Rockford SD 205</t>
  </si>
  <si>
    <t>Maud E Johnson Elem School</t>
  </si>
  <si>
    <t>McIntosh Elementary- Rockford SD 205</t>
  </si>
  <si>
    <t>McIntosh Elementary</t>
  </si>
  <si>
    <t>Meridian Elementary School</t>
  </si>
  <si>
    <t>Meridian CUSD 101</t>
  </si>
  <si>
    <t>Meridian High School</t>
  </si>
  <si>
    <t>Michael E Baum Elementary School</t>
  </si>
  <si>
    <t>Mollison Elem School- CPS</t>
  </si>
  <si>
    <t>Mollison Elem School</t>
  </si>
  <si>
    <t xml:space="preserve">Grades K-3 </t>
  </si>
  <si>
    <t>Grades 4-8</t>
  </si>
  <si>
    <t>Mt Carmel Junior High School- Wabash CUSD 348</t>
  </si>
  <si>
    <t>Mt Carmel Junior High School</t>
  </si>
  <si>
    <t>Wabash CUSD 348</t>
  </si>
  <si>
    <t>Mt Olive Elementary School</t>
  </si>
  <si>
    <t>Mount Olive CUSD 5</t>
  </si>
  <si>
    <t>Muffley Elem School- Decatur SD 61</t>
  </si>
  <si>
    <t>Muffley Elem School</t>
  </si>
  <si>
    <t>Multicultural Arts High School- CPS</t>
  </si>
  <si>
    <t>Multicultural Arts High School</t>
  </si>
  <si>
    <t>Murphysboro Middle School</t>
  </si>
  <si>
    <t>Nash Elem School- CPS</t>
  </si>
  <si>
    <t>Nash Elem School</t>
  </si>
  <si>
    <t>Ninos Heroes Elem Academic Ctr- CPS</t>
  </si>
  <si>
    <t>Ninos Heroes Elem Academic Ctr</t>
  </si>
  <si>
    <t>Nob Hill Elem School- Prairie-Hills ESD 144</t>
  </si>
  <si>
    <t>Nob Hill Elem School</t>
  </si>
  <si>
    <t>Norris City-Omaha Elementary School</t>
  </si>
  <si>
    <t>Norris City-Omaha-Enfield CUSD 3</t>
  </si>
  <si>
    <t>North Ridge Middle School- Danville CCSD 118</t>
  </si>
  <si>
    <t>North Ridge Middle School</t>
  </si>
  <si>
    <t>Northlake Middle School- Berkeley SD 87</t>
  </si>
  <si>
    <t>Northlake Middle School</t>
  </si>
  <si>
    <t>Northlawn Jr High School- Streator ESD 44</t>
  </si>
  <si>
    <t>Northlawn Jr High School</t>
  </si>
  <si>
    <t>Streator ESD 44</t>
  </si>
  <si>
    <t>Northview Elementary School</t>
  </si>
  <si>
    <t>Rantoul City SD 137</t>
  </si>
  <si>
    <t>Oak View Elem School- Valley View CUSD 365U</t>
  </si>
  <si>
    <t>Oak View Elem School</t>
  </si>
  <si>
    <t>Valley View CUSD 365U</t>
  </si>
  <si>
    <t>Oakdale Elem School- Waukegan CUSD 60</t>
  </si>
  <si>
    <t>Oakdale Elem School</t>
  </si>
  <si>
    <t>Orr Academy High School- CPS</t>
  </si>
  <si>
    <t>Orr Academy High School</t>
  </si>
  <si>
    <t>Otis Elem School- CPS</t>
  </si>
  <si>
    <t>Otis Elem School</t>
  </si>
  <si>
    <t>Parkview Jr High School- Community Unit School District #20</t>
  </si>
  <si>
    <t>Parkview Jr High School</t>
  </si>
  <si>
    <t>Community Unit School District #20</t>
  </si>
  <si>
    <t>Parkwood Elem School- SD U-46</t>
  </si>
  <si>
    <t>Parkwood Elem School</t>
  </si>
  <si>
    <t>Parsons Elementary School</t>
  </si>
  <si>
    <t>Penniman Elem School- Cahokia CUSD 187</t>
  </si>
  <si>
    <t>Penniman Elem School</t>
  </si>
  <si>
    <t>Perspectives Chtr - Leadership Acad- CPS</t>
  </si>
  <si>
    <t xml:space="preserve">Perspectives Chtr </t>
  </si>
  <si>
    <t>Perspectives Chtr -  IIT Campus- CPS</t>
  </si>
  <si>
    <t>Perspectives Chtr -  IIT Campus</t>
  </si>
  <si>
    <t>Phillips Academy High School- CPS</t>
  </si>
  <si>
    <t>Phillips Academy High School</t>
  </si>
  <si>
    <t>Posen Elem School- Posen-Robbins ESD 143-5</t>
  </si>
  <si>
    <t>Posen Elem School</t>
  </si>
  <si>
    <t>Posen-Robbins ESD 143-5</t>
  </si>
  <si>
    <t>Powell Elem Paideia Comm Academy- CPS</t>
  </si>
  <si>
    <t>Powell Elem Paideia Comm Academy</t>
  </si>
  <si>
    <t>Prairie Trail School- Gurnee SD 56</t>
  </si>
  <si>
    <t>Prairie Trail School</t>
  </si>
  <si>
    <t>Gurnee SD 56</t>
  </si>
  <si>
    <t>Prairie-Hills Junior High School- Prairie-Hills ESD 144</t>
  </si>
  <si>
    <t>Prairie-Hills Junior High School</t>
  </si>
  <si>
    <t>Randolph Elem School- CPS</t>
  </si>
  <si>
    <t>Randolph Elem School</t>
  </si>
  <si>
    <t>Ray Elem School- CPS</t>
  </si>
  <si>
    <t>Ray Elem School</t>
  </si>
  <si>
    <t>Reavis Elem Math &amp; Sci Spec Schl- CPS</t>
  </si>
  <si>
    <t>Reavis Elem Math &amp; Sci Spec Schl</t>
  </si>
  <si>
    <t>Revere Elem School- CPS</t>
  </si>
  <si>
    <t>Revere Elem School</t>
  </si>
  <si>
    <t>Richards Career Academy HS- CPS</t>
  </si>
  <si>
    <t>Richards Career Academy HS</t>
  </si>
  <si>
    <t>Richardson Middle School- CPS</t>
  </si>
  <si>
    <t>Richardson Middle School</t>
  </si>
  <si>
    <t>Grades 5-8</t>
  </si>
  <si>
    <t>Riverdahl Elem School- Rockford SD 205</t>
  </si>
  <si>
    <t>Riverdahl Elem School</t>
  </si>
  <si>
    <t>Robert E Abbott Middle School- Waukegan CUSD 60</t>
  </si>
  <si>
    <t>Robert E Abbott Middle School</t>
  </si>
  <si>
    <t>Rock Island Academy</t>
  </si>
  <si>
    <t>Grades PK-3</t>
  </si>
  <si>
    <t>Rockford Envrnmntl Science Acad- Rockford SD 205</t>
  </si>
  <si>
    <t>Rockford Envrnmntl Science Acad</t>
  </si>
  <si>
    <t>Rolling Acres Middle School</t>
  </si>
  <si>
    <t>Rolling Green- Rockford SD 205</t>
  </si>
  <si>
    <t>Rolling Green</t>
  </si>
  <si>
    <t>Ronald D O Neal- SD U-46</t>
  </si>
  <si>
    <t>Ronald D O Neal</t>
  </si>
  <si>
    <t>Round Lake Middle School</t>
  </si>
  <si>
    <t>S T E M Academy- Dolton SD 149</t>
  </si>
  <si>
    <t>S T E M Academy</t>
  </si>
  <si>
    <t>Sandoval Elem School- CPS</t>
  </si>
  <si>
    <t>Sandoval Elem School</t>
  </si>
  <si>
    <t>Sawyer Elem School- CPS</t>
  </si>
  <si>
    <t>Sawyer Elem School</t>
  </si>
  <si>
    <t>Schubert Elem School- CPS</t>
  </si>
  <si>
    <t>Schubert Elem School</t>
  </si>
  <si>
    <t>Shiloh Park Middle School- Zion ESD 6</t>
  </si>
  <si>
    <t>Shiloh Park Middle School</t>
  </si>
  <si>
    <t>Signal Hill Elementary School</t>
  </si>
  <si>
    <t>Signal Hill SD 181</t>
  </si>
  <si>
    <t>South Shores Elem School- Decatur SD 61</t>
  </si>
  <si>
    <t>South Shores Elem School</t>
  </si>
  <si>
    <t>Spencer Technology Acad Elem Sch- CPS</t>
  </si>
  <si>
    <t>Spencer Technology Acad Elem Sch</t>
  </si>
  <si>
    <t>Springfield Southeast High Sch- Springfield SD 186</t>
  </si>
  <si>
    <t>Springfield Southeast High Sch</t>
  </si>
  <si>
    <t>Spry Elem Community School- CPS</t>
  </si>
  <si>
    <t>Spry Elem Community School</t>
  </si>
  <si>
    <t>St Anne Elementary School</t>
  </si>
  <si>
    <t>St Anne CCSD 256</t>
  </si>
  <si>
    <t>Steeleville Elem School- Steeleville CUSD 138</t>
  </si>
  <si>
    <t>Steeleville Elem School</t>
  </si>
  <si>
    <t>Steeleville CUSD 138</t>
  </si>
  <si>
    <t>Stephen Decatur Middle School- Decatur SD 61</t>
  </si>
  <si>
    <t>Stephen Decatur Middle School</t>
  </si>
  <si>
    <t>Sullivan Elem School- CPS</t>
  </si>
  <si>
    <t>Sullivan Elem School</t>
  </si>
  <si>
    <t>Taft Primary School</t>
  </si>
  <si>
    <t>Taylor Elem School- CPS</t>
  </si>
  <si>
    <t>Taylor Elem School</t>
  </si>
  <si>
    <t>Tefft Middle School</t>
  </si>
  <si>
    <t>Telpochcalli Elem School- CPS</t>
  </si>
  <si>
    <t>Telpochcalli Elem School</t>
  </si>
  <si>
    <t>The Elise Ford Allen Academy</t>
  </si>
  <si>
    <t>Tilden Career Communty Academy HS- CPS</t>
  </si>
  <si>
    <t>Tilden Career Communty Academy HS</t>
  </si>
  <si>
    <t>Till Elem Math &amp; Science Academy- CPS</t>
  </si>
  <si>
    <t>Till Elem Math &amp; Science Academy</t>
  </si>
  <si>
    <t>Trewyn Primary School</t>
  </si>
  <si>
    <t>U S Grant Middle School- Springfield SD 186</t>
  </si>
  <si>
    <t>U S Grant Middle School</t>
  </si>
  <si>
    <t>Unity Jr High School- Cicero SD 99</t>
  </si>
  <si>
    <t>Unity Jr High School</t>
  </si>
  <si>
    <t>Vienna Elementary School Dist 55</t>
  </si>
  <si>
    <t>Vienna SD 55</t>
  </si>
  <si>
    <t>Volta Elem School- CPS</t>
  </si>
  <si>
    <t>Volta Elem School</t>
  </si>
  <si>
    <t>W J Murphy Elem School- Round Lake CUSD 116</t>
  </si>
  <si>
    <t>W J Murphy Elem School</t>
  </si>
  <si>
    <t>Wadsworth Elem School- CPS</t>
  </si>
  <si>
    <t>Wadsworth Elem School</t>
  </si>
  <si>
    <t>Ward  L Elem School- CPS</t>
  </si>
  <si>
    <t>Ward  L Elem School</t>
  </si>
  <si>
    <t>Warren Park School- Cicero SD 99</t>
  </si>
  <si>
    <t>Warren Park School</t>
  </si>
  <si>
    <t>Washington Elem School- Robinson CUSD 2</t>
  </si>
  <si>
    <t>Washington Elem School</t>
  </si>
  <si>
    <t>Robinson CUSD 2</t>
  </si>
  <si>
    <t>Washington Jr High School - Rock Island SD 41</t>
  </si>
  <si>
    <t>Washington Jr High School</t>
  </si>
  <si>
    <t>Washington Middle School- Springfield SD 186</t>
  </si>
  <si>
    <t>Washington Middle School</t>
  </si>
  <si>
    <t>Wentworth Intermediate School- Calumet City SD 155</t>
  </si>
  <si>
    <t>Wentworth Intermediate School</t>
  </si>
  <si>
    <t>Calumet City SD 155</t>
  </si>
  <si>
    <t>West Central Middle School- West Central CUSD 235</t>
  </si>
  <si>
    <t>West Central Middle School</t>
  </si>
  <si>
    <t>West Central CUSD 235</t>
  </si>
  <si>
    <t>West Elementary School- Zion ESD 6</t>
  </si>
  <si>
    <t>West Elementary School</t>
  </si>
  <si>
    <t>West Middle School- Rockford SD 205</t>
  </si>
  <si>
    <t>West Middle School</t>
  </si>
  <si>
    <t>West Park Elem Academy- CPS</t>
  </si>
  <si>
    <t>West Park Elem Academy</t>
  </si>
  <si>
    <t>West View Elem School- Rockford SD 205</t>
  </si>
  <si>
    <t>West View Elem School</t>
  </si>
  <si>
    <t>Whittier Primary School- Berkeley SD 87</t>
  </si>
  <si>
    <t>Whittier Primary School</t>
  </si>
  <si>
    <t>Wilson Elem School- Granite City CUSD 9</t>
  </si>
  <si>
    <t>Wilson Elem School</t>
  </si>
  <si>
    <t>Wilson Elementary School- Calumet City SD 155</t>
  </si>
  <si>
    <t>Wilson Elementary School</t>
  </si>
  <si>
    <t>Wirth/Parks Middle School- Cahokia CUSD 187</t>
  </si>
  <si>
    <t>Wirth/Parks Middle School</t>
  </si>
  <si>
    <t>Woodrow Wilson Middle School</t>
  </si>
  <si>
    <t>Woodson South Elem School- CPS</t>
  </si>
  <si>
    <t>Woodson South Elem School</t>
  </si>
  <si>
    <t>Yankee Ridge Elem School- Urbana SD 116</t>
  </si>
  <si>
    <t>Yankee Ridge Elem School</t>
  </si>
  <si>
    <t>YCCS Chtr - Chatham- CPS</t>
  </si>
  <si>
    <t>YCCS Chtr - Chatham</t>
  </si>
  <si>
    <t>YCCS-Albizu Campos Puerto Rican HS- CPS</t>
  </si>
  <si>
    <t>YCCS-Albizu Campos Puerto Rican HS</t>
  </si>
  <si>
    <t>YCCS-Innovations of Arts Integr HS- CPS</t>
  </si>
  <si>
    <t>YCCS-Innovations of Arts Integr HS</t>
  </si>
  <si>
    <t>YCCS-Latino Youth Alternative HS- CPS</t>
  </si>
  <si>
    <t>YCCS-Latino Youth Alternative HS</t>
  </si>
  <si>
    <t>YCCS-Progressive Leadership Academy- CPS</t>
  </si>
  <si>
    <t>YCCS-Progressive Leadership Academy</t>
  </si>
  <si>
    <t>YCCS-Scholastic Achievement HS- CPS</t>
  </si>
  <si>
    <t>YCCS-Scholastic Achievement HS</t>
  </si>
  <si>
    <t>YCCS-Truman Middle College HS- CPS</t>
  </si>
  <si>
    <t>YCCS-Truman Middle College HS</t>
  </si>
  <si>
    <t>YCCS-Youth Connection Leadership Academy- CPS</t>
  </si>
  <si>
    <t>YCCS-Youth Connection Leadership Academy</t>
  </si>
  <si>
    <t>Young Elem School- CPS</t>
  </si>
  <si>
    <t>Young Elem School</t>
  </si>
  <si>
    <t>Zenon J Sykuta  School- Country Club Hills SD 160</t>
  </si>
  <si>
    <t>Zenon J Sykuta  School</t>
  </si>
  <si>
    <t>Country Club Hills SD 160</t>
  </si>
  <si>
    <t>Zion Central Middle School- Zion ESD 6</t>
  </si>
  <si>
    <t>Zion Central Middle School</t>
  </si>
  <si>
    <t>Variable</t>
  </si>
  <si>
    <t>Description</t>
  </si>
  <si>
    <t>Text</t>
  </si>
  <si>
    <t>Rating</t>
  </si>
  <si>
    <t>Indicator</t>
  </si>
  <si>
    <t>pg3_1</t>
  </si>
  <si>
    <t>AboutAssessment2</t>
  </si>
  <si>
    <t>The Illinois needs assessment process is a partnership between the Illinois State Board of Education (ISBE) and the American Institutes for Research® (AIR®), a nonprofit research organization. The needs assessment is designed to provide formative feedback regarding a school's strengths and opportunities for growth in four key school improvement areas, with the purpose of supporting schools in designing school improvement plans.</t>
  </si>
  <si>
    <t>None</t>
  </si>
  <si>
    <t>pg3_2</t>
  </si>
  <si>
    <t>Research regarding schools that have successfully achieved dramatic academic and nonacademic improvements has identified four key school improvement areas that contribute to rapid improvements in student outcomes.</t>
  </si>
  <si>
    <t>pg3_3</t>
  </si>
  <si>
    <t>AboutAssessment4</t>
  </si>
  <si>
    <t>pg3_4</t>
  </si>
  <si>
    <t>BackgroundProcess1</t>
  </si>
  <si>
    <t>The Illinois needs assessments conducted by AIR use data from multiple sources—including a principal interview and leadership survey, an instructional staff survey, teacher focus groups, student focus groups (for intensive schools only) and instructional observations—to identify strengths and areas for growth according to multiple indicators within the four school improvement practice areas. Ratings from classroom observations are based on the nationally normed Classroom Assessment Scoring System developed by Teachstone.</t>
  </si>
  <si>
    <t>pg3_5</t>
  </si>
  <si>
    <t>BackgroundProcess2</t>
  </si>
  <si>
    <t>In the needs assessment summary report, ratings in each school improvement area provide formative feedback to the school. When used in tandem with the continuum that guides the Illinois needs assessment process, this report will help school teams assess areas of strength and areas for improvement to inform continuous school improvement efforts.</t>
  </si>
  <si>
    <t>pg4_1</t>
  </si>
  <si>
    <t>AssessmentContinuum2</t>
  </si>
  <si>
    <t>Based on information gathered from the site visit, schools are rated for each indicator on a 4-point implementation continuum: \italicfont initial, emerging, established, \regular or  \italicfont robust \regular (see table 1</t>
  </si>
  <si>
    <t>pg4_2</t>
  </si>
  <si>
    <t xml:space="preserve"> for definitions of the ratings). The process for assigning the ratings is as follows: (1) code data and analyze implementation for each indicator; (2) for relevant indicators, consider qualitative and quantitative data, as well as a review of relevant documents; and (3) assign ratings for each indicator.</t>
  </si>
  <si>
    <t>pg5_1</t>
  </si>
  <si>
    <t>HowTo1</t>
  </si>
  <si>
    <t>This report begins with a broad school overview, including key demographic information, methods used to conduct the needs assessment, as well as a summary of strengths and areas for growth. Following is an overview of the school’s ratings for each indicator. Finally, the body of the report includes a presentation of each indicator, the school’s rating for that indicator, and all of the data that contributed to each indicator for the report.$^1$</t>
  </si>
  <si>
    <t>pg5_2</t>
  </si>
  <si>
    <t>HowTo2</t>
  </si>
  <si>
    <t>Within each indicator, the report includes the school’s rating, language from the Illinois Needs Assessment Continuum, a summary of the rationale for the rating, and a presentation of specific data that contributed to that indicator. This often includes data from existing sources such as the University of Chicago 5Essentials® Survey, as well as other school administrative data. In addition, each section presents data collected by AIR from the school for this report.</t>
  </si>
  <si>
    <t>pg5_3</t>
  </si>
  <si>
    <t>SchoolOverview1</t>
  </si>
  <si>
    <t xml:space="preserve">is part of the </t>
  </si>
  <si>
    <t>pg5_4</t>
  </si>
  <si>
    <t>SchoolOverview2</t>
  </si>
  <si>
    <t xml:space="preserve">During the 2022–23 school year, the school had approximately </t>
  </si>
  <si>
    <t>pg5_5</t>
  </si>
  <si>
    <t>SchoolOverview3</t>
  </si>
  <si>
    <t xml:space="preserve">teaching staff and </t>
  </si>
  <si>
    <t>pg5_6</t>
  </si>
  <si>
    <t>SchoolOverview4</t>
  </si>
  <si>
    <t xml:space="preserve">students in Grades </t>
  </si>
  <si>
    <t>pg5_7</t>
  </si>
  <si>
    <t>SchoolOverview5</t>
  </si>
  <si>
    <t xml:space="preserve">\% of students are students with disabilities, </t>
  </si>
  <si>
    <t>pg5_8</t>
  </si>
  <si>
    <t>SchoolOverview6</t>
  </si>
  <si>
    <t>\% of students are English learners (EL) students, and</t>
  </si>
  <si>
    <t>pg5_9</t>
  </si>
  <si>
    <t>SchoolOverview7</t>
  </si>
  <si>
    <t>\% are considered economically disadvantaged.</t>
  </si>
  <si>
    <t>pg5_9_2</t>
  </si>
  <si>
    <t xml:space="preserve">$^2$ In the 2022–23 school year, </t>
  </si>
  <si>
    <t>pg5_10</t>
  </si>
  <si>
    <t>SchoolOverview8</t>
  </si>
  <si>
    <t xml:space="preserve">was designated a school in need of </t>
  </si>
  <si>
    <t>pg5_11</t>
  </si>
  <si>
    <t>SchoolOverview9</t>
  </si>
  <si>
    <t>support.</t>
  </si>
  <si>
    <t>pg5_12</t>
  </si>
  <si>
    <t>Strengths1</t>
  </si>
  <si>
    <t>pg5_13</t>
  </si>
  <si>
    <t>Strengths2</t>
  </si>
  <si>
    <t>pg5_14</t>
  </si>
  <si>
    <t>Strengths3</t>
  </si>
  <si>
    <t>pg5_15</t>
  </si>
  <si>
    <t>Strengths4</t>
  </si>
  <si>
    <t>pg5_16</t>
  </si>
  <si>
    <t>Strengths5</t>
  </si>
  <si>
    <t>pg5_17</t>
  </si>
  <si>
    <t>Strengths6</t>
  </si>
  <si>
    <t>pg5_18</t>
  </si>
  <si>
    <t>GrowthAreas1</t>
  </si>
  <si>
    <t>pg5_19</t>
  </si>
  <si>
    <t>GrowthAreas2</t>
  </si>
  <si>
    <t>pg5_20</t>
  </si>
  <si>
    <t>GrowthAreas3</t>
  </si>
  <si>
    <t>pg5_21</t>
  </si>
  <si>
    <t>GrowthAreas4</t>
  </si>
  <si>
    <t>pg5_22</t>
  </si>
  <si>
    <t>GrowthAreas5</t>
  </si>
  <si>
    <t>pg6_lst1_1</t>
  </si>
  <si>
    <t>DataCollected1</t>
  </si>
  <si>
    <t xml:space="preserve">Staff survey, which asked all instructional staff for feedback on all indicators. [School Name] had XX survey respondents. </t>
  </si>
  <si>
    <t>pg6_lst1_2</t>
  </si>
  <si>
    <t>DataCollected2</t>
  </si>
  <si>
    <t>pg6_lst1_3</t>
  </si>
  <si>
    <t>DataCollected3</t>
  </si>
  <si>
    <t xml:space="preserve">Principal interview and leadership survey, which asked the school principal for feedback on all indicators. [School Name] conducted 1 principal interview and included 1 survey response.  </t>
  </si>
  <si>
    <t>pg6_lst1_4</t>
  </si>
  <si>
    <t>DataCollected4</t>
  </si>
  <si>
    <t>\extrabold Classroom observations \regular using the CLASS protocol, with scores based on the nationally normed Classroom Assessment Scoring System developed by Teachstone and the Center for Advanced Study of Teaching and Learning (CASTL) at the University of Virginia. CLASS uses distinct tools for Grades K–3, upper elementary, and secondary levels. When conducting a visit to a classroom, the observer rates each dimension on a scale of 1 to 7.</t>
  </si>
  <si>
    <t>pg6_lst1_5</t>
  </si>
  <si>
    <t>DataCollected5</t>
  </si>
  <si>
    <t>\extrabold Teacher focus group \regular , or an in-person discussion with a sample of instructional staff on the focus indicators for each school.</t>
  </si>
  <si>
    <t>pg6_lst1_6</t>
  </si>
  <si>
    <t>DataCollected6</t>
  </si>
  <si>
    <t>\extrabold Student focus group \regular , or an in-person discussion with a sample of students in select schools (Grades 6 and above only).</t>
  </si>
  <si>
    <t>pg6_1</t>
  </si>
  <si>
    <t>DataCollected7</t>
  </si>
  <si>
    <t>Grounded in the four school improvement areas, the [Findings] section highlights strengths and areas for improvement in school structures and systems.</t>
  </si>
  <si>
    <t>pg7_1</t>
  </si>
  <si>
    <t>RatingsOverview1</t>
  </si>
  <si>
    <t>Ratings for each indicator across the four school improvement areas for</t>
  </si>
  <si>
    <t>pg7_2</t>
  </si>
  <si>
    <t>RatingsOverview2</t>
  </si>
  <si>
    <t>are included in</t>
  </si>
  <si>
    <t>pg7_3</t>
  </si>
  <si>
    <t>RatingsOverview3</t>
  </si>
  <si>
    <t>. More details about the findings for the indicators follow.</t>
  </si>
  <si>
    <t>pg8_1</t>
  </si>
  <si>
    <t>LeadershipVision</t>
  </si>
  <si>
    <t>Indicators in this standard focus on the school’s vision, plans for pursuing that vision, and degree of distributed leadership.</t>
  </si>
  <si>
    <t>Ind1</t>
  </si>
  <si>
    <t>pg8_2</t>
  </si>
  <si>
    <t>LeadershipSimilarToYours</t>
  </si>
  <si>
    <t>pg8_3</t>
  </si>
  <si>
    <t>LeadershipProcess</t>
  </si>
  <si>
    <t>On the following pages, the Illinois Needs Assessment Summary Report provides ratings for all indicators within this standard, as well as language from the Needs Assessment Continuum and a summary of all data used to inform the feedback on each indicator.</t>
  </si>
  <si>
    <t>pg9_1</t>
  </si>
  <si>
    <t>Ind1AIntro</t>
  </si>
  <si>
    <t>School leadership has not yet defined or is in the early stages of articulating an instructional vision, improvement priorities, and related measurable goals. School leadership does not communicate with staff about an instructional vision or schoolwide priorities for improvement. Few staff engage in actions or conversations that demonstrate shared ownership for all students and schoolwide improvement.</t>
  </si>
  <si>
    <t>Initial</t>
  </si>
  <si>
    <t>Ind1A</t>
  </si>
  <si>
    <t>School leadership has begun to develop an instructional vision, improvement priorities, and measurable goals aligned with this vision. School leadership may have started to communicate with staff about the vision and improvement priorities, but few staff understand the instructional vision and priorities for improvement. Typical actions and conversations suggest that only some staff have a sense of shared ownership for all students and schoolwide improvement.</t>
  </si>
  <si>
    <t>Emerging</t>
  </si>
  <si>
    <t>School leadership has a defined instructional vision, along with improvement priorities or goals, but may not have specific benchmarks for measuring progress toward all goals. School leadership determines schoolwide priorities without input from members of the broader school community. School leadership and most staff members understand the instructional vision and priorities for improvement. There is a sense of shared ownership for all students and schoolwide improvement among most staff, as evident through actions and conversations.</t>
  </si>
  <si>
    <t>Established</t>
  </si>
  <si>
    <t>School leadership has a defined instructional vision with clear, well-aligned improvement priorities and goals—aimed at creating a safe and supportive learning environment for all students—as well as specific benchmarks for measuring progress toward each goal. School leadership involves members of the broader school community (including parents) in determining schoolwide priorities. School leadership and nearly all staff members understand the instructional vision and priorities for improvement. There is a sense of shared ownership for all students and schoolwide improvement among all or nearly all staff. Staff consistently demonstrate this collective commitment through their actions and conversations.</t>
  </si>
  <si>
    <t>Robust</t>
  </si>
  <si>
    <t>pg9_2</t>
  </si>
  <si>
    <t>Ind1AOverallRating</t>
  </si>
  <si>
    <t>Consistent with an initial rating for this indicator, school leadership has not yet fully defined an instructional vision. [INSERT CUSTOMIZED DESCRIPTION HERE FOR WHAT THEY HAVE IN A SENTENCE]</t>
  </si>
  <si>
    <t>Consistent with an emerging rating for this indicator, school leadership has begun to develop an instructional vision. However, only a few staff are familiar with this vision and strategies for improvement. [INSERT CUSTOMIZED DESCRIPTION HERE FOR WHAT THEY HAVE IN A SENTENCE]</t>
  </si>
  <si>
    <t>Consistent with an established rating for this indicator, school leadership has a defined instructional vision that most staff members understand, but the school does not yet have specific benchmarks to measure progress.  [INSERT CUSTOMIZED DESCRIPTION HERE FOR WHAT THEY HAVE IN A SENTENCE]</t>
  </si>
  <si>
    <t>Consistent with a robust rating for this indicator, school leadership has a defined instructional vision, understanding from all staff, and specific benchmarks for measuring progress. [INSERT CUSTOMIZED DESCRIPTION HERE FOR WHAT THEY HAVE IN A SENTENCE]</t>
  </si>
  <si>
    <t>pg9_3</t>
  </si>
  <si>
    <t>Ind1AStaffPerspective1</t>
  </si>
  <si>
    <t>pg9_4</t>
  </si>
  <si>
    <t>Ind1AStaffPerspective2</t>
  </si>
  <si>
    <t>pg9_5</t>
  </si>
  <si>
    <t>Ind1AStaffPerspective3</t>
  </si>
  <si>
    <t>pg11_1</t>
  </si>
  <si>
    <t>Ind1BIntro</t>
  </si>
  <si>
    <t>School leadership has plans to implement or has just begun to engage staff in implementing strategies to meet schoolwide improvement priorities. School leadership does not have or has limited teams or structures to support shared leadership responsibility of the school’s improvement priorities. School leadership does not address sustainability strategies.</t>
  </si>
  <si>
    <t>Ind1B</t>
  </si>
  <si>
    <t xml:space="preserve">School leadership engages some staff in schoolwide improvement efforts. Existing teaming structures may not be structured to distribute leadership, and leadership opportunities are limited. School leadership has begun to develop teams or structures to support shared leadership responsibility of the school’s improvement priorities. School leadership considers but do not address sustainability strategies. </t>
  </si>
  <si>
    <t>School leadership engages most staff in schoolwide improvement efforts through intentional teaming structures; however, there are limited opportunities for individual staff to take on leadership opportunities (e.g., decision-making authority). School leadership has already put some teaming structures in place to facilitate shared leadership responsibility; however, opportunities may exist to further broaden participation to involve a more diverse range of staff members. School leadership acknowledges sustainability as a priority and successfully use some distributed leadership strategies.</t>
  </si>
  <si>
    <t>School leadership engages all or nearly all staff in schoolwide improvement efforts through intentional teaming structures, and individuals have opportunities to take on leadership opportunities. School leadership has put some teaming structures in place to facilitate shared leadership responsibility. This structure is characterized by the inclusion of many diverse perspectives of staff members who actively contribute to the school’s improvement priorities and instructional decision making. Ensuring sustainability is a top priority for school leaders, who accomplished sustainability through implementing specific strategies, such as succession planning, and utilizing distributed leadership.</t>
  </si>
  <si>
    <t>pg11_2</t>
  </si>
  <si>
    <t>Ind1BOverallRating</t>
  </si>
  <si>
    <t>Consistent with an initial rating for this indicator, school leadership is in the early stages of engaging staff in schoolwide improvement efforts, and structures to distribute leadership are not yet in place. [INSERT CUSTOMIZED DESCRIPTION HERE FOR WHAT THEY HAVE IN A SENTENCE]</t>
  </si>
  <si>
    <t>Consistent with an emerging rating for this indicator, school leadership engages only some staff in schoolwide improvement efforts. While some team structures exist, they do not effectively distribute leadership or involve a wider range of staff members in decision making. [INSERT CUSTOMIZED DESCRIPTION HERE FOR WHAT THEY HAVE IN A SENTENCE]</t>
  </si>
  <si>
    <t>Consistent with an established rating for this indicator, school leadership and most staff are engaged in improvement efforts, though meaningful leadership opportunities are limited for a truly diverse range of staff members. [INSERT CUSTOMIZED DESCRIPTION HERE FOR WHAT THEY HAVE IN A SENTENCE]</t>
  </si>
  <si>
    <t>Consistent with a robust rating for this indicator, nearly all staff at the school are engaged in schoolwide improvement efforts, led by a diverse team of staff members. This team also has an effective plan for succession and distributed leadership. [INSERT CUSTOMIZED DESCRIPTION HERE FOR WHAT THEY HAVE IN A SENTENCE]</t>
  </si>
  <si>
    <t>pg11_3</t>
  </si>
  <si>
    <t>Ind1BStaffPerspective1</t>
  </si>
  <si>
    <t>pg11_4</t>
  </si>
  <si>
    <t>Ind1BStaffPerspective2</t>
  </si>
  <si>
    <t>pg11_5</t>
  </si>
  <si>
    <t>Ind1BStaffPerspective3</t>
  </si>
  <si>
    <t>pg13_1</t>
  </si>
  <si>
    <t>Ind1CIntro</t>
  </si>
  <si>
    <t>School leadership does not have a clear and consistent way for monitoring improvement because the key elements (e.g., clear goals, defined measures, data collection strategies, shared understanding, refining of approach) of continuous improvement are missing. School leadership does not have a system in place to regularly communicate with staff about progress and challenges of improvement efforts. The school does not have a system in place to evaluate the impact of improvement efforts on student outcomes. School leadership dos not seek input from the broader school community about progress on improvement efforts.</t>
  </si>
  <si>
    <t>Ind1C</t>
  </si>
  <si>
    <t xml:space="preserve">School leadership is beginning to develop a consistent way for monitoring improvement by defining clear improvement goals and identifying measures, but continuous improvement efforts are stalled or delayed because some key elements are still missing. School leadership has established systems for communicating about progress and challenges of improvement efforts, but those systems are centralized to school leadership and only some staff or pockets of staff. School leadership has identified schoolwide data to use for monitoring key initiatives but has not yet used these data to evaluate the impact of improvement efforts on student outcomes. School leadership rarely seeks input from the broader school community about progress on improvement efforts. </t>
  </si>
  <si>
    <t xml:space="preserve">School leadership has a plan for a consistent way for monitoring improvement using the elements of continuous improvement, but there is limited evidence that they use data to prioritize initiatives and to refine (and improve) strategies to meet evolving teacher and student needs. School leadership has established systems for communicating about progress and challenges of improvement efforts, but some barriers to communication may still exist. School leadership has begun using schoolwide data to monitor the effectiveness of some key initiatives, but there is little to no evidence that the data are analyzed by student groups. School leadership occasionally seek input from the broader school community about progress on improvement efforts. </t>
  </si>
  <si>
    <t xml:space="preserve">School leadership has a plan for a consistent way for monitoring improvement using the elements of continuous improvement, and there is evidence that they use data to prioritize initiatives to meet evolving teacher and student needs. School leadership communicates clearly with all relevant staff about progress and challenges of improvement efforts. School leadership uses schoolwide data to monitor the effectiveness of all key initiatives for all student groups. School leadership regularly seeks input from the broader school community about progress on improvement efforts. </t>
  </si>
  <si>
    <t>pg13_2</t>
  </si>
  <si>
    <t>Ind1COverallRating</t>
  </si>
  <si>
    <t>Consistent with an initial rating for this indicator, school leadership recognizes the importance of continuous improvement but has not yet developed a system to regularly collect and analyze data, or to communicate with staff about progress and challenges in order to evaluate the impact of improvement efforts. [INSERT CUSTOMIZED DESCRIPTION HERE FOR WHAT THEY HAVE IN A SENTENCE]</t>
  </si>
  <si>
    <t>Consistent with an emerging rating for this indicator, school leadership is in the process of developing a system to monitor improvement efforts through the collection and analysis of data. While some schoolwide data systems are in place to monitor key initiatives (e.g., EXAMPLE), communication about progress and challenges is centralized to school leaders. [INSERT CUSTOMIZED DESCRIPTION HERE FOR WHAT THEY HAVE IN A SENTENCE]</t>
  </si>
  <si>
    <t>Consistent with an established rating for this indicator, school leadership has established practices for monitoring the implementation of improvement efforts and prioritize initiatives based on student data. While there are systems for communicating about progress and challenges, there are some barriers to communication and some insufficient attention to some student groups. [INSERT CUSTOMIZED DESCRIPTION HERE FOR WHAT THEY HAVE IN A SENTENCE]</t>
  </si>
  <si>
    <t>Consistent with a robust rating for this indicator, school leadership works together to continuously monitor the implementation of improvement efforts. Leaders use schoolwide data to monitor effectiveness for all student groups, communicate effectively to all relevant staff, and seek input from the broader community about improvement efforts. [INSERT CUSTOMIZED DESCRIPTION HERE FOR WHAT THEY HAVE IN A SENTENCE]</t>
  </si>
  <si>
    <t>pg13_3</t>
  </si>
  <si>
    <t>Ind1CStaffPerspective1</t>
  </si>
  <si>
    <t>pg13_4</t>
  </si>
  <si>
    <t>Ind1CStaffPerspective2</t>
  </si>
  <si>
    <t>pg13_5</t>
  </si>
  <si>
    <t>Ind1CStaffPerspective3</t>
  </si>
  <si>
    <t>pg15_1</t>
  </si>
  <si>
    <t>Ind1DIntro</t>
  </si>
  <si>
    <t>School leadership has not yet established consistent opportunities for staff to participate in professional development that aligns with the school’s instructional vision or improvement goals. School leadership does not develop professional development plans based on areas of need as identified by schoolwide data. There is limited or no system in place to provide teachers with targeted coaching and support.</t>
  </si>
  <si>
    <t>Ind1D</t>
  </si>
  <si>
    <r>
      <t>Staff have some opportunities to participate in professional development, but these opportunities are rarely ongoing and do not consistently align with the school’s instructional vision or improvement goals. School leadership develops professional development plans based on areas of need as identified by schoolwide data but only target a smaller group of staff. There is a system for conducting observations (including peer observations) and providing teachers with targeted coaching, but it is not consistently implemented.</t>
    </r>
    <r>
      <rPr>
        <sz val="12"/>
        <color rgb="FF000000"/>
        <rFont val="Times New Roman"/>
        <family val="1"/>
      </rPr>
      <t xml:space="preserve">  </t>
    </r>
    <r>
      <rPr>
        <sz val="12"/>
        <color rgb="FF000000"/>
        <rFont val="Calibri"/>
        <family val="2"/>
      </rPr>
      <t xml:space="preserve"> </t>
    </r>
  </si>
  <si>
    <t>Most staff participate in regular professional development and growth opportunities designed to enhance school and classroom practices, and most opportunities align with the school’s instructional vision and improvement goals. School leadership develops professional development plans based on areas of need as identified by schoolwide data and provide most staff whole-group learning opportunities based on priority areas identified. There is a system for conducting observations (including peer observations) and providing teachers with targeted coaching, but all staff do not receive coaching or are not able to access peer observation opportunities.</t>
  </si>
  <si>
    <r>
      <t xml:space="preserve">All or nearly all staff participate in coherent and regular professional development, including ongoing, job-embedded professional development and  growth opportunities that align with the school’s instructional vision and improvement goals. School leadership develops professional development plans based on areas of need as identified by schoolwide data and provide staff with whole-group </t>
    </r>
    <r>
      <rPr>
        <u/>
        <sz val="12"/>
        <color rgb="FF000000"/>
        <rFont val="Calibri"/>
        <family val="2"/>
      </rPr>
      <t>and individualized</t>
    </r>
    <r>
      <rPr>
        <sz val="12"/>
        <color rgb="FF000000"/>
        <rFont val="Calibri"/>
        <family val="2"/>
      </rPr>
      <t xml:space="preserve"> learning opportunities based on the unique needs identified. There is a system for conducting observations (including peer observations) and providing teachers with targeted coaching accessible to all staff. Information from the system informs professional development plans and supports.</t>
    </r>
  </si>
  <si>
    <t>pg15_2</t>
  </si>
  <si>
    <t>Ind1DOverallRating</t>
  </si>
  <si>
    <t>Consistent with an initial rating for this indicator, school leadership has not yet established consistent opportunities for staff to participate in professional development that aligns with the instructional vision, nor does the school schedule sufficient time for professional development or use this time effectively, according to staff. [INSERT CUSTOMIZED DESCRIPTION HERE FOR WHAT THEY HAVE IN A SENTENCE]</t>
  </si>
  <si>
    <t>Consistent with an emerging rating for this indicator, staff have some opportunities for professional development, but these are not ongoing nor is there sufficient time to engage in professional development to improve classroom practice. School leadership use some data to inform professional development efforts, but these efforts are limited. Coaching is not widely available. [INSERT CUSTOMIZED DESCRIPTION HERE FOR WHAT THEY HAVE IN A SENTENCE]</t>
  </si>
  <si>
    <t>Consistent with an established rating for this indicator, most staff have regular opportunities for professional development, and these are ongoing and there is sufficient time to engage in professional development to improve classroom practice. School leadership uses data to inform professional development efforts. Coaching is available to most staff. [INSERT CUSTOMIZED DESCRIPTION HERE FOR WHAT THEY HAVE IN A SENTENCE]</t>
  </si>
  <si>
    <t>Consistent with an robust rating for this indicator, nearly all staff have regular opportunities for ongoing professional development, and these include individualized opportunities that align with the school's goals and sufficient time to engage in professional development to improve classroom practice. School leadership regularly uses data to inform professional development efforts. Coaching is available to nearly all staff. [INSERT CUSTOMIZED DESCRIPTION HERE FOR WHAT THEY HAVE IN A SENTENCE]</t>
  </si>
  <si>
    <t>pg15_3</t>
  </si>
  <si>
    <t>Ind1DStaffPerspective1</t>
  </si>
  <si>
    <t>pg15_4</t>
  </si>
  <si>
    <t>Ind1DStaffPerspective2</t>
  </si>
  <si>
    <t>pg15_5</t>
  </si>
  <si>
    <t>Ind1DStaffPerspective3</t>
  </si>
  <si>
    <t>pg17_1</t>
  </si>
  <si>
    <t>CurriculumVision</t>
  </si>
  <si>
    <t>Indicators in this standard focus on the school’s efforts to define, implement, and continually improve classroom instruction through the use of data and observations.</t>
  </si>
  <si>
    <t>Ind2</t>
  </si>
  <si>
    <t>pg17_2</t>
  </si>
  <si>
    <t>CurriculumSimilarToYours</t>
  </si>
  <si>
    <t>pg17_3</t>
  </si>
  <si>
    <t>CurriculumProcess</t>
  </si>
  <si>
    <t>On the following pages, the Illinois Needs Assessment Report provides ratings for all indicators within this standard, as well as language from the Needs Assessment Continuum and a summary of all data used to inform the feedback on each indicator.</t>
  </si>
  <si>
    <t>pg18_1</t>
  </si>
  <si>
    <t>Ind2AIntro</t>
  </si>
  <si>
    <t xml:space="preserve">The school does not have documented curricula or does not have a systematic process for curriculum selection, implementation, and review. The curriculum and curricular materials are limited or are not available or of high quality. Limited curriculum and materials may be characterized as follows: varied based on teacher/classroom (inconsistent), not aligned to standards, not aligned across grade levels (progression), not evidence based or validated and not consistently implemented across grade classrooms (even if purchased) </t>
  </si>
  <si>
    <t>Ind2A</t>
  </si>
  <si>
    <t xml:space="preserve">The school has a documented, evidence-based curriculum for at least one core content area (ELA, math, or science), but meets only one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</si>
  <si>
    <t xml:space="preserve">The school has a documented, evidence-based curriculum for at least two core content areas (ELA, math, or science), but meets only two or three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</si>
  <si>
    <r>
      <t xml:space="preserve">The school has documented, evidenced-based curricula for all three core content areas (ELA, math, and science), and meets </t>
    </r>
    <r>
      <rPr>
        <b/>
        <sz val="12"/>
        <color rgb="FF000000"/>
        <rFont val="Calibri"/>
        <family val="2"/>
      </rPr>
      <t>all</t>
    </r>
    <r>
      <rPr>
        <sz val="12"/>
        <color rgb="FF000000"/>
        <rFont val="Calibri"/>
        <family val="2"/>
      </rPr>
      <t xml:space="preserve"> of the following criteria: a) The curriculum is aligned across grade levels and is standards aligned; b) The curriculum is culturally responsive; c) There is a system in place to support the fidelity of implementation of curriculum efforts d) School leaders use an inclusive review process that regularly assesses the efficacy of the curriculum to support improved student outcomes. </t>
    </r>
  </si>
  <si>
    <t>pg18_2</t>
  </si>
  <si>
    <t>Ind2AOverallRating</t>
  </si>
  <si>
    <t>Consistent with an initial rating for this indicator, the school does not have documented curricula or a systematic process for curriculum selection, implementation, and review. [INSERT CUSTOMIZED DESCRIPTION HERE OF WHAT THEY HAVE IN A SENTENCE].</t>
  </si>
  <si>
    <t xml:space="preserve">Consistent with an emerging rating for this indicator, the school's instructional program is documented in [SELECT ONE] ELA, math, [OR SCIENCE]. In addition, [SELECT AND DELETE THE FOLLOWING THAT DO NOT APPLY] there is a system in place to support fidelity of implementation of curricula and alignment across grades, materials are culturally responsive, and there is a system in place to assess the alignment and efficacy of  current curriculum and to select new materials  [NOTE FOR WHICH SUBJUECT THIS IS TRUE AND WHICH IT IS NOT]. However, [SELECT AND DELETE THE FOLLOWING THAT DO NOT APPLY] there is no consistent, documented curriculum for [SUBJECT], no system in place to support implementation or alignment, the materials are not culturally responsive, and there is not a regular review process. </t>
  </si>
  <si>
    <t xml:space="preserve">Consistent with an established rating for this indicator, the school's instructional program is documented in English language arts, math, [OR SCIENCE]. In addition, [SELECT AND DELETE THE FOLLOWING THAT DO NOT APPLY] there is a system in place to support fidelity of implementation of curricula and alignment across grades, materials are culturally responsive, and there is a system in place to assess the alignment and efficacy of current curriculum and to select new materials [NOTE FOR WHICH SUBJECT THIS IS TRUE AND WHICH IT IS NOT]. However, [SELECT AND DELETE THE FOLLOWING THAT DO NOT APPLY] there is no consistent, documented curriculum for [SUBJECT], no system in place to support implementation or alignment, the materials are not culturally responsive, and there is not a regular review process. </t>
  </si>
  <si>
    <t>Consistent with a robust rating for this indicator, the school's instructional program is documented in ELA, math, and [SCIENCE]. In addition, there is a system in place to support fidelity of implementation of curricula and alignment across grades, the curriculum is culturally responsive, and there is a system in place to assess the alignment and efficacy of current curriculum, as well as to select new materials. [INSERT CUSTOMIZED DESCRIPTION HERE FOR WHAT THEY HAVE IN A SENTENCE]</t>
  </si>
  <si>
    <t>pg18_3</t>
  </si>
  <si>
    <t>Ind2AStaffPerspective1</t>
  </si>
  <si>
    <t>pg18_4</t>
  </si>
  <si>
    <t>Ind2AStaffPerspective2</t>
  </si>
  <si>
    <t>pg18_5</t>
  </si>
  <si>
    <t>Ind2AStaffPerspective3</t>
  </si>
  <si>
    <t>pg19_1</t>
  </si>
  <si>
    <t>Ind2BIntro</t>
  </si>
  <si>
    <t>The school has limited or no systems and structures to support teachers’ collaborative planning, but these systems exclude some staff, are frequently interrupted for other duties or responsibilities, or conflict with some schedules and thus limit teachers’ full participation. Teachers rarely (less than one time per month) engage in regularly scheduled planning for instruction. Teacher planning time rarely involves the analysis of student work. Few or no structures are in place to support teachers in evaluating the effectiveness of planning and analysis activities.</t>
  </si>
  <si>
    <t>Ind2B</t>
  </si>
  <si>
    <t>The school has some systems and structures in place to support teachers’ collaborative planning, but these systems exclude some staff, do not provide opportunity for horizontal and vertical alignment, and/or staff are not certain about how to use this time (or there is great variation in how the time is used). Some teachers engage in regularly (at least monthly) scheduled planning for instruction, but planning time may not be used as intended. Teachers do not have a clear understanding of how to analyze student work to adjust instruction to meet student needs. Collaborative planning teams understand the importance of evaluating the effectiveness of planning and analysis activities but have not yet established a system for doing so.</t>
  </si>
  <si>
    <t>The school has systems and structures in place to support teachers’ collaborative planning. Collaborative time is protected, and there are opportunities for all staff to participate. However, there is some limitation in either vertical or horizontal alignment and planning.  Most teachers engage in regularly (at least twice per month) scheduled planning for instruction, but some barriers to participation may exist. Some teachers have an understanding of how to analyze student work to adjust instruction to meet student needs. Collaborative planning teams have some structures in place to evaluate effectiveness of planning and analysis activities, but these structures may sometimes be interrupted or not consistently used.</t>
  </si>
  <si>
    <t>The school has systems and structures in place to support all or nearly all teachers in collaborative planning to ensure vertical and horizontal alignment. All or nearly all teachers engage in regularly scheduled planning for instruction several times per month or instructional cycle. Teachers have a clear understanding of how to collaboratively analyze student work to adjust instruction to meet student needs. Collaborative planning teams have robust structures in place to evaluate the effectiveness of planning and analysis activities.</t>
  </si>
  <si>
    <t>pg19_2</t>
  </si>
  <si>
    <t>Ind2BOverallRating</t>
  </si>
  <si>
    <t>Consistent with an initial rating for this indicator, the school has no systems or structures in place to support teachers in collaborative planning; teachers rarely engage in collaborative planning, and what time there is rarely involves the analysis of student work. [INSERT CUSTOMIZED DESCRIPTION HERE FOR WHAT THEY HAVE IN A SENTENCE]</t>
  </si>
  <si>
    <t>Consistent with an emerging rating for this indicator, the school has some structures in place to support teachers in collaborative planning; teachers regularly engage in collaborative planning, but time is unstructured and is not used to analyze student work to adjust instruction. Teams do not yet have a way to evaluate the effectiveness of their collaborative planning efforts.  [INSERT CUSTOMIZED DESCRIPTION HERE FOR WHAT THEY HAVE IN A SENTENCE]</t>
  </si>
  <si>
    <t>Consistent with an established rating for this indicator, the school has structures in place to support teachers in regular collaborative planning, which sometimes includes a focus on vertical alignment; teachers regularly engage in collaborative planning, but some teachers cannot consistently participate. Teachers need some support to analyze student work to adjust instruction. Teams have some ways to evaluate the effectiveness of their collaborative planning efforts.  [INSERT CUSTOMIZED DESCRIPTION HERE FOR WHAT THEY HAVE IN A SENTENCE]</t>
  </si>
  <si>
    <t>Consistent with a robust rating for this indicator, the school has structures in place to support all teachers in regular collaborative planning, including for vertical alignment; teachers regularly engage in collaborative planning. Teachers can and do analyze student work to adjust instruction. Teams regularly evaluate the effectiveness of their collaborative planning efforts.  [INSERT CUSTOMIZED DESCRIPTION HERE FOR WHAT THEY HAVE IN A SENTENCE]</t>
  </si>
  <si>
    <t xml:space="preserve">Robust </t>
  </si>
  <si>
    <t>pg19_3</t>
  </si>
  <si>
    <t>Ind2BStaffPerspective1</t>
  </si>
  <si>
    <t>pg19_4</t>
  </si>
  <si>
    <t>Ind2BStaffPerspective2</t>
  </si>
  <si>
    <t>pg19_5</t>
  </si>
  <si>
    <t>Ind2BStaffPerspective3</t>
  </si>
  <si>
    <t>pg21_1</t>
  </si>
  <si>
    <t>Ind2CIntro</t>
  </si>
  <si>
    <t xml:space="preserve">School leadership and staff do not actively foster a culture of high expectations and rigorous instruction for all students. School leadership and staff can describe no concrete efforts to establish a culture of high expectations, or the school does not have a common set of well-defined instructional expectations. </t>
  </si>
  <si>
    <t>Ind2C</t>
  </si>
  <si>
    <t>School leadership and staff are in the early stages of pursuing a culture of high expectations and rigorous instruction for all students by establishing concrete plans for helping students to engage in standards-aligned, grade-level work and creating well-defined instructional expectations. School leadership and staff familiarity with plans for pursuing a culture of high expectations and rigorous instruction may be confined to a few instructional leaders. Some teachers implement strategies to support high expectations and rigorous instruction, but the use of these strategies is limited to only a few classrooms and/or certain students.</t>
  </si>
  <si>
    <t>School leadership and staff foster a culture of high expectations and rigorous instruction for most students, including multilingual learners, students with disabilities, and students from historically underserved backgrounds. School leadership and staff develop concrete plans for helping most students to engage in standards-aligned, grade-level work and have well-defined instructional expectations. However, some barriers to engaging all students may still exist. Most teachers are familiar with strategies to support high expectations and rigorous instruction, but these strategies may not be used consistently throughout the school.</t>
  </si>
  <si>
    <t>School leadership and staff foster a culture of high expectations and rigorous instruction for all students, including multilingual learners, students with disabilities, and students from historically underserved backgrounds. School leadership and staff ensure that all students engage in standards-aligned, grade-level work through deliberate planning and well-defined instructional expectations. Teachers support high expectations and rigorous instruction by implementing effective classroom strategies (e.g., using language objectives to promote all students’ language development).</t>
  </si>
  <si>
    <t>pg21_2</t>
  </si>
  <si>
    <t>Ind2COverallRating</t>
  </si>
  <si>
    <t>Consistent with an initial rating for this indicator, school leadership and staff do not actively foster a culture of high expectations. Staff described nonconcrete efforts to establish high expectations or defined instructional expectations. [INSERT CUSTOMIZED DESCRIPTION HERE FOR WHAT THEY HAVE IN A SENTENCE]</t>
  </si>
  <si>
    <t>Consistent with an emerging rating for this indicator, school leadership and staff are in the early stages of defining a culture of high expectations. Staff are establishing concrete plans for helping students to engage in standards-aligned, grade-level work, but familiarity with these is confined to few instructional leaders. Some teachers implement strategies to support high expectations, but these are limited to a few classrooms. [INSERT CUSTOMIZED DESCRIPTION HERE FOR WHAT THEY HAVE IN A SENTENCE]</t>
  </si>
  <si>
    <t>Consistent with an established rating for this indicator, school leadership and staff foster a culture of high expectations, including historically underserved students. Staff develop concrete plans for helping most students to engage in standards-aligned, grade-level work, but there are some barriers to all students experiencing this instruction. Most teachers implement strategies to support high expectations, but these are not used consistently throughout the school. [INSERT CUSTOMIZED DESCRIPTION HERE FOR WHAT THEY HAVE IN A SENTENCE]</t>
  </si>
  <si>
    <t xml:space="preserve">Consistent with a robust rating for this indicator, school leadership and staff foster a culture of high expectations, including historically underserved students. Staff ensure that all students experience their concrete plans for helping most students to engage in standards-aligned, grade-level work. Most teachers implement strategies to support high expectations, including strategies like [LANGUAGE OBJECTIVES OR OTHER EXAMPLE]. </t>
  </si>
  <si>
    <t>pg21_3</t>
  </si>
  <si>
    <t xml:space="preserve">ConceptDevelopment </t>
  </si>
  <si>
    <t>At the low range, the teacher does not attempt to develop students’ understanding of ideas and concepts, focusing instead on basic facts and skills. Discussion and activities do not encourage students to analyze and reason. There are few, if any, opportunities for students to create or generate ideas and products. The teacher does not link concepts to one another and does not ask students to make connections with previous content or their actual lives. The activities and the discussion are removed from students’ lives and from their prior knowledge.</t>
  </si>
  <si>
    <t>Low</t>
  </si>
  <si>
    <t>To some extent, the teacher uses discussions and activities to encourage students to analyze and reason and focuses somewhat on understanding of ideas. The activities and discussions are not fully developed, however, and there is still instructional time that focuses on facts and basic skills. Students may be provided some opportunities for creating and generating ideas, but the opportunities are occasional and not planned out. Although some concepts may be linked and also related to students’ previous learning, such efforts are brief. The teacher makes some effort to relate concepts to students’ lives but does not elaborate enough to make the relationship meaningful to students.</t>
  </si>
  <si>
    <t>Middle</t>
  </si>
  <si>
    <t>At the high range, the teacher frequently guides students to analyze and reason during discussions and activities. Most of the questions are open ended and encourage students to think about connections and implications. Teachers use problem solving, experimentation, and prediction; comparison and classification; and evaluation and summarizing to promote analysis and reasoning. The teacher provides students with opportunities to be creative and generate ideas. The teacher consistently links concepts to one another and to previous learning and relates concepts to students’ lives.</t>
  </si>
  <si>
    <t>High</t>
  </si>
  <si>
    <t>pg21_3_1</t>
  </si>
  <si>
    <t>ConceptDevelopmentIntro</t>
  </si>
  <si>
    <t>Elementary classrooms at this school averaged in the low range.</t>
  </si>
  <si>
    <t>Elementary classrooms at this school averaged in the middle range.</t>
  </si>
  <si>
    <t>Elementary classrooms at this school averaged in the high range.</t>
  </si>
  <si>
    <t>pg21_3_2</t>
  </si>
  <si>
    <t>ConceptDevelopmentFootnote</t>
  </si>
  <si>
    <t>The CLASS observation protocols for this dimension vary by grade level. The K-3 tool focuses on Concept Development, whereas the tool used for all other grades focuses on Content Understanding.</t>
  </si>
  <si>
    <t>pg21_4</t>
  </si>
  <si>
    <t>ConceptDevelopment1</t>
  </si>
  <si>
    <t>pg21_5</t>
  </si>
  <si>
    <t>ConceptDevelopment2</t>
  </si>
  <si>
    <t>pg21_6</t>
  </si>
  <si>
    <t>ConceptDevelopment3</t>
  </si>
  <si>
    <t>pg21_7</t>
  </si>
  <si>
    <t>At the low range, the focus of the class is primarily on presenting discrete pieces of topically related information, absent broad, organizing ideas. The discussion and materials fail to effectively communicate the essential attributes of the concepts and procedures to students. The teacher makes little effort to elicit or acknowledge students’ background knowledge or misconceptions or to integrate previously learned material when presenting new information.</t>
  </si>
  <si>
    <t>pg21_8</t>
  </si>
  <si>
    <t>At the middle range, the focus of the class is sometimes on meaningful discussion and explanation of broad, organizing ideas. At other times, the focus is on discrete pieces of information. Class discussion and materials communicate some of the essential attributes of concepts and procedures, but examples are limited in scope or not consistently provided. The teacher makes some attempt to elicit and/or acknowledge students’ background knowledge or misconceptions and/or to integrate information with previously learned material; however, these moments are limited in depth or are inconsistent.</t>
  </si>
  <si>
    <t>pg21_9</t>
  </si>
  <si>
    <t>At the high range, the focus of the class is on encouraging deep understanding of content through the provision of meaningful, interactive discussion and explanation of broad, organizing ideas. Class discussion and materials consistently communicate the essential attributes of concepts and procedures to students. New concepts and procedures and broad ideas are consistently linked to students’ prior knowledge in ways that advance their understanding and clarify misconceptions.</t>
  </si>
  <si>
    <t>pg21_9_1</t>
  </si>
  <si>
    <t>ContentUnderstandingIntro</t>
  </si>
  <si>
    <t>Upper grades classrooms at this school averaged in the low range.</t>
  </si>
  <si>
    <t>Upper grades classrooms at this school averaged in the middle range.</t>
  </si>
  <si>
    <t>Upper grades classrooms at this school averaged in the high range.</t>
  </si>
  <si>
    <t>pg21_10</t>
  </si>
  <si>
    <t>ContentUnderstanding1</t>
  </si>
  <si>
    <t>pg21_11</t>
  </si>
  <si>
    <t>ContentUnderstanding2</t>
  </si>
  <si>
    <t>pg21_12</t>
  </si>
  <si>
    <t>ContentUnderstanding3</t>
  </si>
  <si>
    <t>pg22_1</t>
  </si>
  <si>
    <t xml:space="preserve">AnalysisInquiry </t>
  </si>
  <si>
    <t>At the low range, students do not engage in higher order thinking skills. Instruction is presented in a rote manner, and there are no opportunities for students to engage in novel or open-ended tasks. Students are not challenged to apply previous knowledge and skills to a new problem, nor are they encouraged to think about, evaluate, or reflect on their own learning. Students do not have opportunities to plan their own learning experiences.</t>
  </si>
  <si>
    <t>Students occasionally engage in higher order thinking through analysis and inquiry, but the episodes are brief or limited in depth. The teacher provides opportunities for students to apply knowledge and skills within familiar contexts and offers guidance to students but does not provide opportunities for analysis and problem solving within novel contexts and/or without teacher support. Students have occasional opportunities to think about their own thinking through explanations, self-evaluations, reflections, and planning; these opportunities, however, are brief and limited in depth.</t>
  </si>
  <si>
    <t>At the high range, students consistently engage in extended opportunities to use higher order thinking through analysis and inquiry. The teacher provides opportunities for students to independently solve or reason through novel and open-ended tasks that require students to select, utilize, and apply existing knowledge and skills. Students have multiple opportunities to think about their own thinking through explanations, self-evaluations, reflections, and planning.</t>
  </si>
  <si>
    <t>pg22_1_4</t>
  </si>
  <si>
    <t xml:space="preserve">AnalysisInquiryIntro </t>
  </si>
  <si>
    <t>pg22_1_5</t>
  </si>
  <si>
    <t>AnalysisInquiryFootnote</t>
  </si>
  <si>
    <t>This dimension does not appear in the CLASS K-3 manual. Therefore, scores represent upper grade classrooms only.</t>
  </si>
  <si>
    <t>pg22_1_1</t>
  </si>
  <si>
    <t>AnalysisInquiry1</t>
  </si>
  <si>
    <t>pg22_1_2</t>
  </si>
  <si>
    <t>AnalysisInquiry2</t>
  </si>
  <si>
    <t>pg22_1_3</t>
  </si>
  <si>
    <t>AnalysisInquiry3</t>
  </si>
  <si>
    <t>pg22_2</t>
  </si>
  <si>
    <t>At the low range, there are no or few discussions in the class, the discussions are not related to content or skill development, or the discussions contain only simple question-response exchanges between the teacher and students. The class is dominated by teacher talk, and discussion is limited. The teacher and students ask closed-ended questions; rarely acknowledge, report, or extend other students’ comments; and/or appear disinterested in other students’ comments, resulting in many students not being engaged in instructional dialogues.</t>
  </si>
  <si>
    <t>At this range, there are occasional content-based discussions in class among teachers and students; however, these exchanges are brief or quickly move from one topic to another without follow-up questions or comments from the teacher and other students. The class is mostly dominated by teacher talk, although there are times when students take a more active role, or there are distributed dialogues that involve only a few students in the class. The teacher and students sometimes facilitate and encourage more elaborate dialogue, but such efforts are brief, inconsistent, or ineffective at consistently engaging students in extended dialogues.</t>
  </si>
  <si>
    <t xml:space="preserve">At the high range, there are frequent, content-driven discussions in the class between teachers and students or among students. The discussions build depth of knowledge through cumulative, contingent exchanges. The class dialogues are distributed in a way that the teacher and the majority of students take an active role or students are actively engaged in instructional dialogues with each other. The teacher and students frequently use strategies that encourage more elaborate dialogue, such as open-ended questions, repetition or extension, and active listening. Students respond to these techniques by fully participating in extended dialogues. </t>
  </si>
  <si>
    <t>pg22_2_4</t>
  </si>
  <si>
    <t>InstructionalDialogueIntro</t>
  </si>
  <si>
    <t>pg22_2_1</t>
  </si>
  <si>
    <t>InstructionalDialogue1</t>
  </si>
  <si>
    <t>pg22_2_2</t>
  </si>
  <si>
    <t>InstructionalDialogue2</t>
  </si>
  <si>
    <t>pg22_2_3</t>
  </si>
  <si>
    <t>InstructionalDialogue3</t>
  </si>
  <si>
    <t>pg23_1</t>
  </si>
  <si>
    <t>In the low range, there are few conversations in the classroom, particularly between the students and the teacher. The teacher responds to students’ initiating talk with only a few words, limits students’ use of language (in responding to questions), and asks questions that mainly elicit closed-ended responses. The teacher does not or rarely extends students’ responses or repeats them for clarification. The teacher does not engage in self-talk or parallel talk—explaining what he or she or the students are doing. The teacher does not use new words or advanced language with students. The language used has little variety.</t>
  </si>
  <si>
    <t>In this range, the teacher talks with students and shows some interest in students, but the conversations are limited and not prolonged. Usually, the teacher directs the conversations, although the conversations may focus on topics of interest to students. More often, there is a basic exchange of information but limited conversation. The teacher asks a mix of closed- and open-ended questions, although the open-ended questions may require only short responses. Sometimes, the teacher extends students’ responses or repeats what students say. Sometimes, the teacher maps his or her own actions and the students’ actions through language and description. The teacher sometimes uses advanced language with students.</t>
  </si>
  <si>
    <t>There are frequent conversations in the classroom, particularly between students and the teacher, and these conversations promote language use. Students are encouraged to converse and feel they are valued conversational partners. The teacher asks many open-ended questions that require students to communicate more complex ideas. The teacher often extends or repeats student responses. Frequently, the teacher maps his or her actions and student actions descriptively and uses advanced language with students.</t>
  </si>
  <si>
    <t>pg23_1_4</t>
  </si>
  <si>
    <t>LanguageModelingIntro</t>
  </si>
  <si>
    <t>pg23_1_5</t>
  </si>
  <si>
    <t>LanguageModelingFootnote</t>
  </si>
  <si>
    <t>The CLASS observation protocols for this dimension vary by grade level. The K-3 tool focuses on Language Modeling, whereas the tool used for all other grades focuses on Instructional Dialogue.</t>
  </si>
  <si>
    <t>pg23_1_1</t>
  </si>
  <si>
    <t>LanguageModeling1</t>
  </si>
  <si>
    <t>pg23_1_2</t>
  </si>
  <si>
    <t>LanguageModeling2</t>
  </si>
  <si>
    <t>pg23_1_3</t>
  </si>
  <si>
    <t>LanguageModeling3</t>
  </si>
  <si>
    <t>pg23_2</t>
  </si>
  <si>
    <t>Ind2CStaffPerspective1</t>
  </si>
  <si>
    <t>pg23_3</t>
  </si>
  <si>
    <t>Ind2CStaffPerspective2</t>
  </si>
  <si>
    <t>pg23_4</t>
  </si>
  <si>
    <t>Ind2CStaffPerspective3</t>
  </si>
  <si>
    <t>pg24_1</t>
  </si>
  <si>
    <t>Ind2DIntro</t>
  </si>
  <si>
    <t>School leadership has not established a system for monitoring, observing, and providing feedback to improve instructional quality, or the system may not be clearly defined or consistently implemented. Some teachers do not regularly engage in an observation and feedback process. School leadership either has not established or do not adhere to the required observation and feedback systems and procedures. Leaders do not conduct regular classroom observations and walkthroughs; the school has no rubrics or protocols that align with educational standards to support this process. School leadership offers limited or no timely, pertinent, and actionable feedback to staff. Instructional observations are not used to inform professional development needs or schoolwide instructional priorities.</t>
  </si>
  <si>
    <t>Ind2D</t>
  </si>
  <si>
    <t>School leadership has established a system for monitoring, observing, and providing feedback to improve instructional quality, but the system is not yet being used to support instruction. Most teachers engage in an observation and feedback process, but the process is compliance driven and not designed to encourage self-reflection or professional growth. School leadership adheres to the required observation and feedback systems and procedures (e.g., annually or in line with the contracted minimum) but rarely conduct any additional classroom observations or walkthroughs with the aid of rubrics or protocols that align with educational standards. School leadership offers regular feedback to staff; however, the feedback may not always be actionable, and observations are rarely used to inform professional development needs or schoolwide instructional priorities.</t>
  </si>
  <si>
    <t>School leadership has established an adequate system for monitoring, observing, and providing feedback to improve instructional quality. Most teachers engage in a comprehensive observation and feedback process designed to encourage self-reflection and drive professional growth. School leadership not only adheres to the required observation and feedback systems and procedures but also conduct occasional classroom observations and walkthroughs with the aid of rubrics or protocols that align with educational standards. School leadership sometimes offers timely, pertinent, and actionable feedback to staff, and this feedback is used to inform general professional development needs and schoolwide instructional priorities</t>
  </si>
  <si>
    <t>School leadership has established a robust system for monitoring, observing, and providing feedback to improve instructional quality. All teachers actively engage in a comprehensive observation and feedback process designed to encourage self-reflection and drive professional growth. School leadership not only adheres to the required observation and feedback systems and procedures but also conduct additional regular classroom observations and walkthroughs with the aid of rubrics or protocols that align with educational standards. School leadership offers timely, pertinent, and actionable feedback to all or nearly all staff and use instructional observations to inform individualized professional development needs and schoolwide instructional priorities.</t>
  </si>
  <si>
    <t>pg24_2</t>
  </si>
  <si>
    <t>Ind2DOverallRating</t>
  </si>
  <si>
    <t>Consistent with an initial rating for this indicator, school leadership and staff have not established a system for monitoring instructional quality. Some staff do not engage with the evaluation process and leaders do not adhere to the established evaluation procedures through regular observations or walkthroughs. [INSERT CUSTOMIZED DESCRIPTION HERE FOR WHAT THEY HAVE IN A SENTENCE]</t>
  </si>
  <si>
    <t>Consistent with an emerging rating for this indicator, school leadership and staff have established a system for monitoring instructional quality, but this system is not yet adequately or effectively used. Most staff engage with the evaluation process, but this is largely compliance-driven, and leaders rarely conduct observations or walkthroughs with the aid of protocols. [INSERT CUSTOMIZED DESCRIPTION HERE FOR WHAT THEY HAVE IN A SENTENCE]</t>
  </si>
  <si>
    <t>Consistent with an established rating for this indicator, school leadership and staff have established a system for monitoring instructional quality. Most instructional staff regularly engage with administrators in a comprehensive evaluation and feedback process, and leaders conduct regular observations with the aid of common protocols. [INSERT CUSTOMIZED DESCRIPTION HERE FOR WHAT THEY HAVE IN A SENTENCE]</t>
  </si>
  <si>
    <t>Consistent with a robust rating for this indicator, school leadership and staff have established a robust system for monitoring instructional quality. All instructional staff regularly engage with administrators in a comprehensive evaluation and feedback process, and leaders conduct additional observations beyond the required levels with the aid of common protocols. [INSERT CUSTOMIZED DESCRIPTION HERE FOR WHAT THEY HAVE IN A SENTENCE]</t>
  </si>
  <si>
    <t>pg24_3</t>
  </si>
  <si>
    <t>Ind2DStaffPerspective1</t>
  </si>
  <si>
    <t>pg24_4</t>
  </si>
  <si>
    <t>Ind2DStaffPerspective2</t>
  </si>
  <si>
    <t>pg24_5</t>
  </si>
  <si>
    <t>Ind2DStaffPerspective3</t>
  </si>
  <si>
    <t>pg25_1</t>
  </si>
  <si>
    <t>Ind2EIntro</t>
  </si>
  <si>
    <t>The school does not have a set of validated common assessments that are used consistently across grade levels or for all core content areas, or the assessments in use have not been validated. Instructional staff have limited or no collaborative time within grade-level or content teams to analyze student assessment data to determine progress toward intended student and school outcomes. Instructional staff teams do not have systems in place for determining appropriate action steps or monitoring the results of those actions and lack key resources to support data use.</t>
  </si>
  <si>
    <t>Ind2E</t>
  </si>
  <si>
    <t xml:space="preserve">School leadership and staff use some validated assessments to monitor student learning, but these assessments may be used across grade levels or core content areas only once or twice a year. Instructional staff have been allocated collaborative time within grade-level or content teams to analyze student assessment data to determine progress toward intended student and school outcomes, but there may be some barriers (lack of protocols or professional development) to consistent or efficient data use. Instructional staff teams do not have systems in place for determining appropriate action steps or monitoring the results of those actions. </t>
  </si>
  <si>
    <t>School leadership and staff use a set of validated assessments to monitor student learning across all grade levels and core content areas at least three times per year. Instructional staff have been allocated collaborative time within grade-level or content teams to analyze student assessment data to determine progress toward intended student and school outcomes at least two times per year. Teams use a variety of student assessment data (e.g., common assessment data, student work) to determine progress and are guided by common data use protocols. Instructional staff teams determine appropriate action steps, but there is no system in place to consistently monitor the results of those actions.</t>
  </si>
  <si>
    <t xml:space="preserve">School leadership and staff use a comprehensive set of validated assessments to frequently monitor student learning across all grade levels and core content areas. Instructional staff have been allocated collaborative time within grade-level or content teams to analyze student assessment data to determine progress toward intended student and school outcomes more than two times per year. Teams use a variety of student assessment data (e.g., common assessment data, student work) to determine progress and are guided by common data use protocols. Instructional staff teams determine appropriate action steps and monitor the results of those actions. School leadership provides teachers with resources (coaching, professional development) to support data use. </t>
  </si>
  <si>
    <t>pg25_2</t>
  </si>
  <si>
    <t>Ind2EOverallRating</t>
  </si>
  <si>
    <t>Consistent with an initial rating for this indicator, the school does not have a set of common assessments that are used consistently across grade levels. No time is allocated for grade-level content teams to use assessment data, and teams do not have systems in place for determining appropriate action steps. [INSERT CUSTOMIZED DESCRIPTION HERE FOR WHAT THEY HAVE IN A SENTENCE]</t>
  </si>
  <si>
    <t>Consistent with an emerging rating for this indicator, staff use some valid common assessments to monitor student learning, but these are not used consistently across grade levels. Teachers occasionally work in grade-level content teams with assessment data, but require additional professional development to use data effectively for determining appropriate action steps. [INSERT CUSTOMIZED DESCRIPTION HERE FOR WHAT THEY HAVE IN A SENTENCE]</t>
  </si>
  <si>
    <t>Consistent with an established rating for this indicator, staff use a set of valid common assessments to monitor student learning across grade levels. Teachers work in grade-level content teams to use data to examine student progress. While staff do use data to form appropriate action steps, a system for consistently monitoring student results is not in place. [INSERT CUSTOMIZED DESCRIPTION HERE FOR WHAT THEY HAVE IN A SENTENCE]</t>
  </si>
  <si>
    <t>Consistent with a robust rating for this indicator, staff use a set of valid common assessments to monitor student learning across grade levels. Teachers regularly work in grade-level content teams to use data to examine student progress. Staff do use data to form appropriate action steps, and a system for consistently monitoring student results is in place, as are supports from leaders for data use. [INSERT CUSTOMIZED DESCRIPTION HERE FOR WHAT THEY HAVE IN A SENTENCE]</t>
  </si>
  <si>
    <t>pg26_1</t>
  </si>
  <si>
    <t>CultureVision</t>
  </si>
  <si>
    <t>Indicators in this standard focus on relationships within the school and between the school and community.</t>
  </si>
  <si>
    <t>Ind3</t>
  </si>
  <si>
    <t>pg26_2</t>
  </si>
  <si>
    <t>CultureSimilarToYours</t>
  </si>
  <si>
    <t>pg26_3</t>
  </si>
  <si>
    <t>CultureProcess</t>
  </si>
  <si>
    <t>pg27_1</t>
  </si>
  <si>
    <t>Ind3AIntro</t>
  </si>
  <si>
    <t>School leadership and staff are not yet focused on strategies that cultivate positive interpersonal relationships among adults and students. There is limited implementation of initiatives such as advisories, mentor programs, or smaller learning communities to promote positive interactions among students and adults and provide social-emotional support. Among staff and between staff and leaders, collegial relations are limited. There are few or no systems and structures in place to foster these relationships.</t>
  </si>
  <si>
    <t>Ind3A</t>
  </si>
  <si>
    <t>School leadership and staff designed and are starting to implement strategies that cultivate positive interpersonal relationships among adults and students. Efforts are planned or beginning to be implemented to create systems and structures such as advisories, mentor programs, and smaller learning communities, with the aim of promoting positive interactions among students and adults and providing social-emotional support. Among staff and between staff and leaders, collegial relations are improving and broadening beyond pockets of staff or grade levels. Half or less than half of the staff report having trusting relationships with one another and with school leaders.</t>
  </si>
  <si>
    <t>School leadership and staff have established strategies that cultivate positive interpersonal relationships among adults and students through the use of established systems and structures such as advisories, mentor programs, and smaller learning communities. However, there are still some barriers (e.g., staffing, scheduling, buy-in) to fully implementing these structures. Among staff and between staff and leaders, collegial relations are increasing and are supported by systems and structures (e.g., collaborative planning, shared understanding of expectations and priorities). More than half of the staff report having trusting relationships with one another and with school leaders.</t>
  </si>
  <si>
    <t>School leadership and staff have established and proactively enhance strategies that cultivate positive interpersonal relationships among adults and students. To support these relationships, school leadership and staff use various structures such as advisories, mentor programs, and smaller learning communities, all of which are designed to promote positive interactions among students and adults while providing valuable social-emotional support. Among staff and between staff and leaders, collegial relations are positive and are supported by schoolwide systems and structures (e.g., collaborative planning, shared understanding of expectations and priorities). Nearly all the staff report having trusting relationships with one another and school leaders.</t>
  </si>
  <si>
    <t>pg27_2</t>
  </si>
  <si>
    <t>Ind3AOverallRating</t>
  </si>
  <si>
    <t>Consistent with an initial rating, school leadership is in the early stages of developing structures and practices to support positive interpersonal relationships. There is limited evidence of practices to support teacher-student relationships, and collegial relationships are limited. [INSERT CUSTOMIZED DESCRIPTION HERE FOR WHAT THEY HAVE IN A SENTENCE]</t>
  </si>
  <si>
    <t>Consistent with an emerging rating, school leadership and staff have begun to develop structures to support positive interpersonal relationships. The school is designing some structures (e.g., ADVISORIES) to support positive teacher-student relationships; there are also emerging signs of professional trust among the staff. [INSERT CUSTOMIZED DESCRIPTION HERE FOR WHAT THEY HAVE IN A SENTENCE]</t>
  </si>
  <si>
    <t>Consistent with an established rating, school leadership and staff have developed a foundation for fostering positive interpersonal relationships. The school has some structures (e.g., ADVISORIES) that support positive teacher-student relationships; there are also signs of professional trust among the staff. [INSERT CUSTOMIZED DESCRIPTION HERE FOR WHAT THEY HAVE IN A SENTENCE]</t>
  </si>
  <si>
    <t>Consistent with a robust rating, school leadership and staff have taken a holistic approach to fostering positive interpersonal relationships. The school has multiple structures (e.g., ADVISORIES) that support positive teacher–student relationships; there are also clear signs of professional trust among the staff and practices to support these staff relationships. [INSERT CUSTOMIZED DESCRIPTION HERE FOR WHAT THEY HAVE IN A SENTENCE]</t>
  </si>
  <si>
    <t>pg29_1</t>
  </si>
  <si>
    <t>Ind3BIntro</t>
  </si>
  <si>
    <t xml:space="preserve">School leadership and staff have not made direct instruction of social-emotional competencies a priority. Social-emotional competencies are not yet integrated into the curriculum, consistently reinforced, or monitored for effectiveness. School leadership and staff do not have a plan for establishing a safe and nurturing learning environment for students and staff that encompasses all aspects of physical, social, emotional, and behavioral well-being.  </t>
  </si>
  <si>
    <t>Ind3B</t>
  </si>
  <si>
    <t>School leadership and staff are in early stages of developing practices that prioritize direct instruction of social-emotional competencies, tailored to students’ specific needs. Social-emotional competencies are beginning to be integrated into classroom instruction and curriculum. However, implementation is inconsistent, or strategies for integration are not clear to staff. School leadership and staff are identifying and beginning to implement strategies to establish a safe and nurturing learning environment that encompasses physical, social, emotional, and behavioral aspects. The school has taken initial steps in implementing some teaming structures, healing-centered supports, and enrichment and engagement programming. School leadership and staff are working on establishing clear schoolwide behavioral expectations, but the expectations are not consistently reinforced.</t>
  </si>
  <si>
    <t xml:space="preserve">School leadership and staff prioritize direct instruction of social-emotional competencies, although instruction may not be tailored to students’ specific needs. Social-emotional competencies are integrated into classroom instruction and the curriculum in more than half of the classrooms but is still inconsistently implemented. School leadership and staff have established a safe and nurturing learning environment that encompasses physical, social, emotional, and behavioral aspects. The school has implemented some teaming structures, healing-centered supports, and enrichment and engagement programming, although these practices may not be implemented to full fidelity. School leadership and staff have established clear behavioral expectations understood by the school community and are developing systems and policies to ensure equitable and consistent reinforcement of these expectations. </t>
  </si>
  <si>
    <t xml:space="preserve">School leadership and staff prioritize direct instruction of social-emotional competencies, and instruction is often tailored to students’ specific needs. Social-emotional competencies are integrated into classroom instruction and the curriculum, ensuring that they are not only taught but also consistently reinforced and actively monitored for effectiveness. School leadership and staff maintain a safe and nurturing learning environment that encompasses physical, social, emotional, and behavioral aspects. This commitment extends to the implementation of universal teaming structures, healing-centered supports, enrichment and engagement programming, and comprehensive re-entry planning. School leadership and staff have established clear behavioral expectations understood by the school community and have systems and policies to ensure equitable and consistent reinforcement of these expectations. </t>
  </si>
  <si>
    <t>pg29_2</t>
  </si>
  <si>
    <t>Ind3BOverallRating</t>
  </si>
  <si>
    <t>Consistent with an initial rating, direct support for social-emotional competencies is not a priority for school leadership and staff. School leadership and staff are working to establish an environment that has clear and consistent behavioral expectations, as well as efforts to create a safe and nurturing environment, but these are not yet part of the school's consistent practices. [INSERT CUSTOMIZED DESCRIPTION HERE FOR WHAT THEY HAVE IN A SENTENCE]</t>
  </si>
  <si>
    <t>Consistent with an emerging rating, school leadership and staff are in the early stages of offering direct instructional support for social-emotional (SEL) competencies. School leadership and staff are working to integrate SEL practices into the curriculum, and to establish an environment that has clear and consistent behavioral expectations as well as to create a safe and nurturing environment. Initial steps have been taken in these areas. [INSERT CUSTOMIZED DESCRIPTION HERE FOR WHAT THEY HAVE IN A SENTENCE]</t>
  </si>
  <si>
    <t>Consistent with an established rating, school leadership and staff prioritize direct instructional support for social-emotional (SEL) competencies, and these practices are integrated into the curriculum and used in most classrooms. School leadership and staff have established an environment that has clear and consistent behavioral expectations, as well as made efforts to create a safe and nurturing environment. These have been implemented, although not with complete fidelity. [INSERT CUSTOMIZED DESCRIPTION HERE FOR WHAT THEY HAVE IN A SENTENCE]</t>
  </si>
  <si>
    <t>Consistent with a robust rating, school leadership and staff prioritize direct instructional support for social-emotional (SEL) competencies, and these practices are integrated into the curriculum, used in all classrooms, and implementation is tailored to meet students' needs. School leadership and staff have established an environment that has clear and consistent behavioral expectations, as well as created a safe and nurturing environment. These have been implemented consistently throughout the school. [INSERT CUSTOMIZED DESCRIPTION HERE FOR WHAT THEY HAVE IN A SENTENCE]</t>
  </si>
  <si>
    <t>pg29_3</t>
  </si>
  <si>
    <t>All indicators are absent or only minimally present. Teachers and students do not appear to share a warm, supportive relationship. Interpersonal connections are not evident or only minimally evident. Affect in the classroom is flat, and there are rarely instances of teachers and students smiling, sharing humor, or laughing together. There are no, or very few, positive communications among the teacher and students; the teacher does not communicate encouragement. There is no evidence that students and the teacher respect one another or that the teacher encourages students to respect one another. </t>
  </si>
  <si>
    <t>There are some indications that the teacher and students share a warm and supportive relationship, but some students may be excluded from this relationship, either by the teacher or the other students. Some relationships appear constrained—for example, the teacher expresses a perfunctory interest in students, or encouragement seems to be an automatic statement and is not sincere. Teachers and students sometimes demonstrate respect for one another. </t>
  </si>
  <si>
    <t>There are many indications that the relationship among students and the teacher is positive and warm. The teacher is typically in close proximity to students, and encouragement is sincere and personal. There are frequent displays of shared laughter, smiles, and enthusiasm. Teachers and students show respect for one another (e.g., listening, using calm voices, using polite language). Positive communication (both verbal and nonverbal) and mutual respect are evident throughout the session. </t>
  </si>
  <si>
    <t>pg29_3_1</t>
  </si>
  <si>
    <t>PositiveClimateIntroElem</t>
  </si>
  <si>
    <t>Elementary grades classrooms at this school averaged in the low range.</t>
  </si>
  <si>
    <t>Elementary grades classrooms at this school averaged in the middle range.</t>
  </si>
  <si>
    <t xml:space="preserve">Middle </t>
  </si>
  <si>
    <t>Elementary grades classrooms at this school averaged in the high range.</t>
  </si>
  <si>
    <t>pg29_3_2</t>
  </si>
  <si>
    <t>PositiveClimateIntroUE</t>
  </si>
  <si>
    <t>pg29_3_3</t>
  </si>
  <si>
    <t>PositiveClimateIntroSec</t>
  </si>
  <si>
    <t>Classrooms at this school averaged in the low range.</t>
  </si>
  <si>
    <t>Classrooms at this school averaged in the middle range.</t>
  </si>
  <si>
    <t>Classrooms at this school averaged in the high range.</t>
  </si>
  <si>
    <t>pg30_1</t>
  </si>
  <si>
    <t>The teacher has not been aware of students who need extra support and pays little attention to students’ needs. As a result, students are frustrated, confused, and disengaged. The teacher is unresponsive to and dismissive of students and may ignore students, squash their enthusiasm, and not allow them to share their moods or feelings. The teacher is not effective in addressing students’ needs and does not appropriately acknowledge situations that may be upsetting to students. Students rarely seek support from the teacher and minimize conversations with the teacher, not sharing ideas or responding to questions.</t>
  </si>
  <si>
    <t>The teacher is sometimes aware of student needs or aware of only a limited type of student needs, such as academic needs, not social-emotional needs. Or the teacher may be aware of some students and not of other students. The teacher does not always realize a student is confused and needs extra help or when a student already knows the material being taught. The teacher may be responsive at times to students, but at other times may ignore or dismiss students. The teacher may respond only to students who are upbeat and positive and not support students who are upset. The teacher is sometimes effective in addressing students’ concerns or problems, but not always.</t>
  </si>
  <si>
    <t>The teacher's awareness of students and their needs is consistent and accurate. The teacher may predict how difficult a new task is for a student and acknowledge this difficulty. The teacher is responsive to students’ comments and behaviors, whether positive or negative. The teacher consistently addresses students’ problems and concerns and is effective in doing so. Students are obviously comfortable with the teacher and share ideas, work comfortably together, and ask and respond to questions (even difficult questions).</t>
  </si>
  <si>
    <t>pg30_1_1</t>
  </si>
  <si>
    <t>TeacherSensitivityIntroElem</t>
  </si>
  <si>
    <t>pg30_1_2</t>
  </si>
  <si>
    <t>TeacherSensitivityIntroUE</t>
  </si>
  <si>
    <t>pg30_1_3</t>
  </si>
  <si>
    <t>TeacherSensitivityIntroSec</t>
  </si>
  <si>
    <t>pg30_2</t>
  </si>
  <si>
    <t>At the low range, the classroom is chaotic. There are no rules and expectations, or they are not enforced consistently. The teacher does not monitor the classroom effectively and only reacts to student disruption, which is frequent. There are frequent instances of misbehavior in the classroom, and the teacher’s attempts to redirect them are ineffective. The teacher does not use cues, such as eye contact, slight touches, gestures, or physical proximity, to respond to and redirect negative behaviors.</t>
  </si>
  <si>
    <t>Although rules and expectations may be stated, they are not consistently enforced, or the rules may be unclear. Sometimes, the teacher proactively anticipates and prevents misbehavior, but at other times the teacher ignores behavioral problems until it is too late. Misbehavior may escalate because redirection is not always effective. Episodes of misbehavior are periodic.</t>
  </si>
  <si>
    <t>At the high range, the rules and guidelines for behavior are clear, and they are consistently reinforced by the teacher. The teacher monitors the classroom and prevents problems from developing, using subtle cues to redirect behavior and address situations before they escalate. The teacher focuses on positive behavior and consistently affirms students’ desirable behaviors. The teacher effectively uses cues to redirect behavior. There are no, or very few, instances of student misbehavior or disruption.</t>
  </si>
  <si>
    <t>pg30_2_1</t>
  </si>
  <si>
    <t>BehaviorManagementIntro</t>
  </si>
  <si>
    <t>pg30_2_4</t>
  </si>
  <si>
    <t>pg30_2_7</t>
  </si>
  <si>
    <t>pg31_1</t>
  </si>
  <si>
    <t>At the low level, the teacher provides few activities for students. Much time is spent on managerial tasks (such as distributing papers) and/or on behavior management. Frequently during the observation, students have little to do and spend time waiting. The routines of the classroom are not clear and, as a result, students waste time, are not engaged, and are confused. Transitions take a long time and/or are too frequent. The teacher does not have activities organized and ready and seems to be caught up in last-minute preparations.</t>
  </si>
  <si>
    <t>At the middle range, the teacher does provide activities for students but loses learning time to disruptions or management tasks. There are certain times when the teacher provides clear activities to students, but there are other times when students wait and lose focus. Some students (or all students, at some point) do not know what is expected of them. Some of the transitions may take too long, or classrooms may be productive during certain periods but then not productive during transitions. Although the teacher is mostly prepared for the class, last-minute preparations may still infringe on learning time.</t>
  </si>
  <si>
    <t>The classroom runs very smoothly. The teacher provides a steady flow of activities for students, so they do not have downtime and are not confused about what to do next. The routines of the classroom are efficient, and all students know how to move from one activity to another and where materials are. Students understand the teacher’s instructions and directions. Transitions are quick, and there are not too many of them. The teacher is fully prepared for the lesson.</t>
  </si>
  <si>
    <t>pg31_1_1</t>
  </si>
  <si>
    <t>ProductivityIntroElem</t>
  </si>
  <si>
    <t>pg31_1_2</t>
  </si>
  <si>
    <t>ProductivityIntroUE</t>
  </si>
  <si>
    <t>pg31_1_3</t>
  </si>
  <si>
    <t>ProductivityIntroSec</t>
  </si>
  <si>
    <t>pg31_2</t>
  </si>
  <si>
    <t>There is no display of negativity: No strong expressions of anger or aggression are exhibited, either by the teacher or students; if there is such a display, it is contained and does not escalate. The teacher does not issue threats or yell to establish control. The teacher and students are respectful and do not express sarcasm.</t>
  </si>
  <si>
    <t>There are some expressions of mild negativity by the teacher or students. The teacher may express irritability, use a harsh tone, and/or express annoyance—usually during difficult moments in the classroom. Threats or yelling may be used to establish control over the classroom, but not constantly; they are used more as a response to situations. At times, the teacher and students may be sarcastic or disrespectful toward one another.</t>
  </si>
  <si>
    <t>Negativity is pervasive. The teacher may express constant irritation, annoyance, or anger; unduly criticize students; or consistently use a harsh tone and/or take a harsh stance when interacting with students. Threats or yelling are frequently used to establish control. Language is disrespectful and sarcastic. Severe negativity leads to a high rating on negative climate, even if the action is not extended, such as students bullying one another, a teacher hitting a student, or students physically fighting with one another.</t>
  </si>
  <si>
    <t>pg31_2_1</t>
  </si>
  <si>
    <t>NegativeClimateIntroElem</t>
  </si>
  <si>
    <t>pg31_2_2</t>
  </si>
  <si>
    <t>NegativeClimateIntroUE</t>
  </si>
  <si>
    <t>pg31_2_3</t>
  </si>
  <si>
    <t>NegativeClimateIntroSec</t>
  </si>
  <si>
    <t>pg33_1</t>
  </si>
  <si>
    <t>Ind3CIntro</t>
  </si>
  <si>
    <t xml:space="preserve">School leadership and staff have not yet established clear systems or processes for students to contribute to decision making. Staff may value student voice, but opportunities for student input and feedback are limited, and students may not have a significant role in shaping school policies or practices. </t>
  </si>
  <si>
    <t>Ind3C</t>
  </si>
  <si>
    <t>School leadership and staff are in the process of developing systems and processes for incorporating student perspectives into the decision-making process. Students have some opportunities to provide feedback to school leadership through mechanisms such as student surveys or focus groups. However, these opportunities are infrequent, involve only some students, or are not used to inform key school practices.</t>
  </si>
  <si>
    <t>Systems and processes for incorporating student perspectives have been established, and school leadership and staff have begun to incorporate student perspectives into decision making. Students have regular opportunities to provide feedback to school leadership, but school leadership and staff are still developing practices to ensure student feedback is used to support and inform continuous improvement of school practices, including teaching, learning, interventions, and school climate.</t>
  </si>
  <si>
    <t xml:space="preserve">School leadership and staff have established systems and processes that empower all students to meaningfully contribute to decision making. At all levels, student voice and feedback are used to support continuous improvement of school practices, including teaching, learning, interventions, and school </t>
  </si>
  <si>
    <t>pg33_2</t>
  </si>
  <si>
    <t>Ind3COverallRating</t>
  </si>
  <si>
    <t>Consistent with an initial rating, school leadership and staff have not yet established clear systems for incorporating student voice into decision making. [INSERT CUSTOMIZED DESCRIPTION HERE FOR WHAT THEY HAVE IN A SENTENCE]</t>
  </si>
  <si>
    <t>Consistent with an emerging rating, school leadership and staff are developing systems for incorporating student voice into decision making. Students have some opportunities for feedback through mechanisms like [SURVEY]. [INSERT CUSTOMIZED DESCRIPTION HERE FOR WHAT THEY HAVE IN A SENTENCE]</t>
  </si>
  <si>
    <t>Consistent with an established rating, school leadership and staff have established systems for incorporating student voice into decision making. Students have regular opportunities for feedback through mechanisms like [SURVEY]. [INSERT CUSTOMIZED DESCRIPTION HERE FOR WHAT THEY HAVE IN A SENTENCE]</t>
  </si>
  <si>
    <t>Consistent with a robust rating, school leadership and staff have established systems for incorporating student voice into decision making. Students have regular opportunities for feedback through mechanisms like [SURVEY], and these have led to tangible changes at the school. [INSERT CUSTOMIZED DESCRIPTION HERE FOR WHAT THEY HAVE IN A SENTENCE]</t>
  </si>
  <si>
    <t>pg33_3</t>
  </si>
  <si>
    <t>StudentPerspective</t>
  </si>
  <si>
    <t>At the low range, the teacher exhibits an inflexible, rigid adherence to their plan, without considering student ideas or allowing students to make contributions. The teacher inhibits student enthusiasm by imposing guidelines or making remarks that inhibit student expression. The teacher may rigidly adhere to a lesson plan and not respond to student interests. The teacher does not allow students any autonomy on how they conduct an activity, may control materials tightly, and may offer few opportunities for students to help out with classroom responsibilities. There are few opportunities for students to talk and express themselves.</t>
  </si>
  <si>
    <t>The teacher exhibits control at times, but at other times follows the students’ lead and gives them some choices and opportunities to follow their interests. There are some opportunities for students to exercise autonomy, but student choice is limited. The teacher may assign students responsibility in the classroom but in a limited way. The teacher dominates the discussion at times, but at other times allows students to share ideas, although only at a minimal level or for a short period of time.</t>
  </si>
  <si>
    <t>The teacher is flexible in following student leads, interests, and ideas and looks for ways to meaningfully engage students. Although the teacher has a lesson plan, students’ ideas are incorporated into it. The teacher consistently supports student autonomy and provides meaningful leadership opportunities. Students have frequent opportunities to talk, share ideas, and work together. Students have appropriate freedom of movement during activities.</t>
  </si>
  <si>
    <t>pg33_3_1</t>
  </si>
  <si>
    <t>StudentPerspectiveIntroElem</t>
  </si>
  <si>
    <t>pg33_3_2</t>
  </si>
  <si>
    <t>StudentPerspectiveIntroUE</t>
  </si>
  <si>
    <t>pg33_3_3</t>
  </si>
  <si>
    <t>StudentPerspectiveIntroSec</t>
  </si>
  <si>
    <t>pg35_1</t>
  </si>
  <si>
    <t>Ind3DIntro</t>
  </si>
  <si>
    <t>School leadership and staff have not yet established a clear system or strategies for engaging families as partners in students’ academic and social development. Communication with primary caregivers is limited or not systematically implemented. Family engagement is not yet a well-defined priority, and key conditions for engaging families are not yet present or well established. Dedicated staff members, accessible spaces, organized activities, proactive outreach to families, and communication in multiple languages are either limited or not part of the school’s current framework.</t>
  </si>
  <si>
    <t>Ind3D</t>
  </si>
  <si>
    <t>School leadership and staff are actively working on developing and implementing practices to engage families as partners in students’ academic and social development. Staff make efforts to establish regular communication with primary caregivers to encourage their involvement in addressing the diverse needs of the whole child. School leadership and staff are beginning to prioritize family engagement and are taking initial steps to fulfill at least three of the five following key conditions: 1) Efforts are being made to have dedicated staff members coordinate family engagement activities; 2) Work is underway to establish a welcoming space for families and provide basic information about support services; 3) Some activities are being organized to encourage collaboration among families and community members, allowing their input in planning and implementing both academic and nonacademic support; 4) Staff members are starting to reach out to families to convey information regarding their children’s progress and requirements. Initial steps are being taken to make communications available in multiple languages to accommodate the diverse needs of the school community.</t>
  </si>
  <si>
    <t>School leadership and staff have established practices for engaging families as partners in students’ academic and social development. Staff occasionally communicate with primary caregivers to encourage their active involvement in addressing the diverse needs of the whole child. School leadership and staff have prioritized family engagement, consistently fulfilling at least four of the five following key conditions: 1) Dedicated staff members coordinate and lead family engagement activities; 2) A welcoming space is available for families, providing comprehensive information about support services and actively assisting in the planning of family, school, and community events, including referrals to academic, vocational, and college and career readiness programs; 3) Regular activities are well organized and strategically implemented throughout the year, fostering strong collaboration among families and community members, ensuring their valuable input in planning and implementing both academic and nonacademic support; 4) Staff members consistently and proactively reach out to families to convey information regarding their children’s progress and requirements. Communications are available in multiple languages to accommodate the diverse needs of the school community.</t>
  </si>
  <si>
    <t>School leadership and staff prioritize engaging families as integral partners in students’ academic and social development. Staff maintain regular communication with primary caregivers and encourage their active involvement in the establishment of a comprehensive educational system that addresses the diverse needs of the whole child. School leadership and staff prioritize family engagement by fulfilling the following key conditions: 1) Dedicated staff members coordinate family and community engagement activities; 2) The school has established a welcoming space for families, providing information about support services and assisting in the planning of family, school, and community events and informational programs, including referrals to academic, vocational, and college and career readiness programs; 3) Regular activities are strategically organized throughout the year to foster collaboration among families and community members, ensuring their input in planning and implementing both academic and nonacademic support; 4) Staff members consistently reach out to families to convey information regarding their children’s progress and requirements. Communications are available in multiple languages to accommodate the diverse needs of the school community.</t>
  </si>
  <si>
    <t>pg35_2</t>
  </si>
  <si>
    <t>Ind3DOverallRating</t>
  </si>
  <si>
    <t>Consistent with an initial rating for this indicator, school leadership and staff have not yet established clear practices for engaging families, such as dedicating staff, events, or space for these efforts. [INSERT CUSTOMIZED DESCRIPTION HERE FOR WHAT THEY HAVE IN A SENTENCE]</t>
  </si>
  <si>
    <t>Consistent with an emerging rating for this indicator, school leadership and staff are working to develop practices to engage families. These include [SELECT AND DELETE] a dedicated staff person to support family engagement, an established space for families, regular activities for families, consistent staff outreach, and communications in multiple languages. However, at the time of the visit, the school lacked [SELECT OR DELETE] a dedicated staff person to support family engagement, an established space for families, regular activities for families, consistent staff outreach, and communications in multiple languages.</t>
  </si>
  <si>
    <t>Consistent with an established rating for this indicator, school leadership and staff engage families. These efforts include [SELECT AND DELETE] a dedicated staff person to support family engagement, an established space for families, regular activities for families, consistent staff outreach, and communications in multiple languages. However, at the time of the visit, the school lacked [SELECT OR DELETE] a dedicated staff person to support family engagement, an established space for families, regular activities for families, consistent staff outreach, and communications in multiple languages.</t>
  </si>
  <si>
    <t xml:space="preserve">Consistent with a robust rating for this indicator, school leadership and staff prioritize engaging families. These efforts include [SELECT AND DELETE] a dedicated staff person to support family engagement, an established space for families, regular activities for families, consistent staff outreach, and communications in multiple languages. </t>
  </si>
  <si>
    <t>pg37_1</t>
  </si>
  <si>
    <t>Ind3EIntro</t>
  </si>
  <si>
    <t>School leadership and staff have not yet established connections with community organizations that could provide resources in support of school goals and students’ diverse needs. School leadership and staff have identified some community resources, but consistent practices and a comprehensive system to leverage and engage community resources has yet to be developed. School leadership and staff do not have a system for providing students and families with wraparound services, such as health and housing referrals.</t>
  </si>
  <si>
    <t>Ind3E</t>
  </si>
  <si>
    <t>School leadership and staff are actively working to establish connections with community organizations that can provide resources to support school goals and the diverse needs of students. School leadership and staff have made efforts to utilize traditional approaches to involve community organizations in meeting the needs of students, families, and staff members. School leadership and staff are beginning to establish a system for offering wraparound services, including health and housing referrals, directly to students, and leaders and staff are taking initial steps to use this system proactively to assess needs and provide support throughout the school year.</t>
  </si>
  <si>
    <t>School leadership and staff have established connections with some community organizations that provide resources to support school goals and the diverse needs of students. School leadership and staff rely primarily on traditional approaches to involve community organizations in meeting the needs of students, families, and staff members but have begun to explore and test innovative ways for involvement. School leadership and staff assess student and family needs at least once a year and offer some wraparound services, including health and housing referrals, directly to students and families to meet those needs.</t>
  </si>
  <si>
    <t>School leadership and staff foster robust connections with several community organizations that provide resources to support school goals and the diverse needs of students. School leadership and staff use traditional and innovative approaches (e.g., social media, partner communication methods) to actively involve community organizations to meet the needs of students, families, and staff members. School leadership and staff utilize a comprehensive system for assessing the evolving needs of students and their families and providing wraparound services (e.g., health and housing referrals) throughout the school year to meet those needs.</t>
  </si>
  <si>
    <t>pg37_2</t>
  </si>
  <si>
    <t>Ind3EOverallRating</t>
  </si>
  <si>
    <t>Consistent with an initial rating for this indicator, school leadership and staff have not yet established connections with community organizations or created a system for identifying student needs and referring students to wraparound services. [INSERT CUSTOMIZED DESCRIPTION HERE FOR WHAT THEY HAVE IN A SENTENCE]</t>
  </si>
  <si>
    <t>Consistent with an emerging rating for this indicator, school leadership and staff are actively working to establish connections with community organizations, including efforts to proactively assess student needs, offer wraparound services, and involve community organizations in meeting the needs of students. [INSERT CUSTOMIZED DESCRIPTION HERE FOR WHAT THEY HAVE IN A SENTENCE]</t>
  </si>
  <si>
    <t>Consistent with an established rating for this indicator, school leadership and staff have established connections with community organizations, including efforts to proactively assess student needs, offer wraparound services, and involve community organizations in meeting the needs of students. [INSERT CUSTOMIZED DESCRIPTION HERE FOR WHAT THEY HAVE IN A SENTENCE]</t>
  </si>
  <si>
    <t>Consistent with a robust rating for this indicator, school leadership and staff have established several connections with community organizations, including efforts to proactively assess student needs, offer wraparound services, and involve community organizations in meeting the needs of students in both traditional and innovative ways [SUCH AS COMMUNICATION METHODS]. [INSERT CUSTOMIZED DESCRIPTION HERE FOR WHAT THEY HAVE IN A SENTENCE]</t>
  </si>
  <si>
    <t>pg38_1</t>
  </si>
  <si>
    <t>InstructionVision</t>
  </si>
  <si>
    <t>Indicators in this standard focus on the school’s efforts to individualize instruction and other supports.</t>
  </si>
  <si>
    <t>Ind4</t>
  </si>
  <si>
    <t>pg38_2</t>
  </si>
  <si>
    <t>pg38_3</t>
  </si>
  <si>
    <t>pg39_1</t>
  </si>
  <si>
    <t>Ind4AIntro</t>
  </si>
  <si>
    <t>School leadership has not yet defined or is in the early stages of defining a system of academic and social-emotional supports. Interventions may be poorly defined, and a system for needs identification and assignment is not yet robust or systematically implemented. The system does not consider or address social, emotional, or behavioral needs at all.</t>
  </si>
  <si>
    <t>Ind4A</t>
  </si>
  <si>
    <t xml:space="preserve">School leadership has implemented a system that attempts to address student academic needs and/or supports students’ social, emotional, and behavioral needs but does not yet do so systematically. The system meets at least two of the following criteria for both academic and social-emotional needs (or more criteria but only for one set of needs): 1) Intervention assignments are reviewed at least every 6 weeks; 2) Intervention assignments are reviewed by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</si>
  <si>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 xml:space="preserve">School leadership has implemented a system that integrates data and some individualized supports to meet student academic needs and/or students’ social, emotional, and behavioral needs. The system meets at least three of the following criteria for both academic and social-emotional needs (but may lack all four elements for both sets of needs): 1) Intervention assignments are reviewed at least every 6 weeks; 2) Intervention assignments are reviewed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</si>
  <si>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 xml:space="preserve">School leadership has implemented a system that integrates data and individualized supports to maximize student academic achievement and support students’ social, emotional, and behavioral needs. The system meets all the following criteria for both academic and social-emotional needs: 1) Intervention assignments are reviewed at least every 6 weeks; 2) Intervention assignments are reviewed by an appropriate team of school staff; 3) Staff members follow consistent rules and procedures when monitoring the delivery and effectiveness of interventions and supports; 4) A schoolwide system exists for communicating intervention action plans to all relevant staff and caregivers. </t>
  </si>
  <si>
    <t>pg39_2</t>
  </si>
  <si>
    <t>Ind4AOverallRating</t>
  </si>
  <si>
    <t>Consistent with an initial rating for this indicator, school leadership and staff have not yet fully defined a system for [ACADEMIC AND/OR SOCIAL EMOTIONAL] supports. [MAY NEED ADDITIONAL SENTENCE TO DIFFERENTIATE THE TWO]. [INSERT CUSTOMIZED DESCRIPTION HERE FOR WHAT THEY HAVE IN A SENTENCE]</t>
  </si>
  <si>
    <t>Consistent with an emerging rating for this indicator, school leadership and staff implement a system of [ACADEMIC AND/OR SOCIAL EMOTIONAL] supports. The system(s) includes important features, including [SELECT OR DELETE] reviews of intervention assignments at least every 6 weeks, a team of staff to review [ACADEMIC AND/OR SOCIAL EMOTIONAL] needs and assignments, consistent roles and procedures for supports, and a communication plan to all relevant staff. However, at the time of the visit, the system lacked [SELECT OR DELETE] reviews of intervention assignments at least every 6 weeks, a team of staff to review [ACADEMIC AND/OR SOCIAL EMOTIONAL] needs and assignments, consistent roles and procedures for supports, and a communication plan to all relevant staff for [ACADEMIC AND/OR SOCIAL EMOTIONAL].</t>
  </si>
  <si>
    <t xml:space="preserve">Consistent with an established rating for this indicator, school leadership and staff implement a system of [ACADEMIC AND/OR SOCIAL EMOTIONAL] supports. The system(s) includes important features, including  [SELECT OR DELETE] reviews of intervention assignments at least every 6 weeks, a team of staff to review [ACADEMIC AND/OR SOCIAL EMOTIONAL] needs and assignments, consistent roles and procedures for supports, and a communication plan to all relevant staff. However, at the time of the visit, the system lacked [SELECT OR DELETE] reviews of intervention assignments at least every 6 weeks, a team of staff to review [ACADEMIC AND/OR SOCIAL EMOTIONAL] needs and assignments, consistent roles and procedures for supports, and a communication plan to all relevant staff for [ACADEMIC AND/OR SOCIAL EMOTIONAL]. </t>
  </si>
  <si>
    <t xml:space="preserve">Consistent with a robust rating for this indicator, school leadership and staff implement systems of [ACADEMIC AND SOCIAL EMOTIONAL] supports. The system(s) include important features, including  [SELECT OR DELETE] reviews of intervention assignments at least every 6 weeks, a team of staff to review [ACADEMIC AND/OR SOCIAL EMOTIONAL] needs and assignments, consistent roles and procedures for supports, and a communication plan to all relevant staff. </t>
  </si>
  <si>
    <t>pg41_1</t>
  </si>
  <si>
    <t>Ind4BIntro</t>
  </si>
  <si>
    <t>Students do not have equitable access to individualized support or high-quality, grade-appropriate instruction grounded in Universal Design for Learning (UDL) practices. Most individualized supports require students to miss core instruction time. Instructional scaffolds are not evident in any classrooms or in very few classrooms, and few efforts have been made to offer scheduling, materials, staffing, or professional development resources that might enable teachers to use these scaffolds. Students requiring special education are primarily pulled from core instructional periods to receive services. English learners are not provided primary language supports in Tier 1, Tier 2, or Tier 3 instruction.</t>
  </si>
  <si>
    <t>Ind4B</t>
  </si>
  <si>
    <t>Some students have access to individualized support and high-quality, grade-appropriate instruction grounded in Universal Design for Learning (UDL) practices. However, access and support are not consistent across all grade levels and classrooms, and individualized support generally requires students to miss substantial core instruction time. Only some teachers use instructional scaffolds to differentiate instruction. Significant barriers (e.g., staffing, scheduling, curricular materials, professional development) exist that hinder consistent implementation. Special education teachers occasionally push into classrooms to provide support. However, some students may be regularly pulled out of core instructional periods for additional supports. English learners receive primary language supports in the form of resources (e.g., dictionaries) or assistive technology (e.g., language applications) but are not provided supports through a teacher or paraprofessional.</t>
  </si>
  <si>
    <t>Most students have access to individualized support and high-quality, grade-appropriate instruction, grounded in Universal Design for Learning (UDL) practices, and receive individualized support that does not require them to miss substantial core instruction time. Most teachers use instructional scaffolds to differentiate instruction, and these scaffolds are often evident in lesson planning and observed in instruction. However, some barriers (e.g., staffing, scheduling, curricular materials, professional development) exist that hinder consistent implementation. Special education teachers sometimes co-teach or push into classrooms to provide additional support for student learning in core instructional periods. English learners often receive primary language supports through a combination of resources (e.g., dictionaries) or assistive technology (e.g., language applications) and a teacher or paraprofessional.</t>
  </si>
  <si>
    <t>All students have access to high-quality, grade-appropriate instruction, grounded in Universal Design for Learning (UDL) practices, and receive individualized support that does not require them to miss substantial core instruction time. All or nearly all teachers use instructional scaffolds to differentiate instruction. Planned, intentional scaffolds are evident in lesson planning and observed in instruction. When appropriate, special education teachers consistently either co-teach or push into classrooms to provide additional support for student learning, without removing students from core instructional periods. English learners receive primary language supports in Tier 1, Tier 2, and Tier 3 instruction through a combination of resources (e.g., dictionaries) or assistive technology (e.g., language applications) and a teacher or paraprofessional certified to provide those services.</t>
  </si>
  <si>
    <t>pg41_2</t>
  </si>
  <si>
    <t>Ind4BOverallRating</t>
  </si>
  <si>
    <t>Consistent with an initial rating for this indicator, students do not have access to individualized supports, instruction in most classrooms is not grounded in Universal Design for Learning (UDL) practices, and scaffolds are not evident in a majority of classrooms. Exclusion of students from instruction is common. [INSERT CUSTOMIZED DESCRIPTION HERE FOR WHAT THEY HAVE IN A SENTENCE]</t>
  </si>
  <si>
    <t>Consistent with an emerging rating for this indicator, students have some access to individualized supports, and instruction in some classrooms is grounded in Universal Design for Learning (UDL) practices, offering some students access to high-quality, grade-appropriate instruction. Some scaffolds are evident in some of the classrooms. Some push-in supports are available to allow students with individualized needs to participate in classes without regular exclusion. [INSERT CUSTOMIZED DESCRIPTION HERE FOR WHAT THEY HAVE IN A SENTENCE]</t>
  </si>
  <si>
    <t>Consistent with an established rating for this indicator, most students have access to individualized supports, and instruction in most classrooms is grounded in Universal Design for Learning (UDL) practices, offering  students access to high-quality, grade-appropriate instruction. Most teachers use scaffolds in a majority of classrooms. Push-in and co-teaching supports are available to allow students with individualized needs to participate in classes without regular exclusion. [INSERT CUSTOMIZED DESCRIPTION HERE FOR WHAT THEY HAVE IN A SENTENCE]</t>
  </si>
  <si>
    <t>Consistent with a robust rating for this indicator, all students have access to individualized supports, and instruction in nearly all classrooms is grounded in Universal Design for Learning (UDL) practices, offering all students access to high-quality, grade-appropriate instruction. Nearly all teachers use scaffolds in a majority of classrooms. Push-in and co-teaching supports are consistently available to allow students with individualized needs to participate in classes without regular exclusion. [INSERT CUSTOMIZED DESCRIPTION HERE FOR WHAT THEY HAVE IN A SENTENCE]</t>
  </si>
  <si>
    <t>pg41_3</t>
  </si>
  <si>
    <t>InstructionalFormat</t>
  </si>
  <si>
    <t>At the low range, the teacher exerts little effort in facilitating engagement in the lesson. Learning activities may be limited and seem to be at the rote level, with little teacher involvement. The teacher relies on one learning modality (e.g., listening) and does not use other modalities (e.g., movement, visual displays) to convey information and enhance learning. Or the teacher may be ineffective in using other modalities, not choosing the right props for the students or the classroom conditions. Students are uninterested and uninvolved in the lesson. The teacher does not attempt to guide students toward learning objectives and does not help them focus on the lesson by providing appropriate tools and asking effective questions.</t>
  </si>
  <si>
    <t>At the middle range, the teacher sometimes facilitates engagement in the lesson, but at other times does not; or the teacher facilitates engagement for some students and not for other students. The teacher may not allow students enough time to explore or answer questions. Sometimes, the teacher uses a variety of modalities to help students reach a learning objective, but at other times the teacher does not. Student engagement is inconsistent, or some students are engaged and other students are not. At times, students are aware of the learning objective, but at other times they are not. The teacher may sometimes use strategies to help students organize information, but at other times does not.</t>
  </si>
  <si>
    <t>In the high range, the teacher has multiple strategies and tools to facilitate engagement and learning and encourage participation. The teacher may move around, talk and play with students, ask open-ended questions of students, and allow students to explore. A variety of tools and props are used, including movement and visual/auditory resources. Students are consistently interested and engaged in the activities and lessons. The teacher focuses students on the learning objectives, which students understand. The teacher uses advanced organizers to prepare students for an activity, as well as reorientation strategies that help students regain focus.</t>
  </si>
  <si>
    <t>pg41_3_1</t>
  </si>
  <si>
    <t>InstructionalFormatIntroElem</t>
  </si>
  <si>
    <t>pg41_3_2</t>
  </si>
  <si>
    <t>InstructionalFormatIntroUE</t>
  </si>
  <si>
    <t>pg41_3_3</t>
  </si>
  <si>
    <t>InstructionalFormatIntroSec</t>
  </si>
  <si>
    <t>pg42_1</t>
  </si>
  <si>
    <t>At the low range, the teacher dismisses incorrect responses or misperceptions and rarely scaffolds student learning. The teacher is more interested in students providing the correct answer than in understanding the answer. Feedback is perfunctory. The teacher may not provide opportunities to learn whether students understand or are interested. The teacher rarely questions students or asks them to explain their thinking and reasons for their responses. The teacher does not or rarely provides information that might expand student understanding and rarely offers encouragement that increases student effort and persistence.</t>
  </si>
  <si>
    <t>In the middle range, the teacher sometimes provides scaffolds to students, but this is not consistent. On occasion, the teacher facilitates feedback loops so that students may elaborate and expand on their thinking, but these moments are not sustained long enough to accomplish a learning objective. The teacher sometimes asks students about or prompts them to explain their thinking and provides information to help students understand, but sometimes the feedback is perfunctory. The teacher sometimes encourages student efforts and persistence.</t>
  </si>
  <si>
    <t>In this range, the teacher frequently provides scaffolds to students who are having difficulty, providing hints or assistance as needed. The teacher engages students in feedback loops to help them understand ideas or reach the right response. The teacher often questions students, encourages them to explain their thinking, and provides additional information that may help students understand. The teacher regularly encourages students’ efforts and persistence.</t>
  </si>
  <si>
    <t>pg42_1_1</t>
  </si>
  <si>
    <t>QualityFeedbackIntroElem</t>
  </si>
  <si>
    <t>pg42_1_2</t>
  </si>
  <si>
    <t>QualityFeedbackIntroUE</t>
  </si>
  <si>
    <t>pg42_1_3</t>
  </si>
  <si>
    <t>QualityFeedbackIntroSec</t>
  </si>
  <si>
    <t>pg42_2</t>
  </si>
  <si>
    <t>In the low range, the majority of students appear distracted or disengaged.</t>
  </si>
  <si>
    <t>In the middle range, students are passively engaged, listening to or watching the teacher; student engagement is mixed, with the majority of students actively engaged for part of the time and disengaged for the rest of the time; or there is a mix of student engagement, with some students actively engaged and some students disengaged.</t>
  </si>
  <si>
    <t>In the high range, most students are actively engaged in the classroom discussions and activities.</t>
  </si>
  <si>
    <t>pg42_2_1</t>
  </si>
  <si>
    <t>StudentEngagementIntro</t>
  </si>
  <si>
    <t>pg42_2_2</t>
  </si>
  <si>
    <t>StudentEngagementFootnote</t>
  </si>
  <si>
    <t>pg44_1</t>
  </si>
  <si>
    <t>Ind4CIntro</t>
  </si>
  <si>
    <t>Students have very few advanced learning or enrichment opportunities. The few opportunities that are offered are not available to many students, students have few choices, and the choices do not offer students opportunities to enhance classroom experiences or learn new skills or explore interests.</t>
  </si>
  <si>
    <t>Ind4C</t>
  </si>
  <si>
    <t>Enrichment opportunities (e.g., advanced coursework; clubs; exploratory courses; elective offerings such as arts, music, physical activities, or world languages; and summer school) are largely confined to music, art, and physical education specials during the school day, and any other enrichment opportunities are few and offered to few students. The opportunities meet only one of the following criteria.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</si>
  <si>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Enrichment and advanced learning opportunities (e.g., advanced coursework; clubs; exploratory courses; elective offerings such as arts, music, physical activities, or world languages; and summer school) are available to most students through the school (i.e., during and outside the school day). The opportunities meet two of the following criteria.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</si>
  <si>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Enrichment and advanced learning opportunities (e.g., advanced coursework; clubs; exploratory courses; elective offerings such as arts, music, physical activities, or world languages; and summer school) are available to all students through the school (i.e., during and outside the school day). The opportunities are: 1) informed by student interest or choice; 2) expose students to new skills and interests that enhance classroom experiences; and 3) monitored at least twice throughout the year for quality and to ensure all students are proportionately represented in these opportunities.</t>
  </si>
  <si>
    <t>pg44_2</t>
  </si>
  <si>
    <t>Ind4COverallRating</t>
  </si>
  <si>
    <t>Consistent with an initial rating for this indicator, school leadership and staff offer no advanced learning or enrichment opportunities. [INSERT CUSTOMIZED DESCRIPTION HERE FOR WHAT THEY HAVE IN A SENTENCE]</t>
  </si>
  <si>
    <t>Consistent with an emerging rating for this indicator, school leadership and staff offer minimal enrichment opportunities (e.g., music, art), and other opportunities are available to only a few students. The opportunities that are available do [SELECT OR DELETE] allow for some student choice, expose students to new interests, and are monitored for quality and access. However, these options do not [SELECT OR DELETE] allow for student choice, expose students to new interests, and are not monitored for quality and access.  [INSERT CUSTOMIZED DESCRIPTION HERE FOR WHAT THEY HAVE IN A SENTENCE]</t>
  </si>
  <si>
    <t>Consistent with an established rating for this indicator, school leadership and staff offer enrichment and advanced learning opportunities to most students [SUCH AS EXAMPLE]. The opportunities that are available do [SELECT OR DELETE] allow for some student choice, expose students to new interests, and are monitored for quality and access. However, these options do not [SELECT OR DELETE] allow for student choice, expose students to new interests, and are not monitored regularly for quality and access. [INSERT CUSTOMIZED DESCRIPTION HERE FOR WHAT THEY HAVE IN A SENTENCE]</t>
  </si>
  <si>
    <t>Consistent with a robust rating for this indicator, school leadership and staff offer enrichment and advanced learning opportunities to most students [SUCH AS EXAMPLE]. The opportunities that are available do [SELECT OR DELETE] allow for some student choice, expose students to new interests, and are monitored for quality and access. [INSERT CUSTOMIZED DESCRIPTION HERE FOR WHAT THEY HAVE IN A SENTENCE]</t>
  </si>
  <si>
    <t>pg46_1</t>
  </si>
  <si>
    <t>Ind4DIntro</t>
  </si>
  <si>
    <t xml:space="preserve">School leadership has no deliberate plan for supporting college and career readiness and learning opportunities for all students. Students have access to a small number of college and career readiness opportunities that are in place, but the school does not have a robust selection of opportunities and settings, and the few opportunities that do exist may be open to only a small number of students. </t>
  </si>
  <si>
    <t>Ind4D</t>
  </si>
  <si>
    <t xml:space="preserve">A general college and career advising plan may be in place, but the plan may lack sufficient detail to be implemented consistently for all students. Only a few selected students have access to some college and career readiness opportunities (e.g., advanced coursework, such as Advanced Placement or International Baccalaureate [AP or IB]; dual enrollment or early college; work-based learning or career and technical education [CTE]), but they may be offered in settings (e.g., on or off campus; in person and virtual; during the school day, after school, and in the summer) that limit access for some students. </t>
  </si>
  <si>
    <t xml:space="preserve">School leadership has developed a plan for college and career advising and specific activities that occur each school year, but the activities may or may not be aligned from year to year. Most students have access to college and career readiness opportunities (e.g., advanced coursework, such as AP or IB; dual enrollment or early college; work-based learning or CTE) and in at least two settings (e.g., on or off campus; in person and virtual; during the school day, after school, and in the summer), but some barriers to access still exist. </t>
  </si>
  <si>
    <t xml:space="preserve">School leadership has developed a robust plan for college and career advising that builds on activities completed each year. All or nearly all students have access to a variety of college and career readiness opportunities (e.g., advanced coursework, such as AP or IB; dual enrollment or early college; work-based learning or CTE) and in a variety of settings (e.g., on or off campus; in person and virtual; during the school day, after school, and in the summer). </t>
  </si>
  <si>
    <t>pg46_2</t>
  </si>
  <si>
    <t>Ind4DOverallRating</t>
  </si>
  <si>
    <t>Consistent with an initial rating for this indicator, school leadership and staff have no formal plans or structures for supporting college and career readiness for all students. [INSERT CUSTOMIZED DESCRIPTION HERE FOR WHAT THEY HAVE IN A SENTENCE]</t>
  </si>
  <si>
    <t>Consistent with an emerging rating for this indicator, school leadership and staff have general plans for supporting college and career readiness for all students, but these are not available to all students and not individualized. Examples of resources available to students include [INSERT NAMES OF RESOURCES].  [INSERT CUSTOMIZED DESCRIPTION HERE FOR WHAT THEY HAVE IN A SENTENCE]</t>
  </si>
  <si>
    <t>Consistent with an established rating for this indicator, school leadership and staff have specific annual plans and activities for supporting college and career readiness for all students, but these are not always available to all students and not always individualized. Examples of resources available to students include [INSERT NAMES OF RESOURCES].  [INSERT CUSTOMIZED DESCRIPTION HERE FOR WHAT THEY HAVE IN A SENTENCE]</t>
  </si>
  <si>
    <t>Consistent with a robust rating for this indicator, school leadership and staff have specific annual plans and activities for supporting college and career readiness for all students. These are consistently available to a majority of students and are usually individualized. Parents and families are included in postsecondary planning. Examples of resources available to students include [INSERT NAMES OF RESOURCES].  [INSERT CUSTOMIZED DESCRIPTION HERE FOR WHAT THEY HAVE IN A SENTENCE]</t>
  </si>
  <si>
    <t>Galesburg Junior High School- Galesburg CUSD 205</t>
  </si>
  <si>
    <t>Galesburg Junior High School</t>
  </si>
  <si>
    <t>Lincoln Elem School- Anna CCSD 37</t>
  </si>
  <si>
    <t>dist_school</t>
  </si>
  <si>
    <t>Lincoln Elementary School- Jacksonville SD 117</t>
  </si>
  <si>
    <t>Maud E Johnson Elementary School</t>
  </si>
  <si>
    <t>Maud E Johnson Elementary School- Rockford SD 205</t>
  </si>
  <si>
    <t>Riverdahl Elementary School</t>
  </si>
  <si>
    <t>Riverdahl Elementary School- Rockford SD 205</t>
  </si>
  <si>
    <t>Rolling Green Elementary School</t>
  </si>
  <si>
    <t>Rolling Green Elementary School- Rockford SD 205</t>
  </si>
  <si>
    <t>West View Elementary School</t>
  </si>
  <si>
    <t>West View Elementary School- Rockford SD 205</t>
  </si>
  <si>
    <t>Lewis Lemon Elementary School</t>
  </si>
  <si>
    <t>Lewis Lemon Elementary School- Rockford SD 205</t>
  </si>
  <si>
    <t>Rockford Environmental Science Academy</t>
  </si>
  <si>
    <t>Rockford Environmental Science Academy- Rockford SD 205</t>
  </si>
  <si>
    <t>Mark Twain Elementary School</t>
  </si>
  <si>
    <t>Mark Twain Elementary School- Wheeling CCSD 21</t>
  </si>
  <si>
    <t>Garfield Elementary School</t>
  </si>
  <si>
    <t>Garfield Elementary School- Maywood-Melrose Park-Broadview 89</t>
  </si>
  <si>
    <t>Unity Junior High School</t>
  </si>
  <si>
    <t>Unity Junior High School- Cicero SD 99</t>
  </si>
  <si>
    <t>George T Wilkins Elementary School</t>
  </si>
  <si>
    <t>George T Wilkins Elementary School- Indian Springs SD 109</t>
  </si>
  <si>
    <t>Posen Elementary School</t>
  </si>
  <si>
    <t>Posen Elementary School- Posen-Robbins ESD 143-5</t>
  </si>
  <si>
    <t>Highlands Elementary School</t>
  </si>
  <si>
    <t>Highlands Elementary School- Prairie-Hills ESD 144</t>
  </si>
  <si>
    <t>Nob Hill Elementary School</t>
  </si>
  <si>
    <t>Nob Hill Elementary School- Prairie-Hills ESD 144</t>
  </si>
  <si>
    <t>Caroline Sibley Elementary School</t>
  </si>
  <si>
    <t>Caroline Sibley Elementary School- Dolton SD 149</t>
  </si>
  <si>
    <t>Berger-Vandenberg Elementary School</t>
  </si>
  <si>
    <t>Berger-Vandenberg Elementary School- Dolton SD 149</t>
  </si>
  <si>
    <t>Brooks Middle School- Harvey SD 152</t>
  </si>
  <si>
    <t>Holmes Elementary School</t>
  </si>
  <si>
    <t>Holmes Elementary School- Harvey SD 152</t>
  </si>
  <si>
    <t>Barack Obama School of Leadership and STEM</t>
  </si>
  <si>
    <t>Barack Obama School of Leadership and STEM- Park Forest SD 163</t>
  </si>
  <si>
    <t>Jefferson Elementary School- Chicago Heights SD 170</t>
  </si>
  <si>
    <t>Lincoln Elementary School- Chicago Heights SD 170</t>
  </si>
  <si>
    <t>Empire Elementary School- Freeport SD 145</t>
  </si>
  <si>
    <t>Carl Sandburg Middle School- Freeport SD 145</t>
  </si>
  <si>
    <t>Garden Hills Elementary School</t>
  </si>
  <si>
    <t>Garden Hills Elementary School- Champaign CUSD 4</t>
  </si>
  <si>
    <t>Dr Preston L Williams Junior Elementary School</t>
  </si>
  <si>
    <t>Dr Preston L Williams Junior Elementary School- Urbana SD 116</t>
  </si>
  <si>
    <t>Yankee Ridge Elementary School</t>
  </si>
  <si>
    <t>Yankee Ridge Elementary School- Urbana SD 116</t>
  </si>
  <si>
    <t>Northview Elementary School- Rantoul City SD 137</t>
  </si>
  <si>
    <t>Carl Sandburg Elementary School</t>
  </si>
  <si>
    <t>Carl Sandburg Elementary School- Charleston CUSD 1</t>
  </si>
  <si>
    <t>Jefferson Elementary School- Charleston CUSD 1</t>
  </si>
  <si>
    <t>Chrisman Elementary School</t>
  </si>
  <si>
    <t>Chrisman Elementary School- Edgar County CUD 6</t>
  </si>
  <si>
    <t>Clay City Elementary School</t>
  </si>
  <si>
    <t>Clay City Elementary School- Clay City CUSD 10</t>
  </si>
  <si>
    <t>Washington Elementary School</t>
  </si>
  <si>
    <t>Washington Elementary School- Robinson CUSD 2</t>
  </si>
  <si>
    <t>Parkview Junior High School</t>
  </si>
  <si>
    <t>Parkview Junior High School- Lawrence County CUD 20</t>
  </si>
  <si>
    <t>J. L. Buford Intermediate Education Center</t>
  </si>
  <si>
    <t>J. L. Buford Intermediate Education Center- Mount Vernon SD 80</t>
  </si>
  <si>
    <t>Bloomington Junior High School</t>
  </si>
  <si>
    <t>Bloomington Junior High School- Bloomington SD 87</t>
  </si>
  <si>
    <t>Marquardt Middle School- Marquardt SD 15</t>
  </si>
  <si>
    <t>Hardin County Junior High School- Hardin County CUSD 1</t>
  </si>
  <si>
    <t>Eldorado Elementary School- Eldorado CUSD 4</t>
  </si>
  <si>
    <t>Norris City-Omaha Elementary School- Norris City-Omaha-Enfield CUSD 3</t>
  </si>
  <si>
    <t>Vienna Elementary School Dist 55- Vienna SD 55</t>
  </si>
  <si>
    <t>Long Beach Elementary School</t>
  </si>
  <si>
    <t>Long Beach Elementary School- CUSD 308</t>
  </si>
  <si>
    <t>Cairo Jr/Sr High School- Cairo USD 1</t>
  </si>
  <si>
    <t>Cairo Elementary School- Cairo USD 1</t>
  </si>
  <si>
    <t>Lewis School- Carbondale ESD 95</t>
  </si>
  <si>
    <t>Murphysboro Middle School- Murphysboro CUSD 186</t>
  </si>
  <si>
    <t>Carruthers Elementary School- Murphysboro CUSD 186</t>
  </si>
  <si>
    <t>Meridian High School- Meridian CUSD 101</t>
  </si>
  <si>
    <t>Meridian Elementary School- Meridian CUSD 101</t>
  </si>
  <si>
    <t>Davie Elementary School- Anna CCSD 37</t>
  </si>
  <si>
    <t>Lincoln Elementary School- Anna CCSD 37</t>
  </si>
  <si>
    <t>Larsen Middle School- SD U-46</t>
  </si>
  <si>
    <t>Tefft Middle School- SD U-46</t>
  </si>
  <si>
    <t>Channing Memorial Elementary School</t>
  </si>
  <si>
    <t>Channing Memorial Elementary School- SD U-46</t>
  </si>
  <si>
    <t>Parkwood Elementary School</t>
  </si>
  <si>
    <t>Parkwood Elementary School- SD U-46</t>
  </si>
  <si>
    <t>Ronald D O Neal Elementary School</t>
  </si>
  <si>
    <t>Ronald D O Neal Elementary School- SD U-46</t>
  </si>
  <si>
    <t>Hall Elementary School</t>
  </si>
  <si>
    <t>Hall Elementary School- Aurora West USD 129</t>
  </si>
  <si>
    <t>Edna Rollins Elementary School</t>
  </si>
  <si>
    <t>Edna Rollins Elementary School- Aurora East USD 131</t>
  </si>
  <si>
    <t>Taft Primary School- Kankakee SD 111</t>
  </si>
  <si>
    <t>John Kennedy Middle Grade School- Kankakee SD 111</t>
  </si>
  <si>
    <t>St Anne Elementary School- St Anne CCSD 256</t>
  </si>
  <si>
    <t>Beulah Park Elementary School- Zion ESD 6</t>
  </si>
  <si>
    <t>Lakeview School- Zion ESD 6</t>
  </si>
  <si>
    <t>Carman-Buckner Elementary School</t>
  </si>
  <si>
    <t>Carman-Buckner Elementary School- Waukegan CUSD 60</t>
  </si>
  <si>
    <t>Oakdale Elementary School</t>
  </si>
  <si>
    <t>Oakdale Elementary School- Waukegan CUSD 60</t>
  </si>
  <si>
    <t>Round Lake Middle School- Round Lake CUSD 116</t>
  </si>
  <si>
    <t>Magee Middle School- Round Lake CUSD 116</t>
  </si>
  <si>
    <t>Indian Hill Elementary School</t>
  </si>
  <si>
    <t>Indian Hill Elementary School- Round Lake CUSD 116</t>
  </si>
  <si>
    <t>W J Murphy Elementary School</t>
  </si>
  <si>
    <t>W J Murphy Elementary School- Round Lake CUSD 116</t>
  </si>
  <si>
    <t>Northlawn Junior High School</t>
  </si>
  <si>
    <t>Northlawn Junior High School- Streator ESD 44</t>
  </si>
  <si>
    <t>Franklin Grove Elementary School- Decatur SD 61</t>
  </si>
  <si>
    <t>Muffley Elementary School</t>
  </si>
  <si>
    <t>Muffley Elementary School- Decatur SD 61</t>
  </si>
  <si>
    <t>Parsons Elementary School- Decatur SD 61</t>
  </si>
  <si>
    <t>South Shores Elementary School</t>
  </si>
  <si>
    <t>South Shores Elementary School- Decatur SD 61</t>
  </si>
  <si>
    <t>Michael E Baum Elementary School- Decatur SD 61</t>
  </si>
  <si>
    <t>Mt Olive Elementary School- Mount Olive CUSD 5</t>
  </si>
  <si>
    <t>Coolidge Junior High School</t>
  </si>
  <si>
    <t>Coolidge Junior High School- Granite City CUSD 9</t>
  </si>
  <si>
    <t>Frohardt Elementary School</t>
  </si>
  <si>
    <t>Frohardt Elementary School- Granite City CUSD 9</t>
  </si>
  <si>
    <t>Wilson Elementary School- Granite City CUSD 9</t>
  </si>
  <si>
    <t>Bernard Long Elementary School</t>
  </si>
  <si>
    <t>Bernard Long Elementary School- Madison CUSD 12</t>
  </si>
  <si>
    <t>Eastwood Elementary School</t>
  </si>
  <si>
    <t>Eastwood Elementary School- East Alton SD 13</t>
  </si>
  <si>
    <t>Lewis-Clark Junior High School</t>
  </si>
  <si>
    <t>Lewis-Clark Junior High School- Wood River-Hartford ESD 15</t>
  </si>
  <si>
    <t>Steeleville Elementary School</t>
  </si>
  <si>
    <t>Steeleville Elementary School- Steeleville CUSD 138</t>
  </si>
  <si>
    <t>Madison School- Dixon USD 170</t>
  </si>
  <si>
    <t>Jefferson Elementary School- Dixon USD 170</t>
  </si>
  <si>
    <t>Rolling Acres Middle School- Peoria SD 150</t>
  </si>
  <si>
    <t>Mark W Bills Middle School- Peoria SD 150</t>
  </si>
  <si>
    <t>The Elise Ford Allen Academy- Peoria SD 150</t>
  </si>
  <si>
    <t>Franklin Primary School- Peoria SD 150</t>
  </si>
  <si>
    <t>Glen Oak Comm Learning Center- Peoria SD 150</t>
  </si>
  <si>
    <t>Annie Jo Gordon Comm Learning Center- Peoria SD 150</t>
  </si>
  <si>
    <t>Dr. C.T. Vivian Primary School- Peoria SD 150</t>
  </si>
  <si>
    <t>Trewyn Primary School- Peoria SD 150</t>
  </si>
  <si>
    <t>George O Barr School- Silvis SD 34</t>
  </si>
  <si>
    <t>John Deere Middle School- Moline-Coal Valley CUSD 40</t>
  </si>
  <si>
    <t>Woodrow Wilson Middle School- Moline-Coal Valley CUSD 40</t>
  </si>
  <si>
    <t>Lincoln-Irving Elementary School</t>
  </si>
  <si>
    <t>Lincoln-Irving Elementary School- Moline-Coal Valley CUSD 40</t>
  </si>
  <si>
    <t>Edison Junior High School- Rock Island SD 41</t>
  </si>
  <si>
    <t>Washington Junior High School</t>
  </si>
  <si>
    <t>Washington Junior High School- Rock Island SD 41</t>
  </si>
  <si>
    <t>Longfellow Elementary School</t>
  </si>
  <si>
    <t>Longfellow Elementary School- Rock Island SD 41</t>
  </si>
  <si>
    <t>Rock Island Academy- Rock Island SD 41</t>
  </si>
  <si>
    <t>Signal Hill Elementary School- Signal Hill SD 181</t>
  </si>
  <si>
    <t>Huffman Elementary School</t>
  </si>
  <si>
    <t>Huffman Elementary School- Cahokia CUSD 187</t>
  </si>
  <si>
    <t>Lalumier Elementary School</t>
  </si>
  <si>
    <t>Lalumier Elementary School- Cahokia CUSD 187</t>
  </si>
  <si>
    <t>Maplewood Elementary School</t>
  </si>
  <si>
    <t>Maplewood Elementary School- Cahokia CUSD 187</t>
  </si>
  <si>
    <t>Elizabeth Morris Elementary School</t>
  </si>
  <si>
    <t>Elizabeth Morris Elementary School- Cahokia CUSD 187</t>
  </si>
  <si>
    <t>Penniman Elementary School</t>
  </si>
  <si>
    <t>Penniman Elementary School- Cahokia CUSD 187</t>
  </si>
  <si>
    <t>Springfield Southeast High School</t>
  </si>
  <si>
    <t>Springfield Southeast High School- Springfield SD 186</t>
  </si>
  <si>
    <t>Dubois Elementary School</t>
  </si>
  <si>
    <t>Dubois Elementary School- Springfield SD 186</t>
  </si>
  <si>
    <t>Fairview Elementary School</t>
  </si>
  <si>
    <t>Fairview Elementary School- Springfield SD 186</t>
  </si>
  <si>
    <t>Matheny-Withrow Elementary School</t>
  </si>
  <si>
    <t>Matheny-Withrow Elementary School- Springfield SD 186</t>
  </si>
  <si>
    <t>Feitshans Elementary School</t>
  </si>
  <si>
    <t>Feitshans Elementary School- Springfield SD 186</t>
  </si>
  <si>
    <t>Harvard Park Elementary School</t>
  </si>
  <si>
    <t>Harvard Park Elementary School- Springfield SD 186</t>
  </si>
  <si>
    <t>Edison Junior High School- Pekin PSD 108</t>
  </si>
  <si>
    <t>Judith Giacoma Elementary School</t>
  </si>
  <si>
    <t>Judith Giacoma Elementary School- Westville CUSD 2</t>
  </si>
  <si>
    <t>Balmoral Elementary School</t>
  </si>
  <si>
    <t>Balmoral Elementary School- Crete Monee CUSD 201U</t>
  </si>
  <si>
    <t>Oak View Elementary School</t>
  </si>
  <si>
    <t>Oak View Elementary School- Valley View CUSD 365U</t>
  </si>
  <si>
    <t>Bogan High School- City of Chicago SD 299</t>
  </si>
  <si>
    <t>Farragut Career Academy High School</t>
  </si>
  <si>
    <t>Farragut Career Academy High School- City of Chicago SD 299</t>
  </si>
  <si>
    <t>Fenger Academy High School- City of Chicago SD 299</t>
  </si>
  <si>
    <t>Foreman High School- City of Chicago SD 299</t>
  </si>
  <si>
    <t>Gage Park High School- City of Chicago SD 299</t>
  </si>
  <si>
    <t>Harlan Community Academy High School</t>
  </si>
  <si>
    <t>Harlan Community Academy High School- City of Chicago SD 299</t>
  </si>
  <si>
    <t>Hirsch Metropolitan High School- City of Chicago SD 299</t>
  </si>
  <si>
    <t>Kelvyn Park High School- City of Chicago SD 299</t>
  </si>
  <si>
    <t>Marshall Metropolitan High School- City of Chicago SD 299</t>
  </si>
  <si>
    <t>Phillips Academy High School- City of Chicago SD 299</t>
  </si>
  <si>
    <t>Tilden Career Communty Academy High School</t>
  </si>
  <si>
    <t>Tilden Career Communty Academy High School- City of Chicago SD 299</t>
  </si>
  <si>
    <t>IJLA Charter High School- City of Chicago SD 299</t>
  </si>
  <si>
    <t>Perspectives Chtr - Leadership Acad</t>
  </si>
  <si>
    <t>Perspectives Chtr - Leadership Acad- City of Chicago SD 299</t>
  </si>
  <si>
    <t>Richards Career Academy High School</t>
  </si>
  <si>
    <t>Richards Career Academy High School- City of Chicago SD 299</t>
  </si>
  <si>
    <t>Perspectives Chtr -  IIT Campus- City of Chicago SD 299</t>
  </si>
  <si>
    <t>Clemente Community Academy High School</t>
  </si>
  <si>
    <t>Clemente Community Academy High School- City of Chicago SD 299</t>
  </si>
  <si>
    <t>YCCS-Scholastic Achievement High School</t>
  </si>
  <si>
    <t>YCCS-Scholastic Achievement High School- City of Chicago SD 299</t>
  </si>
  <si>
    <t>YCCS-Progressive Leadership Academy- City of Chicago SD 299</t>
  </si>
  <si>
    <t>Manley Career Academy High School- City of Chicago SD 299</t>
  </si>
  <si>
    <t>YCCS-Albizu Campos Puerto Rican High School</t>
  </si>
  <si>
    <t>YCCS-Albizu Campos Puerto Rican High School- City of Chicago SD 299</t>
  </si>
  <si>
    <t>YCCS-Innovations of Arts Integr High School</t>
  </si>
  <si>
    <t>YCCS-Innovations of Arts Integr High School- City of Chicago SD 299</t>
  </si>
  <si>
    <t>YCCS-Latino Youth Alternative High School</t>
  </si>
  <si>
    <t>YCCS-Latino Youth Alternative High School- City of Chicago SD 299</t>
  </si>
  <si>
    <t>YCCS-Truman Middle College High School</t>
  </si>
  <si>
    <t>YCCS-Truman Middle College High School- City of Chicago SD 299</t>
  </si>
  <si>
    <t>YCCS-Youth Connection Leadership Academy- City of Chicago SD 299</t>
  </si>
  <si>
    <t>YCCS Chtr - Chatham- City of Chicago SD 299</t>
  </si>
  <si>
    <t>Bowen High School- City of Chicago SD 299</t>
  </si>
  <si>
    <t>Multicultural Arts High School- City of Chicago SD 299</t>
  </si>
  <si>
    <t>Austin College and Career Academy High School- City of Chicago SD 299</t>
  </si>
  <si>
    <t>Orr Academy High School- City of Chicago SD 299</t>
  </si>
  <si>
    <t>Chicago Excel Academy High School</t>
  </si>
  <si>
    <t>Chicago Excel Academy High School- City of Chicago SD 299</t>
  </si>
  <si>
    <t>LEARN Chtr - Middle School- City of Chicago SD 299</t>
  </si>
  <si>
    <t>Barry Elementary School</t>
  </si>
  <si>
    <t>Barry Elementary School- City of Chicago SD 299</t>
  </si>
  <si>
    <t>Burke Elementary School</t>
  </si>
  <si>
    <t>Burke Elementary School- City of Chicago SD 299</t>
  </si>
  <si>
    <t>Burnham Elem Inclusive Academy- City of Chicago SD 299</t>
  </si>
  <si>
    <t>Cather Elementary School</t>
  </si>
  <si>
    <t>Cather Elementary School- City of Chicago SD 299</t>
  </si>
  <si>
    <t>Corkery Elementary School</t>
  </si>
  <si>
    <t>Corkery Elementary School- City of Chicago SD 299</t>
  </si>
  <si>
    <t>Davis N Elementary School</t>
  </si>
  <si>
    <t>Davis N Elementary School- City of Chicago SD 299</t>
  </si>
  <si>
    <t>Deneen Elementary School</t>
  </si>
  <si>
    <t>Deneen Elementary School- City of Chicago SD 299</t>
  </si>
  <si>
    <t>Dett Elementary School</t>
  </si>
  <si>
    <t>Dett Elementary School- City of Chicago SD 299</t>
  </si>
  <si>
    <t>Field Elementary School</t>
  </si>
  <si>
    <t>Field Elementary School- City of Chicago SD 299</t>
  </si>
  <si>
    <t>Fiske Elementary School</t>
  </si>
  <si>
    <t>Fiske Elementary School- City of Chicago SD 299</t>
  </si>
  <si>
    <t>Legacy Elem Charter School- City of Chicago SD 299</t>
  </si>
  <si>
    <t>Hamline Elementary School</t>
  </si>
  <si>
    <t>Hamline Elementary School- City of Chicago SD 299</t>
  </si>
  <si>
    <t>Bret Harte Elementary School</t>
  </si>
  <si>
    <t>Bret Harte Elementary School- City of Chicago SD 299</t>
  </si>
  <si>
    <t>Henderson Elementary School</t>
  </si>
  <si>
    <t>Henderson Elementary School- City of Chicago SD 299</t>
  </si>
  <si>
    <t>Henry Elementary School</t>
  </si>
  <si>
    <t>Henry Elementary School- City of Chicago SD 299</t>
  </si>
  <si>
    <t>Higgins Elem Community Academy- City of Chicago SD 299</t>
  </si>
  <si>
    <t>Holmes Elementary School- City of Chicago SD 299</t>
  </si>
  <si>
    <t>Hughes  C Elementary School</t>
  </si>
  <si>
    <t>Hughes  C Elementary School- City of Chicago SD 299</t>
  </si>
  <si>
    <t>Lewis Elementary School</t>
  </si>
  <si>
    <t>Lewis Elementary School- City of Chicago SD 299</t>
  </si>
  <si>
    <t>Manierre Elementary School</t>
  </si>
  <si>
    <t>Manierre Elementary School- City of Chicago SD 299</t>
  </si>
  <si>
    <t>Mollison Elementary School</t>
  </si>
  <si>
    <t>Mollison Elementary School- City of Chicago SD 299</t>
  </si>
  <si>
    <t>Nash Elementary School</t>
  </si>
  <si>
    <t>Nash Elementary School- City of Chicago SD 299</t>
  </si>
  <si>
    <t>Otis Elementary School</t>
  </si>
  <si>
    <t>Otis Elementary School- City of Chicago SD 299</t>
  </si>
  <si>
    <t>Ray Elementary School</t>
  </si>
  <si>
    <t>Ray Elementary School- City of Chicago SD 299</t>
  </si>
  <si>
    <t>Reavis Elementary Math &amp; Science Specialty School</t>
  </si>
  <si>
    <t>Reavis Elementary Math &amp; Science Specialty School- City of Chicago SD 299</t>
  </si>
  <si>
    <t>Revere Elementary School</t>
  </si>
  <si>
    <t>Revere Elementary School- City of Chicago SD 299</t>
  </si>
  <si>
    <t>Sawyer Elementary School</t>
  </si>
  <si>
    <t>Sawyer Elementary School- City of Chicago SD 299</t>
  </si>
  <si>
    <t>Ashe Elementary School</t>
  </si>
  <si>
    <t>Ashe Elementary School- City of Chicago SD 299</t>
  </si>
  <si>
    <t>Schubert Elementary School</t>
  </si>
  <si>
    <t>Schubert Elementary School- City of Chicago SD 299</t>
  </si>
  <si>
    <t>Spencer Technology Academy Elementary School</t>
  </si>
  <si>
    <t>Spencer Technology Academy Elementary School- City of Chicago SD 299</t>
  </si>
  <si>
    <t>Spry Elem Community School- City of Chicago SD 299</t>
  </si>
  <si>
    <t>Sullivan Elementary School</t>
  </si>
  <si>
    <t>Sullivan Elementary School- City of Chicago SD 299</t>
  </si>
  <si>
    <t>Taylor Elementary School</t>
  </si>
  <si>
    <t>Taylor Elementary School- City of Chicago SD 299</t>
  </si>
  <si>
    <t>Volta Elementary School</t>
  </si>
  <si>
    <t>Volta Elementary School- City of Chicago SD 299</t>
  </si>
  <si>
    <t>Wadsworth Elementary School</t>
  </si>
  <si>
    <t>Wadsworth Elementary School- City of Chicago SD 299</t>
  </si>
  <si>
    <t>CICS - West Belden Campus- City of Chicago SD 299</t>
  </si>
  <si>
    <t>Woodson South Elementary School</t>
  </si>
  <si>
    <t>Woodson South Elementary School- City of Chicago SD 299</t>
  </si>
  <si>
    <t>Young Elementary School</t>
  </si>
  <si>
    <t>Young Elementary School- City of Chicago SD 299</t>
  </si>
  <si>
    <t>Depriest Elementary School</t>
  </si>
  <si>
    <t>Depriest Elementary School- City of Chicago SD 299</t>
  </si>
  <si>
    <t>Hughes L Elementary School</t>
  </si>
  <si>
    <t>Hughes L Elementary School- City of Chicago SD 299</t>
  </si>
  <si>
    <t>Hay Elem Community Academy- City of Chicago SD 299</t>
  </si>
  <si>
    <t>Leland Elementary School</t>
  </si>
  <si>
    <t>Leland Elementary School- City of Chicago SD 299</t>
  </si>
  <si>
    <t>LEARN Chtr - South Chicago Campus- City of Chicago SD 299</t>
  </si>
  <si>
    <t>LEARN Chtr -  Hunter Perkins Campus- City of Chicago SD 299</t>
  </si>
  <si>
    <t>Till Elem Math &amp; Science Academy- City of Chicago SD 299</t>
  </si>
  <si>
    <t>Ward  L Elementary School</t>
  </si>
  <si>
    <t>Ward  L Elementary School- City of Chicago SD 299</t>
  </si>
  <si>
    <t>Powell Elementary Paideia Community Academy</t>
  </si>
  <si>
    <t>Powell Elementary Paideia Community Academy- City of Chicago SD 299</t>
  </si>
  <si>
    <t>Curtis Elementary School</t>
  </si>
  <si>
    <t>Curtis Elementary School- City of Chicago SD 299</t>
  </si>
  <si>
    <t>Kanoon Elementary Magnet School</t>
  </si>
  <si>
    <t>Kanoon Elementary Magnet School- City of Chicago SD 299</t>
  </si>
  <si>
    <t>Randolph Elementary School</t>
  </si>
  <si>
    <t>Randolph Elementary School- City of Chicago SD 299</t>
  </si>
  <si>
    <t>Ninos Heroes Elementary Academic Center</t>
  </si>
  <si>
    <t>Ninos Heroes Elementary Academic Center- City of Chicago SD 299</t>
  </si>
  <si>
    <t>KIPP Chicago Charters - Ascend Academy- City of Chicago SD 299</t>
  </si>
  <si>
    <t>Daley Elementary Academy</t>
  </si>
  <si>
    <t>Daley Elementary Academy- City of Chicago SD 299</t>
  </si>
  <si>
    <t>Madero Middle School- City of Chicago SD 299</t>
  </si>
  <si>
    <t>Brighton Park Elementary School</t>
  </si>
  <si>
    <t>Brighton Park Elementary School- City of Chicago SD 299</t>
  </si>
  <si>
    <t>Kellman Corporate Community Elementary School</t>
  </si>
  <si>
    <t>Kellman Corporate Community Elementary School- City of Chicago SD 299</t>
  </si>
  <si>
    <t>Telpochcalli Elementary School</t>
  </si>
  <si>
    <t>Telpochcalli Elementary School- City of Chicago SD 299</t>
  </si>
  <si>
    <t>Christopher Elementary School</t>
  </si>
  <si>
    <t>Christopher Elementary School- City of Chicago SD 299</t>
  </si>
  <si>
    <t>West Park Elementary Academy</t>
  </si>
  <si>
    <t>West Park Elementary Academy- City of Chicago SD 299</t>
  </si>
  <si>
    <t>Fairfield Elementary Academy</t>
  </si>
  <si>
    <t>Fairfield Elementary Academy- City of Chicago SD 299</t>
  </si>
  <si>
    <t>Sandoval Elementary School</t>
  </si>
  <si>
    <t>Sandoval Elementary School- City of Chicago SD 299</t>
  </si>
  <si>
    <t>Courtenay Elementary Language Arts Center</t>
  </si>
  <si>
    <t>Courtenay Elementary Language Arts Center- City of Chicago SD 299</t>
  </si>
  <si>
    <t>James R Doolittle Academy- City of Chicago SD 299</t>
  </si>
  <si>
    <t>Richardson Middle School- City of Chicago SD 299</t>
  </si>
  <si>
    <t>RCDTS</t>
  </si>
  <si>
    <t>Davie Elem School</t>
  </si>
  <si>
    <t>Empire Elem School</t>
  </si>
  <si>
    <t>Carl Sandburg Middle Sch</t>
  </si>
  <si>
    <t>Beulah Park Elem School</t>
  </si>
  <si>
    <t>Vienna Elem School Dist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</si>
</sst>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Aptos Narrow"/>
      <family val="2"/>
    </font>
    <font>
      <sz val="11"/>
      <color rgb="FF1D1C1D"/>
      <name val="Arial"/>
      <family val="2"/>
    </font>
    <font>
      <sz val="8"/>
      <name val="Calibri"/>
      <family val="2"/>
      <scheme val="minor"/>
    </font>
    <font>
      <sz val="11"/>
      <color rgb="FF000000"/>
      <name val="Aptos"/>
      <family val="2"/>
    </font>
    <font>
      <sz val="11"/>
      <color rgb="FF000000"/>
      <name val="Calibri"/>
      <family val="2"/>
    </font>
    <font>
      <sz val="11"/>
      <color rgb="FF333333"/>
      <name val="Calibri"/>
      <family val="2"/>
      <scheme val="minor"/>
    </font>
    <font>
      <sz val="11"/>
      <color rgb="FF000000"/>
      <name val="Calibri"/>
      <family val="2"/>
      <scheme val="minor"/>
    </font>
    <font>
      <sz val="12"/>
      <color rgb="FF000000"/>
      <name val="Times New Roman"/>
      <family val="1"/>
    </font>
    <font>
      <sz val="12"/>
      <color rgb="FF000000"/>
      <name val="Calibri"/>
      <family val="2"/>
    </font>
    <font>
      <u/>
      <sz val="12"/>
      <color rgb="FF000000"/>
      <name val="Calibri"/>
      <family val="2"/>
    </font>
    <font>
      <b/>
      <sz val="12"/>
      <color rgb="FF000000"/>
      <name val="Calibri"/>
      <family val="2"/>
    </font>
    <font>
      <sz val="11"/>
      <color rgb="FF000000"/>
      <name val="Calibri"/>
    </font>
    <font>
      <sz val="11"/>
      <color rgb="FF000000"/>
      <name val="Aptos Narrow"/>
    </font>
    <font>
      <sz val="12"/>
      <color rgb="FF000000"/>
      <name val="Calibri"/>
    </font>
    <font>
      <sz val="11"/>
      <color rgb="FF1D1C1D"/>
      <name val="Arial"/>
    </font>
    <font>
      <sz val="11"/>
      <color rgb="FF000000"/>
      <name val="Calibri"/>
      <charset val="1"/>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D9E1F2"/>
        <bgColor indexed="64"/>
      </patternFill>
    </fill>
    <fill>
      <patternFill patternType="solid">
        <fgColor rgb="FFE8FFFF"/>
        <bgColor rgb="FF000000"/>
      </patternFill>
    </fill>
    <fill>
      <patternFill patternType="solid">
        <fgColor rgb="FF00B0F0"/>
        <bgColor indexed="64"/>
      </patternFill>
    </fill>
    <fill>
      <patternFill patternType="solid">
        <fgColor theme="7" tint="0.39997558519241921"/>
        <bgColor indexed="64"/>
      </patternFill>
    </fill>
    <fill>
      <patternFill patternType="solid">
        <fgColor rgb="FFFFFF00"/>
        <bgColor rgb="FF000000"/>
      </patternFill>
    </fill>
    <fill>
      <patternFill patternType="solid">
        <fgColor rgb="FFFFFFFF"/>
        <bgColor rgb="FF000000"/>
      </patternFill>
    </fill>
    <fill>
      <patternFill patternType="solid">
        <fgColor rgb="FFFFC000"/>
        <bgColor rgb="FF000000"/>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medium">
        <color rgb="FF8EA9DB"/>
      </bottom>
      <diagonal/>
    </border>
    <border>
      <left/>
      <right/>
      <top style="medium">
        <color rgb="FF8EA9DB"/>
      </top>
      <bottom style="medium">
        <color rgb="FF8EA9DB"/>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
    <xf numFmtId="0" fontId="0" fillId="0" borderId="0" xfId="0"/>
    <xf numFmtId="0" fontId="1" fillId="0" borderId="0" xfId="0" applyFont="1" applyAlignment="1">
      <alignment horizontal="left"/>
    </xf>
    <xf numFmtId="0" fontId="1" fillId="0" borderId="0" xfId="0" applyFont="1"/>
    <xf numFmtId="0" fontId="0" fillId="2" borderId="1" xfId="0" applyFill="1" applyBorder="1"/>
    <xf numFmtId="0" fontId="0" fillId="2" borderId="2" xfId="0" applyFill="1" applyBorder="1"/>
    <xf numFmtId="0" fontId="0" fillId="0" borderId="1" xfId="0" applyBorder="1"/>
    <xf numFmtId="0" fontId="0" fillId="0" borderId="2" xfId="0" applyBorder="1"/>
    <xf numFmtId="0" fontId="1" fillId="3" borderId="0" xfId="0" applyFont="1" applyFill="1"/>
    <xf numFmtId="0" fontId="0" fillId="3" borderId="0" xfId="0" applyFill="1"/>
    <xf numFmtId="0" fontId="0" fillId="2" borderId="0" xfId="0" applyFill="1"/>
    <xf numFmtId="0" fontId="4" fillId="0" borderId="3" xfId="0" applyFont="1" applyBorder="1" applyAlignment="1">
      <alignment vertical="center" wrapText="1"/>
    </xf>
    <xf numFmtId="49" fontId="0" fillId="0" borderId="0" xfId="0" applyNumberFormat="1"/>
    <xf numFmtId="49" fontId="4" fillId="0" borderId="3" xfId="0" applyNumberFormat="1" applyFont="1" applyBorder="1" applyAlignment="1">
      <alignment vertical="center" wrapText="1"/>
    </xf>
    <xf numFmtId="0" fontId="4" fillId="0" borderId="0" xfId="0" applyFont="1"/>
    <xf numFmtId="0" fontId="4" fillId="4" borderId="3" xfId="0" applyFont="1" applyFill="1" applyBorder="1" applyAlignment="1">
      <alignment vertical="center" wrapText="1"/>
    </xf>
    <xf numFmtId="0" fontId="5" fillId="0" borderId="4" xfId="0" applyFont="1" applyBorder="1" applyAlignment="1">
      <alignment vertical="center" wrapText="1"/>
    </xf>
    <xf numFmtId="0" fontId="5" fillId="0" borderId="0" xfId="0" applyFont="1"/>
    <xf numFmtId="0" fontId="2" fillId="0" borderId="0" xfId="0" applyFont="1"/>
    <xf numFmtId="0" fontId="0" fillId="0" borderId="7" xfId="0" applyBorder="1" applyAlignment="1">
      <alignment wrapText="1"/>
    </xf>
    <xf numFmtId="0" fontId="0" fillId="0" borderId="7" xfId="0" applyBorder="1"/>
    <xf numFmtId="0" fontId="2" fillId="0" borderId="7" xfId="0" applyFont="1" applyBorder="1"/>
    <xf numFmtId="0" fontId="1" fillId="0" borderId="7" xfId="0" applyFont="1" applyBorder="1" applyAlignment="1">
      <alignment horizontal="left"/>
    </xf>
    <xf numFmtId="0" fontId="7" fillId="5" borderId="7" xfId="0" applyFont="1" applyFill="1" applyBorder="1" applyAlignment="1">
      <alignment wrapText="1"/>
    </xf>
    <xf numFmtId="0" fontId="7" fillId="0" borderId="7" xfId="0" applyFont="1" applyBorder="1" applyAlignment="1">
      <alignment wrapText="1"/>
    </xf>
    <xf numFmtId="0" fontId="5" fillId="0" borderId="7" xfId="0" applyFont="1" applyBorder="1" applyAlignment="1">
      <alignment wrapText="1"/>
    </xf>
    <xf numFmtId="0" fontId="7" fillId="6" borderId="7" xfId="0" applyFont="1" applyFill="1" applyBorder="1" applyAlignment="1">
      <alignment wrapText="1"/>
    </xf>
    <xf numFmtId="0" fontId="5" fillId="0" borderId="7" xfId="0" applyFont="1" applyBorder="1"/>
    <xf numFmtId="0" fontId="5" fillId="6" borderId="7" xfId="0" applyFont="1" applyFill="1" applyBorder="1" applyAlignment="1">
      <alignment wrapText="1"/>
    </xf>
    <xf numFmtId="0" fontId="0" fillId="6" borderId="7" xfId="0" applyFill="1" applyBorder="1" applyAlignment="1">
      <alignment wrapText="1"/>
    </xf>
    <xf numFmtId="0" fontId="6" fillId="6" borderId="7" xfId="0" applyFont="1" applyFill="1" applyBorder="1" applyAlignment="1">
      <alignment wrapText="1"/>
    </xf>
    <xf numFmtId="0" fontId="7" fillId="0" borderId="0" xfId="0" applyFont="1"/>
    <xf numFmtId="0" fontId="7" fillId="0" borderId="1" xfId="0" applyFont="1" applyBorder="1"/>
    <xf numFmtId="0" fontId="7" fillId="0" borderId="2" xfId="0" applyFont="1" applyBorder="1"/>
    <xf numFmtId="0" fontId="5" fillId="0" borderId="1" xfId="0" applyFont="1" applyBorder="1"/>
    <xf numFmtId="0" fontId="5" fillId="0" borderId="2" xfId="0" applyFont="1" applyBorder="1"/>
    <xf numFmtId="0" fontId="7" fillId="0" borderId="5" xfId="0" applyFont="1" applyBorder="1"/>
    <xf numFmtId="0" fontId="7" fillId="0" borderId="6" xfId="0" applyFont="1" applyBorder="1"/>
    <xf numFmtId="0" fontId="0" fillId="0" borderId="5" xfId="0" applyBorder="1"/>
    <xf numFmtId="0" fontId="0" fillId="0" borderId="6" xfId="0" applyBorder="1"/>
    <xf numFmtId="0" fontId="5" fillId="0" borderId="5" xfId="0" applyFont="1" applyBorder="1"/>
    <xf numFmtId="0" fontId="5" fillId="0" borderId="6" xfId="0" applyFont="1" applyBorder="1"/>
    <xf numFmtId="0" fontId="6" fillId="0" borderId="0" xfId="0" applyFont="1"/>
    <xf numFmtId="0" fontId="7" fillId="3" borderId="0" xfId="0" applyFont="1" applyFill="1"/>
    <xf numFmtId="0" fontId="7" fillId="7" borderId="1" xfId="0" applyFont="1" applyFill="1" applyBorder="1"/>
    <xf numFmtId="0" fontId="12" fillId="0" borderId="0" xfId="0" applyFont="1" applyAlignment="1">
      <alignment wrapText="1"/>
    </xf>
    <xf numFmtId="0" fontId="14" fillId="0" borderId="0" xfId="0" applyFont="1" applyAlignment="1">
      <alignment wrapText="1"/>
    </xf>
    <xf numFmtId="0" fontId="0" fillId="0" borderId="0" xfId="0" applyAlignment="1">
      <alignment wrapText="1"/>
    </xf>
    <xf numFmtId="0" fontId="12" fillId="8" borderId="0" xfId="0" applyFont="1" applyFill="1" applyAlignment="1">
      <alignment wrapText="1"/>
    </xf>
    <xf numFmtId="0" fontId="13" fillId="0" borderId="0" xfId="0" applyFont="1" applyAlignment="1">
      <alignment wrapText="1"/>
    </xf>
    <xf numFmtId="0" fontId="15" fillId="0" borderId="0" xfId="0" applyFont="1" applyAlignment="1">
      <alignment wrapText="1"/>
    </xf>
    <xf numFmtId="0" fontId="12" fillId="9" borderId="0" xfId="0" applyFont="1" applyFill="1" applyAlignment="1">
      <alignment wrapText="1"/>
    </xf>
    <xf numFmtId="0" fontId="16" fillId="0" borderId="0" xfId="0" applyFont="1" applyAlignment="1">
      <alignment wrapText="1"/>
    </xf>
    <xf numFmtId="0" fontId="12" fillId="10" borderId="0" xfId="0" applyFont="1" applyFill="1" applyAlignment="1">
      <alignment wrapText="1"/>
    </xf>
    <xf numFmtId="0" fontId="0" fillId="6" borderId="0" xfId="0" applyFill="1"/>
    <xf numFmtId="0" fontId="5" fillId="6" borderId="0" xfId="0" applyFont="1" applyFill="1"/>
    <xf numFmtId="0" fontId="7" fillId="3" borderId="1" xfId="0" applyFont="1" applyFill="1" applyBorder="1"/>
    <xf numFmtId="0" fontId="7" fillId="3"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4688-C6AF-442F-A9D6-4BA1DA151572}">
  <sheetPr filterMode="1"/>
  <dimension ref="A1:AP281"/>
  <sheetViews>
    <sheetView tabSelected="1" workbookViewId="0">
      <pane ySplit="1" topLeftCell="A17" activePane="bottomLeft" state="frozen"/>
      <selection pane="bottomLeft" activeCell="A17" sqref="A17"/>
    </sheetView>
  </sheetViews>
  <sheetFormatPr defaultRowHeight="14.5" x14ac:dyDescent="0.35"/>
  <cols>
    <col min="1" max="1" width="40.453125" customWidth="1"/>
    <col min="2" max="2" width="31.54296875" customWidth="1"/>
    <col min="3" max="4" width="20.7265625" customWidth="1"/>
    <col min="5" max="5" width="21" customWidth="1"/>
    <col min="6" max="6" width="18.7265625" customWidth="1"/>
    <col min="7" max="7" width="15.26953125" customWidth="1"/>
    <col min="8" max="8" width="18.453125" customWidth="1"/>
    <col min="9" max="9" width="15.54296875" customWidth="1"/>
    <col min="10" max="10" width="16.7265625" customWidth="1"/>
    <col min="11" max="11" width="20.54296875" customWidth="1"/>
    <col min="12" max="12" width="21.1796875" customWidth="1"/>
    <col min="13" max="13" width="17.1796875" customWidth="1"/>
    <col min="14" max="14" width="19.453125" customWidth="1"/>
    <col min="15" max="15" width="14" hidden="1" customWidth="1"/>
    <col min="16" max="16" width="14.26953125" hidden="1" customWidth="1"/>
    <col min="17" max="17" width="16.1796875" hidden="1" customWidth="1"/>
    <col min="18" max="18" width="19.453125" hidden="1" customWidth="1"/>
    <col min="19" max="19" width="10.7265625" hidden="1" customWidth="1"/>
    <col min="20" max="20" width="15" hidden="1" customWidth="1"/>
    <col min="21" max="21" width="14.26953125" hidden="1" customWidth="1"/>
    <col min="22" max="22" width="16.7265625" hidden="1" customWidth="1"/>
    <col min="23" max="23" width="15.1796875" customWidth="1"/>
    <col min="24" max="24" width="18" customWidth="1"/>
    <col min="25" max="25" width="6.453125" hidden="1" customWidth="1"/>
    <col min="26" max="26" width="6.1796875" hidden="1" customWidth="1"/>
    <col min="27" max="27" width="6.453125" hidden="1" customWidth="1"/>
    <col min="28" max="28" width="6.26953125" hidden="1" customWidth="1"/>
    <col min="29" max="30" width="6.1796875" hidden="1" customWidth="1"/>
    <col min="31" max="31" width="6.453125" hidden="1" customWidth="1"/>
    <col min="32" max="32" width="6.26953125" hidden="1" customWidth="1"/>
    <col min="33" max="35" width="6.1796875" hidden="1" customWidth="1"/>
    <col min="36" max="36" width="6.453125" style="8" hidden="1" customWidth="1"/>
    <col min="37" max="37" width="6.26953125" hidden="1" customWidth="1"/>
    <col min="38" max="40" width="6.1796875" hidden="1" customWidth="1"/>
    <col min="41" max="41" width="6.453125" style="8" hidden="1" customWidth="1"/>
    <col min="42" max="42" width="6.26953125" style="8" hidden="1" customWidth="1"/>
  </cols>
  <sheetData>
    <row r="1" spans="1:42" x14ac:dyDescent="0.35">
      <c r="A1" t="s">
        <v>0</v>
      </c>
      <c r="B1" t="s">
        <v>1</v>
      </c>
      <c r="C1" t="s">
        <v>2</v>
      </c>
      <c r="D1" t="s">
        <v>3</v>
      </c>
      <c r="E1" t="s">
        <v>4</v>
      </c>
      <c r="F1" t="s">
        <v>5</v>
      </c>
      <c r="G1" t="s">
        <v>6</v>
      </c>
      <c r="H1" t="s">
        <v>7</v>
      </c>
      <c r="I1" t="s">
        <v>8</v>
      </c>
      <c r="J1" t="s">
        <v>9</v>
      </c>
      <c r="K1" s="17" t="s">
        <v>10</v>
      </c>
      <c r="L1" s="17"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2" t="s">
        <v>29</v>
      </c>
      <c r="AE1" s="2" t="s">
        <v>30</v>
      </c>
      <c r="AF1" s="2" t="s">
        <v>31</v>
      </c>
      <c r="AG1" s="2" t="s">
        <v>32</v>
      </c>
      <c r="AH1" s="2" t="s">
        <v>33</v>
      </c>
      <c r="AI1" s="2" t="s">
        <v>34</v>
      </c>
      <c r="AJ1" s="7" t="s">
        <v>35</v>
      </c>
      <c r="AK1" s="2" t="s">
        <v>36</v>
      </c>
      <c r="AL1" s="2" t="s">
        <v>37</v>
      </c>
      <c r="AM1" s="2" t="s">
        <v>38</v>
      </c>
      <c r="AN1" s="2" t="s">
        <v>39</v>
      </c>
      <c r="AO1" s="7" t="s">
        <v>40</v>
      </c>
      <c r="AP1" s="7" t="s">
        <v>41</v>
      </c>
    </row>
    <row r="2" spans="1:42" hidden="1" x14ac:dyDescent="0.35">
      <c r="A2" s="30" t="s">
        <v>42</v>
      </c>
      <c r="B2" s="31" t="s">
        <v>43</v>
      </c>
      <c r="C2" s="32" t="s">
        <v>44</v>
      </c>
      <c r="D2" t="b">
        <v>0</v>
      </c>
      <c r="E2" t="b">
        <v>0</v>
      </c>
      <c r="F2" t="b">
        <v>1</v>
      </c>
      <c r="G2" t="b">
        <v>0</v>
      </c>
      <c r="I2" t="s">
        <v>45</v>
      </c>
      <c r="K2" t="b">
        <v>0</v>
      </c>
      <c r="L2" t="b">
        <v>1</v>
      </c>
      <c r="M2" t="b">
        <v>0</v>
      </c>
      <c r="N2" t="b">
        <v>1</v>
      </c>
      <c r="W2" t="b">
        <v>1</v>
      </c>
      <c r="X2" t="b">
        <v>1</v>
      </c>
    </row>
    <row r="3" spans="1:42" hidden="1" x14ac:dyDescent="0.35">
      <c r="A3" s="30" t="s">
        <v>46</v>
      </c>
      <c r="B3" s="31" t="s">
        <v>47</v>
      </c>
      <c r="C3" s="32" t="s">
        <v>48</v>
      </c>
      <c r="D3" t="b">
        <v>0</v>
      </c>
      <c r="E3" t="b">
        <v>1</v>
      </c>
      <c r="F3" t="b">
        <v>0</v>
      </c>
      <c r="G3" t="b">
        <v>1</v>
      </c>
      <c r="J3" t="s">
        <v>49</v>
      </c>
      <c r="K3" t="b">
        <v>0</v>
      </c>
      <c r="L3" t="b">
        <v>1</v>
      </c>
      <c r="M3" t="b">
        <v>0</v>
      </c>
      <c r="N3" t="b">
        <v>1</v>
      </c>
      <c r="W3" t="b">
        <v>1</v>
      </c>
      <c r="X3" t="b">
        <v>1</v>
      </c>
    </row>
    <row r="4" spans="1:42" hidden="1" x14ac:dyDescent="0.35">
      <c r="A4" s="30" t="s">
        <v>50</v>
      </c>
      <c r="B4" s="31" t="s">
        <v>51</v>
      </c>
      <c r="C4" s="32" t="s">
        <v>52</v>
      </c>
      <c r="D4" t="b">
        <v>1</v>
      </c>
      <c r="E4" t="b">
        <v>1</v>
      </c>
      <c r="F4" t="b">
        <v>0</v>
      </c>
      <c r="G4" t="b">
        <v>1</v>
      </c>
      <c r="J4" t="s">
        <v>53</v>
      </c>
      <c r="K4" t="b">
        <v>0</v>
      </c>
      <c r="L4" t="b">
        <v>1</v>
      </c>
      <c r="M4" t="b">
        <v>0</v>
      </c>
      <c r="N4" t="b">
        <v>1</v>
      </c>
      <c r="W4" t="b">
        <v>1</v>
      </c>
      <c r="X4" t="b">
        <v>1</v>
      </c>
    </row>
    <row r="5" spans="1:42" hidden="1" x14ac:dyDescent="0.35">
      <c r="A5" s="30" t="s">
        <v>54</v>
      </c>
      <c r="B5" s="31" t="s">
        <v>55</v>
      </c>
      <c r="C5" s="32" t="s">
        <v>56</v>
      </c>
      <c r="D5" t="b">
        <v>1</v>
      </c>
      <c r="E5" t="b">
        <v>1</v>
      </c>
      <c r="F5" t="b">
        <v>1</v>
      </c>
      <c r="G5" t="b">
        <v>1</v>
      </c>
      <c r="H5" t="s">
        <v>57</v>
      </c>
      <c r="I5" t="s">
        <v>45</v>
      </c>
      <c r="J5" t="s">
        <v>9</v>
      </c>
      <c r="K5" t="b">
        <v>1</v>
      </c>
      <c r="L5" t="b">
        <v>1</v>
      </c>
      <c r="M5" t="b">
        <v>1</v>
      </c>
      <c r="N5" t="b">
        <v>1</v>
      </c>
      <c r="O5" t="b">
        <v>1</v>
      </c>
      <c r="P5" t="b">
        <v>1</v>
      </c>
      <c r="W5" t="b">
        <v>0</v>
      </c>
      <c r="X5" t="b">
        <v>0</v>
      </c>
    </row>
    <row r="6" spans="1:42" hidden="1" x14ac:dyDescent="0.35">
      <c r="A6" t="str">
        <f>CONCATENATE(B6,"- ",C6)</f>
        <v>Annie Jo Gordon Comm Learning Center- Peoria SD 150</v>
      </c>
      <c r="B6" s="33" t="s">
        <v>58</v>
      </c>
      <c r="C6" s="34" t="s">
        <v>59</v>
      </c>
      <c r="D6" t="b">
        <v>0</v>
      </c>
      <c r="E6" t="b">
        <v>1</v>
      </c>
      <c r="F6" t="b">
        <v>0</v>
      </c>
      <c r="G6" t="b">
        <v>1</v>
      </c>
      <c r="H6" t="s">
        <v>57</v>
      </c>
      <c r="I6" t="s">
        <v>45</v>
      </c>
      <c r="J6" t="s">
        <v>9</v>
      </c>
      <c r="K6" t="b">
        <v>1</v>
      </c>
      <c r="L6" t="b">
        <v>1</v>
      </c>
      <c r="M6" t="b">
        <v>1</v>
      </c>
      <c r="N6" t="b">
        <v>1</v>
      </c>
      <c r="O6" t="b">
        <v>1</v>
      </c>
      <c r="P6" t="b">
        <v>1</v>
      </c>
      <c r="Q6" t="b">
        <v>1</v>
      </c>
      <c r="R6" t="b">
        <v>1</v>
      </c>
      <c r="S6" t="b">
        <v>1</v>
      </c>
      <c r="T6" t="b">
        <v>1</v>
      </c>
      <c r="U6" t="b">
        <v>1</v>
      </c>
      <c r="V6" t="b">
        <v>1</v>
      </c>
      <c r="W6" t="b">
        <v>1</v>
      </c>
      <c r="X6" t="b">
        <v>1</v>
      </c>
      <c r="Y6" t="b">
        <v>1</v>
      </c>
      <c r="Z6" t="b">
        <v>1</v>
      </c>
      <c r="AA6" t="b">
        <v>1</v>
      </c>
      <c r="AB6" t="b">
        <v>1</v>
      </c>
      <c r="AC6" t="b">
        <v>1</v>
      </c>
      <c r="AD6" t="b">
        <v>1</v>
      </c>
      <c r="AE6" t="b">
        <v>1</v>
      </c>
      <c r="AF6" t="b">
        <v>1</v>
      </c>
      <c r="AG6" t="b">
        <v>1</v>
      </c>
      <c r="AH6" t="b">
        <v>1</v>
      </c>
      <c r="AI6" t="b">
        <v>1</v>
      </c>
      <c r="AJ6" s="9" t="b">
        <v>1</v>
      </c>
      <c r="AK6" t="b">
        <v>1</v>
      </c>
      <c r="AL6" t="b">
        <v>1</v>
      </c>
      <c r="AM6" t="b">
        <v>1</v>
      </c>
      <c r="AN6" t="b">
        <v>1</v>
      </c>
      <c r="AO6" s="9" t="b">
        <v>0</v>
      </c>
      <c r="AP6" s="9" t="b">
        <v>1</v>
      </c>
    </row>
    <row r="7" spans="1:42" hidden="1" x14ac:dyDescent="0.35">
      <c r="A7" s="30" t="s">
        <v>60</v>
      </c>
      <c r="B7" s="31" t="s">
        <v>61</v>
      </c>
      <c r="C7" s="32" t="s">
        <v>62</v>
      </c>
      <c r="D7" t="b">
        <v>1</v>
      </c>
      <c r="E7" t="b">
        <v>1</v>
      </c>
      <c r="F7" t="b">
        <v>1</v>
      </c>
      <c r="G7" t="b">
        <v>1</v>
      </c>
      <c r="H7" t="s">
        <v>57</v>
      </c>
      <c r="I7" t="s">
        <v>45</v>
      </c>
      <c r="J7" t="s">
        <v>53</v>
      </c>
      <c r="K7" t="b">
        <v>1</v>
      </c>
      <c r="L7" t="b">
        <v>1</v>
      </c>
      <c r="M7" t="b">
        <v>1</v>
      </c>
      <c r="N7" t="b">
        <v>1</v>
      </c>
      <c r="W7" t="b">
        <v>1</v>
      </c>
      <c r="X7" t="b">
        <v>1</v>
      </c>
    </row>
    <row r="8" spans="1:42" hidden="1" x14ac:dyDescent="0.35">
      <c r="A8" s="30" t="s">
        <v>63</v>
      </c>
      <c r="B8" s="43" t="s">
        <v>64</v>
      </c>
      <c r="C8" s="32" t="s">
        <v>52</v>
      </c>
      <c r="D8" t="b">
        <v>1</v>
      </c>
      <c r="E8" t="b">
        <v>1</v>
      </c>
      <c r="F8" t="b">
        <v>0</v>
      </c>
      <c r="G8" t="b">
        <v>1</v>
      </c>
      <c r="J8" t="s">
        <v>9</v>
      </c>
      <c r="K8" t="b">
        <v>0</v>
      </c>
      <c r="L8" t="b">
        <v>1</v>
      </c>
      <c r="M8" t="b">
        <v>0</v>
      </c>
      <c r="N8" t="b">
        <v>1</v>
      </c>
      <c r="W8" t="b">
        <v>1</v>
      </c>
      <c r="X8" t="b">
        <v>1</v>
      </c>
    </row>
    <row r="9" spans="1:42" hidden="1" x14ac:dyDescent="0.35">
      <c r="A9" s="30" t="s">
        <v>65</v>
      </c>
      <c r="B9" s="31" t="s">
        <v>66</v>
      </c>
      <c r="C9" s="32" t="s">
        <v>62</v>
      </c>
      <c r="D9" t="b">
        <v>1</v>
      </c>
      <c r="E9" t="b">
        <v>1</v>
      </c>
      <c r="F9" t="b">
        <v>0</v>
      </c>
      <c r="G9" t="b">
        <v>1</v>
      </c>
      <c r="J9" t="s">
        <v>9</v>
      </c>
      <c r="K9" t="b">
        <v>0</v>
      </c>
      <c r="L9" t="b">
        <v>1</v>
      </c>
      <c r="M9" t="b">
        <v>0</v>
      </c>
      <c r="N9" t="b">
        <v>1</v>
      </c>
      <c r="W9" t="b">
        <v>1</v>
      </c>
      <c r="X9" t="b">
        <v>1</v>
      </c>
    </row>
    <row r="10" spans="1:42" hidden="1" x14ac:dyDescent="0.35">
      <c r="A10" s="30" t="s">
        <v>67</v>
      </c>
      <c r="B10" s="31" t="s">
        <v>68</v>
      </c>
      <c r="C10" s="32" t="s">
        <v>69</v>
      </c>
      <c r="D10" t="b">
        <v>0</v>
      </c>
      <c r="E10" t="b">
        <v>0</v>
      </c>
      <c r="F10" t="b">
        <v>1</v>
      </c>
      <c r="G10" t="b">
        <v>0</v>
      </c>
      <c r="H10" t="s">
        <v>57</v>
      </c>
      <c r="I10" t="s">
        <v>45</v>
      </c>
      <c r="K10" t="b">
        <v>1</v>
      </c>
      <c r="L10" t="b">
        <v>1</v>
      </c>
      <c r="M10" t="b">
        <v>1</v>
      </c>
      <c r="N10" t="b">
        <v>1</v>
      </c>
      <c r="W10" t="b">
        <v>1</v>
      </c>
      <c r="X10" t="b">
        <v>1</v>
      </c>
    </row>
    <row r="11" spans="1:42" hidden="1" x14ac:dyDescent="0.35">
      <c r="A11" s="30" t="s">
        <v>70</v>
      </c>
      <c r="B11" s="31" t="s">
        <v>71</v>
      </c>
      <c r="C11" s="32" t="s">
        <v>72</v>
      </c>
      <c r="D11" t="b">
        <v>0</v>
      </c>
      <c r="E11" t="b">
        <v>0</v>
      </c>
      <c r="F11" t="b">
        <v>1</v>
      </c>
      <c r="G11" t="b">
        <v>0</v>
      </c>
      <c r="I11" t="s">
        <v>45</v>
      </c>
      <c r="K11" t="b">
        <v>0</v>
      </c>
      <c r="L11" t="b">
        <v>1</v>
      </c>
      <c r="M11" t="b">
        <v>0</v>
      </c>
      <c r="N11" t="b">
        <v>1</v>
      </c>
      <c r="W11" t="b">
        <v>1</v>
      </c>
      <c r="X11" t="b">
        <v>1</v>
      </c>
    </row>
    <row r="12" spans="1:42" hidden="1" x14ac:dyDescent="0.35">
      <c r="A12" s="30" t="s">
        <v>73</v>
      </c>
      <c r="B12" s="31" t="s">
        <v>74</v>
      </c>
      <c r="C12" s="32" t="s">
        <v>62</v>
      </c>
      <c r="D12" t="b">
        <v>0</v>
      </c>
      <c r="E12" t="b">
        <v>1</v>
      </c>
      <c r="F12" t="b">
        <v>1</v>
      </c>
      <c r="G12" t="b">
        <v>1</v>
      </c>
      <c r="H12" t="s">
        <v>57</v>
      </c>
      <c r="I12" t="s">
        <v>45</v>
      </c>
      <c r="J12" t="s">
        <v>75</v>
      </c>
      <c r="K12" t="b">
        <v>1</v>
      </c>
      <c r="L12" t="b">
        <v>1</v>
      </c>
      <c r="M12" t="b">
        <v>1</v>
      </c>
      <c r="N12" t="b">
        <v>1</v>
      </c>
      <c r="W12" t="b">
        <v>1</v>
      </c>
      <c r="X12" t="b">
        <v>1</v>
      </c>
    </row>
    <row r="13" spans="1:42" hidden="1" x14ac:dyDescent="0.35">
      <c r="A13" s="30" t="s">
        <v>76</v>
      </c>
      <c r="B13" s="31" t="s">
        <v>77</v>
      </c>
      <c r="C13" s="32" t="s">
        <v>78</v>
      </c>
      <c r="D13" t="b">
        <v>0</v>
      </c>
      <c r="E13" t="b">
        <v>1</v>
      </c>
      <c r="F13" t="b">
        <v>0</v>
      </c>
      <c r="G13" t="b">
        <v>1</v>
      </c>
      <c r="J13" t="s">
        <v>53</v>
      </c>
      <c r="K13" t="b">
        <v>0</v>
      </c>
      <c r="L13" t="b">
        <v>1</v>
      </c>
      <c r="M13" t="b">
        <v>0</v>
      </c>
      <c r="N13" t="b">
        <v>1</v>
      </c>
      <c r="W13" t="b">
        <v>1</v>
      </c>
      <c r="X13" t="b">
        <v>1</v>
      </c>
    </row>
    <row r="14" spans="1:42" hidden="1" x14ac:dyDescent="0.35">
      <c r="A14" s="30" t="s">
        <v>79</v>
      </c>
      <c r="B14" s="31" t="s">
        <v>80</v>
      </c>
      <c r="C14" s="32" t="s">
        <v>81</v>
      </c>
      <c r="D14" t="b">
        <v>0</v>
      </c>
      <c r="E14" t="b">
        <v>1</v>
      </c>
      <c r="F14" t="b">
        <v>1</v>
      </c>
      <c r="G14" t="b">
        <v>1</v>
      </c>
      <c r="I14" t="s">
        <v>82</v>
      </c>
      <c r="J14" t="s">
        <v>83</v>
      </c>
      <c r="K14" t="b">
        <v>0</v>
      </c>
      <c r="L14" t="b">
        <v>1</v>
      </c>
      <c r="M14" t="b">
        <v>0</v>
      </c>
      <c r="N14" t="b">
        <v>1</v>
      </c>
      <c r="W14" t="b">
        <v>1</v>
      </c>
      <c r="X14" t="b">
        <v>1</v>
      </c>
    </row>
    <row r="15" spans="1:42" hidden="1" x14ac:dyDescent="0.35">
      <c r="A15" s="30" t="s">
        <v>84</v>
      </c>
      <c r="B15" s="31" t="s">
        <v>85</v>
      </c>
      <c r="C15" s="32" t="s">
        <v>86</v>
      </c>
      <c r="D15" t="b">
        <v>0</v>
      </c>
      <c r="E15" t="b">
        <v>1</v>
      </c>
      <c r="F15" t="b">
        <v>1</v>
      </c>
      <c r="G15" t="b">
        <v>1</v>
      </c>
      <c r="H15" t="s">
        <v>57</v>
      </c>
      <c r="I15" t="s">
        <v>45</v>
      </c>
      <c r="J15" t="s">
        <v>75</v>
      </c>
      <c r="K15" t="b">
        <v>1</v>
      </c>
      <c r="L15" t="b">
        <v>1</v>
      </c>
      <c r="M15" t="b">
        <v>1</v>
      </c>
      <c r="N15" t="b">
        <v>1</v>
      </c>
      <c r="W15" t="b">
        <v>1</v>
      </c>
      <c r="X15" t="b">
        <v>1</v>
      </c>
    </row>
    <row r="16" spans="1:42" hidden="1" x14ac:dyDescent="0.35">
      <c r="A16" s="30" t="s">
        <v>87</v>
      </c>
      <c r="B16" s="31" t="s">
        <v>88</v>
      </c>
      <c r="C16" s="32" t="s">
        <v>89</v>
      </c>
      <c r="D16" t="b">
        <v>0</v>
      </c>
      <c r="E16" t="b">
        <v>0</v>
      </c>
      <c r="F16" t="b">
        <v>1</v>
      </c>
      <c r="G16" t="b">
        <v>0</v>
      </c>
      <c r="H16" t="s">
        <v>57</v>
      </c>
      <c r="I16" t="s">
        <v>45</v>
      </c>
      <c r="K16" t="b">
        <v>1</v>
      </c>
      <c r="L16" t="b">
        <v>1</v>
      </c>
      <c r="M16" t="b">
        <v>1</v>
      </c>
      <c r="N16" t="b">
        <v>1</v>
      </c>
      <c r="W16" t="b">
        <v>1</v>
      </c>
      <c r="X16" t="b">
        <v>1</v>
      </c>
    </row>
    <row r="17" spans="1:42" x14ac:dyDescent="0.35">
      <c r="A17" t="str">
        <f>CONCATENATE(B17,"- ",C17)</f>
        <v>Beulah Park Elementary School- Zion ESD 6</v>
      </c>
      <c r="B17" s="5" t="s">
        <v>90</v>
      </c>
      <c r="C17" s="6" t="s">
        <v>91</v>
      </c>
      <c r="D17" t="b">
        <v>0</v>
      </c>
      <c r="E17" t="b">
        <v>0</v>
      </c>
      <c r="F17" t="b">
        <v>1</v>
      </c>
      <c r="G17" t="b">
        <v>0</v>
      </c>
      <c r="H17" t="s">
        <v>57</v>
      </c>
      <c r="K17" t="b">
        <v>1</v>
      </c>
      <c r="L17" t="b">
        <v>0</v>
      </c>
      <c r="M17" t="b">
        <v>1</v>
      </c>
      <c r="N17" t="b">
        <v>0</v>
      </c>
      <c r="O17" t="b">
        <v>0</v>
      </c>
      <c r="P17" t="b">
        <v>1</v>
      </c>
      <c r="Q17" t="b">
        <v>1</v>
      </c>
      <c r="R17" t="b">
        <v>1</v>
      </c>
      <c r="S17" t="b">
        <v>1</v>
      </c>
      <c r="T17" t="b">
        <v>1</v>
      </c>
      <c r="U17" t="b">
        <v>0</v>
      </c>
      <c r="V17" t="b">
        <v>1</v>
      </c>
      <c r="W17" t="b">
        <v>1</v>
      </c>
      <c r="X17" t="b">
        <v>0</v>
      </c>
      <c r="Y17" t="b">
        <v>1</v>
      </c>
      <c r="Z17" t="b">
        <v>1</v>
      </c>
      <c r="AA17" t="b">
        <v>1</v>
      </c>
      <c r="AB17" t="b">
        <v>1</v>
      </c>
      <c r="AC17" t="b">
        <v>1</v>
      </c>
      <c r="AD17" t="b">
        <v>1</v>
      </c>
      <c r="AE17" t="b">
        <v>1</v>
      </c>
      <c r="AF17" t="b">
        <v>1</v>
      </c>
      <c r="AG17" t="b">
        <v>1</v>
      </c>
      <c r="AH17" t="b">
        <v>1</v>
      </c>
      <c r="AI17" t="b">
        <v>1</v>
      </c>
      <c r="AJ17" s="9" t="b">
        <v>0</v>
      </c>
      <c r="AK17" t="b">
        <v>1</v>
      </c>
      <c r="AL17" t="b">
        <v>1</v>
      </c>
      <c r="AM17" t="b">
        <v>1</v>
      </c>
      <c r="AN17" t="b">
        <v>1</v>
      </c>
      <c r="AO17" s="9" t="b">
        <v>1</v>
      </c>
      <c r="AP17" s="9" t="b">
        <v>0</v>
      </c>
    </row>
    <row r="18" spans="1:42" hidden="1" x14ac:dyDescent="0.35">
      <c r="A18" s="30" t="s">
        <v>92</v>
      </c>
      <c r="B18" s="31" t="s">
        <v>93</v>
      </c>
      <c r="C18" s="32" t="s">
        <v>94</v>
      </c>
      <c r="D18" t="b">
        <v>0</v>
      </c>
      <c r="E18" t="b">
        <v>1</v>
      </c>
      <c r="F18" t="b">
        <v>0</v>
      </c>
      <c r="G18" t="b">
        <v>1</v>
      </c>
      <c r="J18" t="s">
        <v>53</v>
      </c>
      <c r="K18" t="b">
        <v>0</v>
      </c>
      <c r="L18" t="b">
        <v>1</v>
      </c>
      <c r="M18" t="b">
        <v>0</v>
      </c>
      <c r="N18" t="b">
        <v>1</v>
      </c>
      <c r="W18" t="b">
        <v>1</v>
      </c>
      <c r="X18" t="b">
        <v>1</v>
      </c>
    </row>
    <row r="19" spans="1:42" hidden="1" x14ac:dyDescent="0.35">
      <c r="A19" s="30" t="s">
        <v>95</v>
      </c>
      <c r="B19" s="31" t="s">
        <v>96</v>
      </c>
      <c r="C19" s="32" t="s">
        <v>62</v>
      </c>
      <c r="D19" t="b">
        <v>1</v>
      </c>
      <c r="E19" t="b">
        <v>1</v>
      </c>
      <c r="F19" t="b">
        <v>0</v>
      </c>
      <c r="G19" t="b">
        <v>1</v>
      </c>
      <c r="J19" t="s">
        <v>9</v>
      </c>
      <c r="K19" t="b">
        <v>0</v>
      </c>
      <c r="L19" t="b">
        <v>1</v>
      </c>
      <c r="M19" t="b">
        <v>0</v>
      </c>
      <c r="N19" t="b">
        <v>1</v>
      </c>
      <c r="W19" t="b">
        <v>1</v>
      </c>
      <c r="X19" t="b">
        <v>1</v>
      </c>
    </row>
    <row r="20" spans="1:42" hidden="1" x14ac:dyDescent="0.35">
      <c r="A20" s="30" t="s">
        <v>97</v>
      </c>
      <c r="B20" s="31" t="s">
        <v>98</v>
      </c>
      <c r="C20" s="32" t="s">
        <v>62</v>
      </c>
      <c r="D20" t="b">
        <v>1</v>
      </c>
      <c r="E20" t="b">
        <v>1</v>
      </c>
      <c r="F20" t="b">
        <v>0</v>
      </c>
      <c r="G20" t="b">
        <v>1</v>
      </c>
      <c r="J20" t="s">
        <v>9</v>
      </c>
      <c r="K20" t="b">
        <v>0</v>
      </c>
      <c r="L20" t="b">
        <v>1</v>
      </c>
      <c r="M20" t="b">
        <v>0</v>
      </c>
      <c r="N20" t="b">
        <v>1</v>
      </c>
      <c r="W20" t="b">
        <v>1</v>
      </c>
      <c r="X20" t="b">
        <v>1</v>
      </c>
    </row>
    <row r="21" spans="1:42" hidden="1" x14ac:dyDescent="0.35">
      <c r="A21" s="30" t="s">
        <v>99</v>
      </c>
      <c r="B21" s="31" t="s">
        <v>100</v>
      </c>
      <c r="C21" s="32" t="s">
        <v>62</v>
      </c>
      <c r="D21" t="b">
        <v>0</v>
      </c>
      <c r="E21" t="b">
        <v>1</v>
      </c>
      <c r="F21" t="b">
        <v>1</v>
      </c>
      <c r="G21" t="b">
        <v>1</v>
      </c>
      <c r="H21" t="s">
        <v>57</v>
      </c>
      <c r="I21" t="s">
        <v>45</v>
      </c>
      <c r="J21" t="s">
        <v>53</v>
      </c>
      <c r="K21" t="b">
        <v>1</v>
      </c>
      <c r="L21" t="b">
        <v>1</v>
      </c>
      <c r="M21" t="b">
        <v>1</v>
      </c>
      <c r="N21" t="b">
        <v>1</v>
      </c>
      <c r="W21" t="b">
        <v>1</v>
      </c>
      <c r="X21" t="b">
        <v>1</v>
      </c>
    </row>
    <row r="22" spans="1:42" hidden="1" x14ac:dyDescent="0.35">
      <c r="A22" s="30" t="s">
        <v>101</v>
      </c>
      <c r="B22" s="31" t="s">
        <v>102</v>
      </c>
      <c r="C22" s="32" t="s">
        <v>62</v>
      </c>
      <c r="D22" t="b">
        <v>0</v>
      </c>
      <c r="E22" t="b">
        <v>1</v>
      </c>
      <c r="F22" t="b">
        <v>1</v>
      </c>
      <c r="G22" t="b">
        <v>1</v>
      </c>
      <c r="H22" t="s">
        <v>57</v>
      </c>
      <c r="I22" t="s">
        <v>45</v>
      </c>
      <c r="J22" t="s">
        <v>53</v>
      </c>
      <c r="K22" t="b">
        <v>1</v>
      </c>
      <c r="L22" t="b">
        <v>1</v>
      </c>
      <c r="M22" t="b">
        <v>1</v>
      </c>
      <c r="N22" t="b">
        <v>1</v>
      </c>
      <c r="W22" t="b">
        <v>1</v>
      </c>
      <c r="X22" t="b">
        <v>1</v>
      </c>
    </row>
    <row r="23" spans="1:42" hidden="1" x14ac:dyDescent="0.35">
      <c r="A23" t="str">
        <f>CONCATENATE(B23,"- ",C23)</f>
        <v>Brooks Middle School- Harvey SD 152</v>
      </c>
      <c r="B23" s="33" t="s">
        <v>103</v>
      </c>
      <c r="C23" s="34" t="s">
        <v>104</v>
      </c>
      <c r="D23" t="b">
        <v>0</v>
      </c>
      <c r="E23" t="b">
        <v>1</v>
      </c>
      <c r="F23" t="b">
        <v>0</v>
      </c>
      <c r="G23" t="b">
        <v>1</v>
      </c>
      <c r="J23" t="s">
        <v>9</v>
      </c>
      <c r="K23" t="b">
        <v>0</v>
      </c>
      <c r="L23" t="b">
        <v>1</v>
      </c>
      <c r="M23" t="b">
        <v>0</v>
      </c>
      <c r="N23" t="b">
        <v>1</v>
      </c>
      <c r="O23" t="b">
        <v>1</v>
      </c>
      <c r="P23" t="b">
        <v>1</v>
      </c>
      <c r="Q23" t="b">
        <v>1</v>
      </c>
      <c r="R23" t="b">
        <v>1</v>
      </c>
      <c r="S23" t="b">
        <v>1</v>
      </c>
      <c r="T23" t="b">
        <v>1</v>
      </c>
      <c r="U23" t="b">
        <v>1</v>
      </c>
      <c r="V23" t="b">
        <v>1</v>
      </c>
      <c r="W23" t="b">
        <v>1</v>
      </c>
      <c r="X23" t="b">
        <v>1</v>
      </c>
      <c r="Y23" t="b">
        <v>1</v>
      </c>
      <c r="Z23" t="b">
        <v>1</v>
      </c>
      <c r="AA23" t="b">
        <v>1</v>
      </c>
      <c r="AB23" t="b">
        <v>1</v>
      </c>
      <c r="AC23" t="b">
        <v>1</v>
      </c>
      <c r="AD23" t="b">
        <v>1</v>
      </c>
      <c r="AE23" t="b">
        <v>1</v>
      </c>
      <c r="AF23" t="b">
        <v>1</v>
      </c>
      <c r="AG23" t="b">
        <v>1</v>
      </c>
      <c r="AH23" t="b">
        <v>1</v>
      </c>
      <c r="AI23" t="b">
        <v>1</v>
      </c>
      <c r="AJ23" s="9" t="b">
        <v>1</v>
      </c>
      <c r="AK23" t="b">
        <v>1</v>
      </c>
      <c r="AL23" t="b">
        <v>1</v>
      </c>
      <c r="AM23" t="b">
        <v>1</v>
      </c>
      <c r="AN23" t="b">
        <v>1</v>
      </c>
      <c r="AO23" s="9" t="b">
        <v>0</v>
      </c>
      <c r="AP23" s="9" t="b">
        <v>1</v>
      </c>
    </row>
    <row r="24" spans="1:42" hidden="1" x14ac:dyDescent="0.35">
      <c r="A24" s="30" t="s">
        <v>105</v>
      </c>
      <c r="B24" s="31" t="s">
        <v>106</v>
      </c>
      <c r="C24" s="32" t="s">
        <v>62</v>
      </c>
      <c r="D24" t="b">
        <v>1</v>
      </c>
      <c r="E24" t="b">
        <v>1</v>
      </c>
      <c r="F24" t="b">
        <v>1</v>
      </c>
      <c r="G24" t="b">
        <v>1</v>
      </c>
      <c r="H24" t="s">
        <v>57</v>
      </c>
      <c r="I24" t="s">
        <v>45</v>
      </c>
      <c r="J24" t="s">
        <v>53</v>
      </c>
      <c r="K24" t="b">
        <v>1</v>
      </c>
      <c r="L24" t="b">
        <v>1</v>
      </c>
      <c r="M24" t="b">
        <v>1</v>
      </c>
      <c r="N24" t="b">
        <v>1</v>
      </c>
      <c r="W24" t="b">
        <v>1</v>
      </c>
      <c r="X24" t="b">
        <v>1</v>
      </c>
    </row>
    <row r="25" spans="1:42" hidden="1" x14ac:dyDescent="0.35">
      <c r="A25" s="30" t="s">
        <v>107</v>
      </c>
      <c r="B25" s="31" t="s">
        <v>108</v>
      </c>
      <c r="C25" s="32" t="s">
        <v>62</v>
      </c>
      <c r="D25" t="b">
        <v>0</v>
      </c>
      <c r="E25" t="b">
        <v>1</v>
      </c>
      <c r="F25" t="b">
        <v>1</v>
      </c>
      <c r="G25" t="b">
        <v>1</v>
      </c>
      <c r="H25" t="s">
        <v>57</v>
      </c>
      <c r="I25" t="s">
        <v>45</v>
      </c>
      <c r="J25" t="s">
        <v>53</v>
      </c>
      <c r="K25" t="b">
        <v>1</v>
      </c>
      <c r="L25" t="b">
        <v>1</v>
      </c>
      <c r="M25" t="b">
        <v>1</v>
      </c>
      <c r="N25" t="b">
        <v>1</v>
      </c>
      <c r="W25" t="b">
        <v>1</v>
      </c>
      <c r="X25" t="b">
        <v>1</v>
      </c>
    </row>
    <row r="26" spans="1:42" hidden="1" x14ac:dyDescent="0.35">
      <c r="A26" t="str">
        <f>CONCATENATE(B26,"- ",C26)</f>
        <v>Cairo Elementary School- Cairo USD 1</v>
      </c>
      <c r="B26" s="5" t="s">
        <v>109</v>
      </c>
      <c r="C26" s="6" t="s">
        <v>110</v>
      </c>
      <c r="D26" t="b">
        <v>0</v>
      </c>
      <c r="E26" t="b">
        <v>0</v>
      </c>
      <c r="F26" t="b">
        <v>1</v>
      </c>
      <c r="G26" t="b">
        <v>0</v>
      </c>
      <c r="H26" t="s">
        <v>57</v>
      </c>
      <c r="I26" t="s">
        <v>45</v>
      </c>
      <c r="K26" t="b">
        <v>1</v>
      </c>
      <c r="L26" t="b">
        <v>1</v>
      </c>
      <c r="M26" t="b">
        <v>1</v>
      </c>
      <c r="N26" t="b">
        <v>1</v>
      </c>
      <c r="O26" t="b">
        <v>1</v>
      </c>
      <c r="P26" t="b">
        <v>1</v>
      </c>
      <c r="Q26" t="b">
        <v>1</v>
      </c>
      <c r="R26" t="b">
        <v>1</v>
      </c>
      <c r="S26" t="b">
        <v>1</v>
      </c>
      <c r="T26" t="b">
        <v>1</v>
      </c>
      <c r="U26" t="b">
        <v>0</v>
      </c>
      <c r="V26" t="b">
        <v>1</v>
      </c>
      <c r="W26" t="b">
        <v>1</v>
      </c>
      <c r="X26" t="b">
        <v>1</v>
      </c>
      <c r="Y26" t="b">
        <v>1</v>
      </c>
      <c r="Z26" t="b">
        <v>1</v>
      </c>
      <c r="AA26" t="b">
        <v>1</v>
      </c>
      <c r="AB26" t="b">
        <v>1</v>
      </c>
      <c r="AC26" t="b">
        <v>1</v>
      </c>
      <c r="AD26" t="b">
        <v>1</v>
      </c>
      <c r="AE26" t="b">
        <v>1</v>
      </c>
      <c r="AF26" t="b">
        <v>1</v>
      </c>
      <c r="AG26" t="b">
        <v>1</v>
      </c>
      <c r="AH26" t="b">
        <v>1</v>
      </c>
      <c r="AI26" t="b">
        <v>1</v>
      </c>
      <c r="AJ26" s="9" t="b">
        <v>0</v>
      </c>
      <c r="AK26" t="b">
        <v>1</v>
      </c>
      <c r="AL26" t="b">
        <v>1</v>
      </c>
      <c r="AM26" t="b">
        <v>1</v>
      </c>
      <c r="AN26" t="b">
        <v>1</v>
      </c>
      <c r="AO26" s="9" t="b">
        <v>1</v>
      </c>
      <c r="AP26" s="9" t="b">
        <v>0</v>
      </c>
    </row>
    <row r="27" spans="1:42" hidden="1" x14ac:dyDescent="0.35">
      <c r="A27" t="str">
        <f>CONCATENATE(B27,"- ",C27)</f>
        <v>Cairo Jr/Sr High School- Cairo USD 1</v>
      </c>
      <c r="B27" s="5" t="s">
        <v>111</v>
      </c>
      <c r="C27" s="6" t="s">
        <v>110</v>
      </c>
      <c r="D27" t="b">
        <v>1</v>
      </c>
      <c r="E27" t="b">
        <v>1</v>
      </c>
      <c r="F27" t="b">
        <v>0</v>
      </c>
      <c r="G27" t="b">
        <v>1</v>
      </c>
      <c r="J27" t="s">
        <v>9</v>
      </c>
      <c r="K27" t="b">
        <v>0</v>
      </c>
      <c r="L27" t="b">
        <v>1</v>
      </c>
      <c r="M27" t="b">
        <v>0</v>
      </c>
      <c r="N27" t="b">
        <v>1</v>
      </c>
      <c r="O27" t="b">
        <v>1</v>
      </c>
      <c r="P27" t="b">
        <v>1</v>
      </c>
      <c r="Q27" t="b">
        <v>1</v>
      </c>
      <c r="R27" t="b">
        <v>1</v>
      </c>
      <c r="S27" t="b">
        <v>1</v>
      </c>
      <c r="T27" t="b">
        <v>1</v>
      </c>
      <c r="U27" t="b">
        <v>1</v>
      </c>
      <c r="V27" t="b">
        <v>1</v>
      </c>
      <c r="W27" t="b">
        <v>1</v>
      </c>
      <c r="X27" t="b">
        <v>1</v>
      </c>
      <c r="Y27" t="b">
        <v>1</v>
      </c>
      <c r="Z27" t="b">
        <v>1</v>
      </c>
      <c r="AA27" t="b">
        <v>1</v>
      </c>
      <c r="AB27" t="b">
        <v>1</v>
      </c>
      <c r="AC27" t="b">
        <v>1</v>
      </c>
      <c r="AD27" t="b">
        <v>1</v>
      </c>
      <c r="AE27" t="b">
        <v>1</v>
      </c>
      <c r="AF27" t="b">
        <v>1</v>
      </c>
      <c r="AG27" t="b">
        <v>1</v>
      </c>
      <c r="AH27" t="b">
        <v>1</v>
      </c>
      <c r="AI27" t="b">
        <v>1</v>
      </c>
      <c r="AJ27" s="9" t="b">
        <v>1</v>
      </c>
      <c r="AK27" t="b">
        <v>1</v>
      </c>
      <c r="AL27" t="b">
        <v>1</v>
      </c>
      <c r="AM27" t="b">
        <v>1</v>
      </c>
      <c r="AN27" t="b">
        <v>1</v>
      </c>
      <c r="AO27" s="9" t="b">
        <v>0</v>
      </c>
      <c r="AP27" s="9" t="b">
        <v>1</v>
      </c>
    </row>
    <row r="28" spans="1:42" hidden="1" x14ac:dyDescent="0.35">
      <c r="A28" s="30" t="s">
        <v>112</v>
      </c>
      <c r="B28" s="31" t="s">
        <v>113</v>
      </c>
      <c r="C28" s="32" t="s">
        <v>48</v>
      </c>
      <c r="D28" t="b">
        <v>0</v>
      </c>
      <c r="E28" t="b">
        <v>1</v>
      </c>
      <c r="F28" t="b">
        <v>0</v>
      </c>
      <c r="G28" t="b">
        <v>1</v>
      </c>
      <c r="J28" t="s">
        <v>49</v>
      </c>
      <c r="K28" t="b">
        <v>0</v>
      </c>
      <c r="L28" t="b">
        <v>1</v>
      </c>
      <c r="M28" t="b">
        <v>0</v>
      </c>
      <c r="N28" t="b">
        <v>1</v>
      </c>
      <c r="W28" t="b">
        <v>1</v>
      </c>
      <c r="X28" t="b">
        <v>1</v>
      </c>
    </row>
    <row r="29" spans="1:42" hidden="1" x14ac:dyDescent="0.35">
      <c r="A29" s="30" t="s">
        <v>114</v>
      </c>
      <c r="B29" s="31" t="s">
        <v>115</v>
      </c>
      <c r="C29" s="32" t="s">
        <v>116</v>
      </c>
      <c r="D29" t="b">
        <v>0</v>
      </c>
      <c r="E29" t="b">
        <v>0</v>
      </c>
      <c r="F29" t="b">
        <v>1</v>
      </c>
      <c r="G29" t="b">
        <v>0</v>
      </c>
      <c r="H29" t="s">
        <v>57</v>
      </c>
      <c r="K29" t="b">
        <v>1</v>
      </c>
      <c r="L29" t="b">
        <v>0</v>
      </c>
      <c r="M29" t="b">
        <v>1</v>
      </c>
      <c r="N29" t="b">
        <v>0</v>
      </c>
      <c r="W29" t="b">
        <v>1</v>
      </c>
      <c r="X29" t="b">
        <v>0</v>
      </c>
    </row>
    <row r="30" spans="1:42" hidden="1" x14ac:dyDescent="0.35">
      <c r="A30" t="str">
        <f>CONCATENATE(B30,"- ",C30)</f>
        <v>Carl Sandburg Middle School- Freeport SD 145</v>
      </c>
      <c r="B30" s="5" t="s">
        <v>117</v>
      </c>
      <c r="C30" s="6" t="s">
        <v>118</v>
      </c>
      <c r="D30" t="b">
        <v>0</v>
      </c>
      <c r="E30" t="b">
        <v>1</v>
      </c>
      <c r="F30" t="b">
        <v>1</v>
      </c>
      <c r="G30" t="b">
        <v>0</v>
      </c>
      <c r="I30" t="s">
        <v>45</v>
      </c>
      <c r="K30" t="b">
        <v>0</v>
      </c>
      <c r="L30" t="b">
        <v>1</v>
      </c>
      <c r="M30" t="b">
        <v>0</v>
      </c>
      <c r="N30" t="b">
        <v>1</v>
      </c>
      <c r="O30" t="b">
        <v>1</v>
      </c>
      <c r="P30" t="b">
        <v>1</v>
      </c>
      <c r="Q30" t="b">
        <v>1</v>
      </c>
      <c r="R30" t="b">
        <v>1</v>
      </c>
      <c r="S30" t="b">
        <v>1</v>
      </c>
      <c r="T30" t="b">
        <v>1</v>
      </c>
      <c r="U30" t="b">
        <v>1</v>
      </c>
      <c r="V30" t="b">
        <v>1</v>
      </c>
      <c r="W30" t="b">
        <v>1</v>
      </c>
      <c r="X30" t="b">
        <v>1</v>
      </c>
      <c r="Y30" t="b">
        <v>1</v>
      </c>
      <c r="Z30" t="b">
        <v>1</v>
      </c>
      <c r="AA30" t="b">
        <v>1</v>
      </c>
      <c r="AB30" t="b">
        <v>1</v>
      </c>
      <c r="AC30" t="b">
        <v>1</v>
      </c>
      <c r="AD30" t="b">
        <v>1</v>
      </c>
      <c r="AE30" t="b">
        <v>1</v>
      </c>
      <c r="AF30" t="b">
        <v>1</v>
      </c>
      <c r="AG30" t="b">
        <v>1</v>
      </c>
      <c r="AH30" t="b">
        <v>1</v>
      </c>
      <c r="AI30" t="b">
        <v>1</v>
      </c>
      <c r="AJ30" s="9" t="b">
        <v>1</v>
      </c>
      <c r="AK30" t="b">
        <v>1</v>
      </c>
      <c r="AL30" t="b">
        <v>1</v>
      </c>
      <c r="AM30" t="b">
        <v>1</v>
      </c>
      <c r="AN30" t="b">
        <v>1</v>
      </c>
      <c r="AO30" s="9" t="b">
        <v>1</v>
      </c>
      <c r="AP30" s="9" t="b">
        <v>0</v>
      </c>
    </row>
    <row r="31" spans="1:42" hidden="1" x14ac:dyDescent="0.35">
      <c r="A31" s="30" t="s">
        <v>119</v>
      </c>
      <c r="B31" s="31" t="s">
        <v>120</v>
      </c>
      <c r="C31" s="32" t="s">
        <v>121</v>
      </c>
      <c r="D31" t="b">
        <v>0</v>
      </c>
      <c r="E31" t="b">
        <v>0</v>
      </c>
      <c r="F31" t="b">
        <v>1</v>
      </c>
      <c r="G31" t="b">
        <v>0</v>
      </c>
      <c r="H31" t="s">
        <v>57</v>
      </c>
      <c r="I31" t="s">
        <v>45</v>
      </c>
      <c r="K31" t="b">
        <v>1</v>
      </c>
      <c r="L31" t="b">
        <v>1</v>
      </c>
      <c r="M31" t="b">
        <v>1</v>
      </c>
      <c r="N31" t="b">
        <v>1</v>
      </c>
      <c r="W31" t="b">
        <v>1</v>
      </c>
      <c r="X31" t="b">
        <v>1</v>
      </c>
    </row>
    <row r="32" spans="1:42" hidden="1" x14ac:dyDescent="0.35">
      <c r="A32" s="30" t="s">
        <v>122</v>
      </c>
      <c r="B32" s="31" t="s">
        <v>123</v>
      </c>
      <c r="C32" s="32" t="s">
        <v>86</v>
      </c>
      <c r="D32" t="b">
        <v>0</v>
      </c>
      <c r="E32" t="b">
        <v>1</v>
      </c>
      <c r="F32" t="b">
        <v>1</v>
      </c>
      <c r="G32" t="b">
        <v>1</v>
      </c>
      <c r="H32" t="s">
        <v>57</v>
      </c>
      <c r="I32" t="s">
        <v>45</v>
      </c>
      <c r="J32" t="s">
        <v>75</v>
      </c>
      <c r="K32" t="b">
        <v>1</v>
      </c>
      <c r="L32" t="b">
        <v>1</v>
      </c>
      <c r="M32" t="b">
        <v>1</v>
      </c>
      <c r="N32" t="b">
        <v>1</v>
      </c>
      <c r="W32" t="b">
        <v>1</v>
      </c>
      <c r="X32" t="b">
        <v>1</v>
      </c>
    </row>
    <row r="33" spans="1:42" hidden="1" x14ac:dyDescent="0.35">
      <c r="A33" t="str">
        <f>CONCATENATE(B33,"- ",C33)</f>
        <v>Carruthers Elementary School- Murphysboro CUSD 186</v>
      </c>
      <c r="B33" s="33" t="s">
        <v>124</v>
      </c>
      <c r="C33" s="34" t="s">
        <v>125</v>
      </c>
      <c r="D33" t="b">
        <v>0</v>
      </c>
      <c r="E33" t="b">
        <v>0</v>
      </c>
      <c r="F33" t="b">
        <v>1</v>
      </c>
      <c r="G33" t="b">
        <v>0</v>
      </c>
      <c r="H33" t="s">
        <v>57</v>
      </c>
      <c r="I33" t="s">
        <v>45</v>
      </c>
      <c r="K33" t="b">
        <v>1</v>
      </c>
      <c r="L33" t="b">
        <v>1</v>
      </c>
      <c r="M33" t="b">
        <v>1</v>
      </c>
      <c r="N33" t="b">
        <v>1</v>
      </c>
      <c r="O33" t="b">
        <v>1</v>
      </c>
      <c r="P33" t="b">
        <v>1</v>
      </c>
      <c r="Q33" t="b">
        <v>1</v>
      </c>
      <c r="R33" t="b">
        <v>1</v>
      </c>
      <c r="S33" t="b">
        <v>1</v>
      </c>
      <c r="T33" t="b">
        <v>1</v>
      </c>
      <c r="U33" t="b">
        <v>0</v>
      </c>
      <c r="V33" t="b">
        <v>1</v>
      </c>
      <c r="W33" t="b">
        <v>1</v>
      </c>
      <c r="X33" t="b">
        <v>1</v>
      </c>
      <c r="Y33" t="b">
        <v>1</v>
      </c>
      <c r="Z33" t="b">
        <v>1</v>
      </c>
      <c r="AA33" t="b">
        <v>1</v>
      </c>
      <c r="AB33" t="b">
        <v>1</v>
      </c>
      <c r="AC33" t="b">
        <v>1</v>
      </c>
      <c r="AD33" t="b">
        <v>1</v>
      </c>
      <c r="AE33" t="b">
        <v>1</v>
      </c>
      <c r="AF33" t="b">
        <v>1</v>
      </c>
      <c r="AG33" t="b">
        <v>1</v>
      </c>
      <c r="AH33" t="b">
        <v>1</v>
      </c>
      <c r="AI33" t="b">
        <v>1</v>
      </c>
      <c r="AJ33" s="9" t="b">
        <v>0</v>
      </c>
      <c r="AK33" t="b">
        <v>1</v>
      </c>
      <c r="AL33" t="b">
        <v>1</v>
      </c>
      <c r="AM33" t="b">
        <v>1</v>
      </c>
      <c r="AN33" t="b">
        <v>1</v>
      </c>
      <c r="AO33" s="9" t="b">
        <v>1</v>
      </c>
      <c r="AP33" s="9" t="b">
        <v>0</v>
      </c>
    </row>
    <row r="34" spans="1:42" hidden="1" x14ac:dyDescent="0.35">
      <c r="A34" s="30" t="s">
        <v>126</v>
      </c>
      <c r="B34" s="31" t="s">
        <v>127</v>
      </c>
      <c r="C34" s="32" t="s">
        <v>62</v>
      </c>
      <c r="D34" t="b">
        <v>0</v>
      </c>
      <c r="E34" t="b">
        <v>1</v>
      </c>
      <c r="F34" t="b">
        <v>1</v>
      </c>
      <c r="G34" t="b">
        <v>1</v>
      </c>
      <c r="H34" t="s">
        <v>57</v>
      </c>
      <c r="I34" t="s">
        <v>45</v>
      </c>
      <c r="K34" t="b">
        <v>1</v>
      </c>
      <c r="L34" t="b">
        <v>1</v>
      </c>
      <c r="M34" t="b">
        <v>1</v>
      </c>
      <c r="N34" t="b">
        <v>1</v>
      </c>
      <c r="O34" t="b">
        <v>1</v>
      </c>
      <c r="P34" t="b">
        <v>1</v>
      </c>
      <c r="Q34" t="b">
        <v>1</v>
      </c>
      <c r="R34" t="b">
        <v>1</v>
      </c>
      <c r="S34" t="b">
        <v>1</v>
      </c>
      <c r="T34" t="b">
        <v>1</v>
      </c>
      <c r="U34" t="b">
        <v>1</v>
      </c>
      <c r="V34" t="b">
        <v>1</v>
      </c>
      <c r="W34" t="b">
        <v>1</v>
      </c>
      <c r="X34" t="b">
        <v>1</v>
      </c>
    </row>
    <row r="35" spans="1:42" s="8" customFormat="1" hidden="1" x14ac:dyDescent="0.35">
      <c r="A35" s="42" t="s">
        <v>128</v>
      </c>
      <c r="B35" s="55" t="s">
        <v>129</v>
      </c>
      <c r="C35" s="56" t="s">
        <v>130</v>
      </c>
      <c r="D35" s="8" t="b">
        <v>0</v>
      </c>
      <c r="E35" s="8" t="b">
        <v>1</v>
      </c>
      <c r="F35" s="8" t="b">
        <v>0</v>
      </c>
      <c r="G35" s="8" t="b">
        <v>1</v>
      </c>
      <c r="J35" s="8" t="s">
        <v>9</v>
      </c>
      <c r="K35" s="8" t="b">
        <v>0</v>
      </c>
      <c r="L35" s="8" t="b">
        <v>1</v>
      </c>
      <c r="M35" s="8" t="b">
        <v>0</v>
      </c>
      <c r="N35" s="8" t="b">
        <v>1</v>
      </c>
      <c r="O35" s="8" t="b">
        <v>1</v>
      </c>
      <c r="P35" s="8" t="b">
        <v>1</v>
      </c>
      <c r="W35" s="8" t="b">
        <v>1</v>
      </c>
      <c r="X35" s="8" t="b">
        <v>1</v>
      </c>
    </row>
    <row r="36" spans="1:42" hidden="1" x14ac:dyDescent="0.35">
      <c r="A36" s="30" t="s">
        <v>131</v>
      </c>
      <c r="B36" s="31" t="s">
        <v>132</v>
      </c>
      <c r="C36" s="32" t="s">
        <v>48</v>
      </c>
      <c r="D36" t="b">
        <v>0</v>
      </c>
      <c r="E36" t="b">
        <v>1</v>
      </c>
      <c r="F36" t="b">
        <v>1</v>
      </c>
      <c r="G36" t="b">
        <v>1</v>
      </c>
      <c r="H36" t="s">
        <v>57</v>
      </c>
      <c r="I36" t="s">
        <v>45</v>
      </c>
      <c r="J36" t="s">
        <v>9</v>
      </c>
      <c r="K36" t="b">
        <v>1</v>
      </c>
      <c r="L36" t="b">
        <v>1</v>
      </c>
      <c r="M36" t="b">
        <v>1</v>
      </c>
      <c r="N36" t="b">
        <v>1</v>
      </c>
      <c r="W36" t="b">
        <v>1</v>
      </c>
      <c r="X36" t="b">
        <v>1</v>
      </c>
    </row>
    <row r="37" spans="1:42" hidden="1" x14ac:dyDescent="0.35">
      <c r="A37" s="30" t="s">
        <v>133</v>
      </c>
      <c r="B37" s="31" t="s">
        <v>134</v>
      </c>
      <c r="C37" s="32" t="s">
        <v>62</v>
      </c>
      <c r="D37" t="b">
        <v>1</v>
      </c>
      <c r="E37" t="b">
        <v>1</v>
      </c>
      <c r="F37" t="b">
        <v>0</v>
      </c>
      <c r="G37" t="b">
        <v>1</v>
      </c>
      <c r="J37" t="s">
        <v>9</v>
      </c>
      <c r="K37" t="b">
        <v>0</v>
      </c>
      <c r="L37" t="b">
        <v>1</v>
      </c>
      <c r="M37" t="b">
        <v>0</v>
      </c>
      <c r="N37" t="b">
        <v>1</v>
      </c>
      <c r="W37" t="b">
        <v>1</v>
      </c>
      <c r="X37" t="b">
        <v>1</v>
      </c>
    </row>
    <row r="38" spans="1:42" hidden="1" x14ac:dyDescent="0.35">
      <c r="A38" s="30" t="s">
        <v>135</v>
      </c>
      <c r="B38" s="31" t="s">
        <v>136</v>
      </c>
      <c r="C38" s="32" t="s">
        <v>137</v>
      </c>
      <c r="D38" t="b">
        <v>1</v>
      </c>
      <c r="E38" t="b">
        <v>1</v>
      </c>
      <c r="F38" t="b">
        <v>1</v>
      </c>
      <c r="G38" t="b">
        <v>1</v>
      </c>
      <c r="H38" t="s">
        <v>57</v>
      </c>
      <c r="J38" t="s">
        <v>9</v>
      </c>
      <c r="K38" t="b">
        <v>1</v>
      </c>
      <c r="L38" t="b">
        <v>1</v>
      </c>
      <c r="M38" t="b">
        <v>1</v>
      </c>
      <c r="N38" t="b">
        <v>1</v>
      </c>
      <c r="O38" t="b">
        <v>1</v>
      </c>
      <c r="P38" t="b">
        <v>1</v>
      </c>
      <c r="W38" t="b">
        <v>1</v>
      </c>
      <c r="X38" t="b">
        <v>1</v>
      </c>
    </row>
    <row r="39" spans="1:42" hidden="1" x14ac:dyDescent="0.35">
      <c r="A39" s="30" t="s">
        <v>138</v>
      </c>
      <c r="B39" s="31" t="s">
        <v>139</v>
      </c>
      <c r="C39" s="32" t="s">
        <v>140</v>
      </c>
      <c r="D39" t="b">
        <v>0</v>
      </c>
      <c r="E39" t="b">
        <v>0</v>
      </c>
      <c r="F39" t="b">
        <v>1</v>
      </c>
      <c r="G39" t="b">
        <v>0</v>
      </c>
      <c r="H39" t="s">
        <v>57</v>
      </c>
      <c r="I39" t="s">
        <v>45</v>
      </c>
      <c r="K39" t="b">
        <v>1</v>
      </c>
      <c r="L39" t="b">
        <v>1</v>
      </c>
      <c r="M39" t="b">
        <v>1</v>
      </c>
      <c r="N39" t="b">
        <v>1</v>
      </c>
      <c r="W39" t="b">
        <v>1</v>
      </c>
      <c r="X39" t="b">
        <v>1</v>
      </c>
    </row>
    <row r="40" spans="1:42" hidden="1" x14ac:dyDescent="0.35">
      <c r="A40" s="30" t="s">
        <v>141</v>
      </c>
      <c r="B40" s="31" t="s">
        <v>142</v>
      </c>
      <c r="C40" s="32" t="s">
        <v>62</v>
      </c>
      <c r="D40" t="b">
        <v>0</v>
      </c>
      <c r="E40" t="b">
        <v>1</v>
      </c>
      <c r="F40" t="b">
        <v>1</v>
      </c>
      <c r="G40" t="b">
        <v>1</v>
      </c>
      <c r="H40" t="s">
        <v>57</v>
      </c>
      <c r="I40" t="s">
        <v>45</v>
      </c>
      <c r="J40" t="s">
        <v>53</v>
      </c>
      <c r="K40" t="b">
        <v>1</v>
      </c>
      <c r="L40" t="b">
        <v>1</v>
      </c>
      <c r="M40" t="b">
        <v>1</v>
      </c>
      <c r="N40" t="b">
        <v>1</v>
      </c>
      <c r="W40" t="b">
        <v>1</v>
      </c>
      <c r="X40" t="b">
        <v>1</v>
      </c>
    </row>
    <row r="41" spans="1:42" hidden="1" x14ac:dyDescent="0.35">
      <c r="A41" s="30" t="s">
        <v>143</v>
      </c>
      <c r="B41" s="31" t="s">
        <v>144</v>
      </c>
      <c r="C41" s="32" t="s">
        <v>62</v>
      </c>
      <c r="D41" t="b">
        <v>0</v>
      </c>
      <c r="E41" t="b">
        <v>1</v>
      </c>
      <c r="F41" t="b">
        <v>1</v>
      </c>
      <c r="G41" t="b">
        <v>1</v>
      </c>
      <c r="H41" t="s">
        <v>57</v>
      </c>
      <c r="I41" t="s">
        <v>45</v>
      </c>
      <c r="J41" t="s">
        <v>53</v>
      </c>
      <c r="K41" t="b">
        <v>1</v>
      </c>
      <c r="L41" t="b">
        <v>1</v>
      </c>
      <c r="M41" t="b">
        <v>1</v>
      </c>
      <c r="N41" t="b">
        <v>1</v>
      </c>
      <c r="W41" t="b">
        <v>1</v>
      </c>
      <c r="X41" t="b">
        <v>1</v>
      </c>
    </row>
    <row r="42" spans="1:42" hidden="1" x14ac:dyDescent="0.35">
      <c r="A42" s="30" t="s">
        <v>145</v>
      </c>
      <c r="B42" s="31" t="s">
        <v>146</v>
      </c>
      <c r="C42" s="32" t="s">
        <v>147</v>
      </c>
      <c r="D42" t="b">
        <v>0</v>
      </c>
      <c r="E42" t="b">
        <v>0</v>
      </c>
      <c r="F42" t="b">
        <v>1</v>
      </c>
      <c r="G42" t="b">
        <v>0</v>
      </c>
      <c r="H42" t="s">
        <v>57</v>
      </c>
      <c r="I42" t="s">
        <v>45</v>
      </c>
      <c r="K42" t="b">
        <v>1</v>
      </c>
      <c r="L42" t="b">
        <v>1</v>
      </c>
      <c r="M42" t="b">
        <v>1</v>
      </c>
      <c r="N42" t="b">
        <v>1</v>
      </c>
      <c r="O42" t="b">
        <v>1</v>
      </c>
      <c r="P42" t="b">
        <v>1</v>
      </c>
      <c r="W42" t="b">
        <v>1</v>
      </c>
      <c r="X42" t="b">
        <v>1</v>
      </c>
    </row>
    <row r="43" spans="1:42" hidden="1" x14ac:dyDescent="0.35">
      <c r="A43" s="30" t="s">
        <v>148</v>
      </c>
      <c r="B43" s="30" t="s">
        <v>149</v>
      </c>
      <c r="C43" s="30" t="s">
        <v>62</v>
      </c>
      <c r="D43" t="b">
        <v>0</v>
      </c>
      <c r="E43" t="b">
        <v>1</v>
      </c>
      <c r="F43" t="b">
        <v>0</v>
      </c>
      <c r="G43" t="b">
        <v>1</v>
      </c>
      <c r="J43" t="s">
        <v>9</v>
      </c>
      <c r="K43" t="b">
        <v>0</v>
      </c>
      <c r="L43" t="b">
        <v>1</v>
      </c>
      <c r="M43" t="b">
        <v>0</v>
      </c>
      <c r="N43" t="b">
        <v>1</v>
      </c>
      <c r="W43" t="b">
        <v>1</v>
      </c>
      <c r="X43" t="b">
        <v>1</v>
      </c>
    </row>
    <row r="44" spans="1:42" hidden="1" x14ac:dyDescent="0.35">
      <c r="A44" s="30" t="s">
        <v>150</v>
      </c>
      <c r="B44" s="35" t="s">
        <v>151</v>
      </c>
      <c r="C44" s="36" t="s">
        <v>152</v>
      </c>
      <c r="D44" t="b">
        <v>0</v>
      </c>
      <c r="E44" t="b">
        <v>1</v>
      </c>
      <c r="F44" t="b">
        <v>0</v>
      </c>
      <c r="G44" t="b">
        <v>1</v>
      </c>
      <c r="J44" t="s">
        <v>49</v>
      </c>
      <c r="K44" t="b">
        <v>0</v>
      </c>
      <c r="L44" t="b">
        <v>1</v>
      </c>
      <c r="M44" t="b">
        <v>0</v>
      </c>
      <c r="N44" t="b">
        <v>1</v>
      </c>
      <c r="W44" t="b">
        <v>1</v>
      </c>
      <c r="X44" t="b">
        <v>1</v>
      </c>
    </row>
    <row r="45" spans="1:42" hidden="1" x14ac:dyDescent="0.35">
      <c r="A45" s="30" t="s">
        <v>153</v>
      </c>
      <c r="B45" s="35" t="s">
        <v>154</v>
      </c>
      <c r="C45" s="36" t="s">
        <v>62</v>
      </c>
      <c r="D45" t="b">
        <v>0</v>
      </c>
      <c r="E45" t="b">
        <v>1</v>
      </c>
      <c r="F45" t="b">
        <v>1</v>
      </c>
      <c r="G45" t="b">
        <v>1</v>
      </c>
      <c r="H45" t="s">
        <v>57</v>
      </c>
      <c r="I45" t="s">
        <v>45</v>
      </c>
      <c r="J45" t="s">
        <v>53</v>
      </c>
      <c r="K45" t="b">
        <v>1</v>
      </c>
      <c r="L45" t="b">
        <v>1</v>
      </c>
      <c r="M45" t="b">
        <v>1</v>
      </c>
      <c r="N45" t="b">
        <v>1</v>
      </c>
      <c r="W45" t="b">
        <v>1</v>
      </c>
      <c r="X45" t="b">
        <v>1</v>
      </c>
    </row>
    <row r="46" spans="1:42" hidden="1" x14ac:dyDescent="0.35">
      <c r="A46" s="30" t="s">
        <v>155</v>
      </c>
      <c r="B46" s="35" t="s">
        <v>156</v>
      </c>
      <c r="C46" s="36" t="s">
        <v>62</v>
      </c>
      <c r="D46" t="b">
        <v>0</v>
      </c>
      <c r="E46" t="b">
        <v>1</v>
      </c>
      <c r="F46" t="b">
        <v>1</v>
      </c>
      <c r="G46" t="b">
        <v>1</v>
      </c>
      <c r="H46" t="s">
        <v>57</v>
      </c>
      <c r="I46" t="s">
        <v>45</v>
      </c>
      <c r="J46" t="s">
        <v>53</v>
      </c>
      <c r="K46" t="b">
        <v>1</v>
      </c>
      <c r="L46" t="b">
        <v>1</v>
      </c>
      <c r="M46" t="b">
        <v>1</v>
      </c>
      <c r="N46" t="b">
        <v>1</v>
      </c>
      <c r="W46" t="b">
        <v>1</v>
      </c>
      <c r="X46" t="b">
        <v>1</v>
      </c>
    </row>
    <row r="47" spans="1:42" hidden="1" x14ac:dyDescent="0.35">
      <c r="A47" s="30" t="s">
        <v>157</v>
      </c>
      <c r="B47" s="35" t="s">
        <v>158</v>
      </c>
      <c r="C47" s="36" t="s">
        <v>69</v>
      </c>
      <c r="D47" t="b">
        <v>0</v>
      </c>
      <c r="E47" t="b">
        <v>1</v>
      </c>
      <c r="F47" t="b">
        <v>0</v>
      </c>
      <c r="G47" t="b">
        <v>1</v>
      </c>
      <c r="J47" t="s">
        <v>53</v>
      </c>
      <c r="K47" t="b">
        <v>0</v>
      </c>
      <c r="L47" t="b">
        <v>1</v>
      </c>
      <c r="M47" t="b">
        <v>0</v>
      </c>
      <c r="N47" t="b">
        <v>1</v>
      </c>
      <c r="W47" t="b">
        <v>1</v>
      </c>
      <c r="X47" t="b">
        <v>1</v>
      </c>
    </row>
    <row r="48" spans="1:42" hidden="1" x14ac:dyDescent="0.35">
      <c r="A48" s="30" t="s">
        <v>159</v>
      </c>
      <c r="B48" s="35" t="s">
        <v>160</v>
      </c>
      <c r="C48" s="36" t="s">
        <v>62</v>
      </c>
      <c r="D48" t="b">
        <v>0</v>
      </c>
      <c r="E48" t="b">
        <v>1</v>
      </c>
      <c r="F48" t="b">
        <v>1</v>
      </c>
      <c r="G48" t="b">
        <v>1</v>
      </c>
      <c r="H48" t="s">
        <v>57</v>
      </c>
      <c r="I48" t="s">
        <v>45</v>
      </c>
      <c r="J48" t="s">
        <v>53</v>
      </c>
      <c r="K48" t="b">
        <v>1</v>
      </c>
      <c r="L48" t="b">
        <v>1</v>
      </c>
      <c r="M48" t="b">
        <v>1</v>
      </c>
      <c r="N48" t="b">
        <v>1</v>
      </c>
      <c r="W48" t="b">
        <v>1</v>
      </c>
      <c r="X48" t="b">
        <v>1</v>
      </c>
    </row>
    <row r="49" spans="1:42" hidden="1" x14ac:dyDescent="0.35">
      <c r="A49" s="30" t="s">
        <v>161</v>
      </c>
      <c r="B49" s="35" t="s">
        <v>162</v>
      </c>
      <c r="C49" s="36" t="s">
        <v>62</v>
      </c>
      <c r="D49" t="b">
        <v>0</v>
      </c>
      <c r="E49" t="b">
        <v>1</v>
      </c>
      <c r="F49" t="b">
        <v>1</v>
      </c>
      <c r="G49" t="b">
        <v>1</v>
      </c>
      <c r="H49" t="s">
        <v>57</v>
      </c>
      <c r="I49" t="s">
        <v>45</v>
      </c>
      <c r="J49" t="s">
        <v>53</v>
      </c>
      <c r="K49" t="b">
        <v>1</v>
      </c>
      <c r="L49" t="b">
        <v>1</v>
      </c>
      <c r="M49" t="b">
        <v>1</v>
      </c>
      <c r="N49" t="b">
        <v>1</v>
      </c>
      <c r="W49" t="b">
        <v>1</v>
      </c>
      <c r="X49" t="b">
        <v>1</v>
      </c>
    </row>
    <row r="50" spans="1:42" hidden="1" x14ac:dyDescent="0.35">
      <c r="A50" s="30" t="s">
        <v>163</v>
      </c>
      <c r="B50" s="35" t="s">
        <v>164</v>
      </c>
      <c r="C50" s="36" t="s">
        <v>165</v>
      </c>
      <c r="D50" t="b">
        <v>0</v>
      </c>
      <c r="E50" t="b">
        <v>1</v>
      </c>
      <c r="F50" t="b">
        <v>0</v>
      </c>
      <c r="G50" t="b">
        <v>1</v>
      </c>
      <c r="J50" t="s">
        <v>9</v>
      </c>
      <c r="K50" t="b">
        <v>0</v>
      </c>
      <c r="L50" t="b">
        <v>1</v>
      </c>
      <c r="M50" t="b">
        <v>0</v>
      </c>
      <c r="N50" t="b">
        <v>1</v>
      </c>
      <c r="W50" t="b">
        <v>1</v>
      </c>
      <c r="X50" t="b">
        <v>1</v>
      </c>
    </row>
    <row r="51" spans="1:42" hidden="1" x14ac:dyDescent="0.35">
      <c r="A51" t="s">
        <v>166</v>
      </c>
      <c r="B51" s="37" t="s">
        <v>167</v>
      </c>
      <c r="C51" s="38" t="s">
        <v>168</v>
      </c>
      <c r="D51" t="b">
        <v>0</v>
      </c>
      <c r="E51" t="b">
        <v>0</v>
      </c>
      <c r="F51" t="b">
        <v>1</v>
      </c>
      <c r="G51" t="b">
        <v>0</v>
      </c>
      <c r="H51" t="s">
        <v>169</v>
      </c>
      <c r="I51" t="s">
        <v>170</v>
      </c>
      <c r="K51" t="b">
        <v>1</v>
      </c>
      <c r="L51" t="b">
        <v>1</v>
      </c>
      <c r="M51" t="b">
        <v>1</v>
      </c>
      <c r="N51" t="b">
        <v>1</v>
      </c>
      <c r="O51" t="b">
        <v>1</v>
      </c>
      <c r="P51" t="b">
        <v>1</v>
      </c>
      <c r="Q51" t="b">
        <v>1</v>
      </c>
      <c r="R51" t="b">
        <v>1</v>
      </c>
      <c r="S51" t="b">
        <v>1</v>
      </c>
      <c r="T51" t="b">
        <v>1</v>
      </c>
      <c r="U51" t="b">
        <v>0</v>
      </c>
      <c r="V51" t="b">
        <v>1</v>
      </c>
      <c r="W51" t="b">
        <v>1</v>
      </c>
      <c r="X51" t="b">
        <v>1</v>
      </c>
      <c r="Y51" t="b">
        <v>1</v>
      </c>
      <c r="Z51" t="b">
        <v>1</v>
      </c>
      <c r="AA51" t="b">
        <v>1</v>
      </c>
      <c r="AB51" t="b">
        <v>1</v>
      </c>
      <c r="AC51" t="b">
        <v>1</v>
      </c>
      <c r="AD51" t="b">
        <v>1</v>
      </c>
      <c r="AE51" t="b">
        <v>1</v>
      </c>
      <c r="AF51" t="b">
        <v>1</v>
      </c>
      <c r="AG51" t="b">
        <v>1</v>
      </c>
      <c r="AH51" t="b">
        <v>1</v>
      </c>
      <c r="AI51" t="b">
        <v>1</v>
      </c>
      <c r="AJ51" s="9" t="b">
        <v>0</v>
      </c>
      <c r="AK51" t="b">
        <v>1</v>
      </c>
      <c r="AL51" t="b">
        <v>1</v>
      </c>
      <c r="AM51" t="b">
        <v>1</v>
      </c>
      <c r="AN51" t="b">
        <v>1</v>
      </c>
      <c r="AO51" s="9" t="b">
        <v>1</v>
      </c>
      <c r="AP51" s="9" t="b">
        <v>0</v>
      </c>
    </row>
    <row r="52" spans="1:42" hidden="1" x14ac:dyDescent="0.35">
      <c r="A52" s="30" t="s">
        <v>171</v>
      </c>
      <c r="B52" s="35" t="s">
        <v>172</v>
      </c>
      <c r="C52" s="36" t="s">
        <v>62</v>
      </c>
      <c r="D52" t="b">
        <v>0</v>
      </c>
      <c r="E52" t="b">
        <v>1</v>
      </c>
      <c r="F52" t="b">
        <v>1</v>
      </c>
      <c r="G52" t="b">
        <v>1</v>
      </c>
      <c r="H52" t="s">
        <v>57</v>
      </c>
      <c r="I52" t="s">
        <v>45</v>
      </c>
      <c r="J52" t="s">
        <v>53</v>
      </c>
      <c r="K52" t="b">
        <v>1</v>
      </c>
      <c r="L52" t="b">
        <v>1</v>
      </c>
      <c r="M52" t="b">
        <v>1</v>
      </c>
      <c r="N52" t="b">
        <v>1</v>
      </c>
      <c r="W52" t="b">
        <v>1</v>
      </c>
      <c r="X52" t="b">
        <v>1</v>
      </c>
    </row>
    <row r="53" spans="1:42" hidden="1" x14ac:dyDescent="0.35">
      <c r="A53" s="30" t="s">
        <v>173</v>
      </c>
      <c r="B53" s="35" t="s">
        <v>174</v>
      </c>
      <c r="C53" s="36" t="s">
        <v>62</v>
      </c>
      <c r="D53" t="b">
        <v>0</v>
      </c>
      <c r="E53" t="b">
        <v>1</v>
      </c>
      <c r="F53" t="b">
        <v>1</v>
      </c>
      <c r="G53" t="b">
        <v>1</v>
      </c>
      <c r="H53" t="s">
        <v>57</v>
      </c>
      <c r="I53" t="s">
        <v>45</v>
      </c>
      <c r="J53" t="s">
        <v>53</v>
      </c>
      <c r="K53" t="b">
        <v>1</v>
      </c>
      <c r="L53" t="b">
        <v>1</v>
      </c>
      <c r="M53" t="b">
        <v>1</v>
      </c>
      <c r="N53" t="b">
        <v>1</v>
      </c>
      <c r="W53" t="b">
        <v>1</v>
      </c>
      <c r="X53" t="b">
        <v>1</v>
      </c>
    </row>
    <row r="54" spans="1:42" hidden="1" x14ac:dyDescent="0.35">
      <c r="A54" s="30" t="s">
        <v>175</v>
      </c>
      <c r="B54" s="35" t="s">
        <v>176</v>
      </c>
      <c r="C54" s="36" t="s">
        <v>56</v>
      </c>
      <c r="D54" t="b">
        <v>0</v>
      </c>
      <c r="E54" t="b">
        <v>1</v>
      </c>
      <c r="F54" t="b">
        <v>1</v>
      </c>
      <c r="G54" t="b">
        <v>1</v>
      </c>
      <c r="H54" t="s">
        <v>57</v>
      </c>
      <c r="I54" t="s">
        <v>45</v>
      </c>
      <c r="J54" t="s">
        <v>9</v>
      </c>
      <c r="K54" t="b">
        <v>1</v>
      </c>
      <c r="L54" t="b">
        <v>1</v>
      </c>
      <c r="M54" t="b">
        <v>1</v>
      </c>
      <c r="N54" t="b">
        <v>1</v>
      </c>
      <c r="O54" t="b">
        <v>1</v>
      </c>
      <c r="P54" t="b">
        <v>1</v>
      </c>
      <c r="W54" t="b">
        <v>0</v>
      </c>
      <c r="X54" t="b">
        <v>0</v>
      </c>
    </row>
    <row r="55" spans="1:42" hidden="1" x14ac:dyDescent="0.35">
      <c r="A55" s="30" t="s">
        <v>177</v>
      </c>
      <c r="B55" s="35" t="s">
        <v>178</v>
      </c>
      <c r="C55" s="36" t="s">
        <v>62</v>
      </c>
      <c r="D55" t="b">
        <v>1</v>
      </c>
      <c r="E55" t="b">
        <v>1</v>
      </c>
      <c r="F55" t="b">
        <v>1</v>
      </c>
      <c r="G55" t="b">
        <v>1</v>
      </c>
      <c r="H55" t="s">
        <v>57</v>
      </c>
      <c r="I55" t="s">
        <v>45</v>
      </c>
      <c r="J55" t="s">
        <v>53</v>
      </c>
      <c r="K55" t="b">
        <v>1</v>
      </c>
      <c r="L55" t="b">
        <v>1</v>
      </c>
      <c r="M55" t="b">
        <v>1</v>
      </c>
      <c r="N55" t="b">
        <v>1</v>
      </c>
      <c r="W55" t="b">
        <v>1</v>
      </c>
      <c r="X55" t="b">
        <v>1</v>
      </c>
    </row>
    <row r="56" spans="1:42" hidden="1" x14ac:dyDescent="0.35">
      <c r="A56" s="30" t="s">
        <v>179</v>
      </c>
      <c r="B56" s="35" t="s">
        <v>180</v>
      </c>
      <c r="C56" s="36" t="s">
        <v>62</v>
      </c>
      <c r="D56" t="b">
        <v>1</v>
      </c>
      <c r="E56" t="b">
        <v>1</v>
      </c>
      <c r="F56" t="b">
        <v>1</v>
      </c>
      <c r="G56" t="b">
        <v>1</v>
      </c>
      <c r="H56" t="s">
        <v>57</v>
      </c>
      <c r="I56" t="s">
        <v>45</v>
      </c>
      <c r="J56" t="s">
        <v>53</v>
      </c>
      <c r="K56" t="b">
        <v>1</v>
      </c>
      <c r="L56" t="b">
        <v>1</v>
      </c>
      <c r="M56" t="b">
        <v>1</v>
      </c>
      <c r="N56" t="b">
        <v>1</v>
      </c>
      <c r="W56" t="b">
        <v>1</v>
      </c>
      <c r="X56" t="b">
        <v>1</v>
      </c>
    </row>
    <row r="57" spans="1:42" hidden="1" x14ac:dyDescent="0.35">
      <c r="A57" s="30" t="s">
        <v>181</v>
      </c>
      <c r="B57" s="35" t="s">
        <v>182</v>
      </c>
      <c r="C57" s="36" t="s">
        <v>183</v>
      </c>
      <c r="D57" t="b">
        <v>0</v>
      </c>
      <c r="E57" t="b">
        <v>1</v>
      </c>
      <c r="F57" t="b">
        <v>0</v>
      </c>
      <c r="G57" t="b">
        <v>1</v>
      </c>
      <c r="J57" t="s">
        <v>53</v>
      </c>
      <c r="K57" t="b">
        <v>0</v>
      </c>
      <c r="L57" t="b">
        <v>1</v>
      </c>
      <c r="M57" t="b">
        <v>0</v>
      </c>
      <c r="N57" t="b">
        <v>1</v>
      </c>
      <c r="W57" t="b">
        <v>1</v>
      </c>
      <c r="X57" t="b">
        <v>1</v>
      </c>
    </row>
    <row r="58" spans="1:42" hidden="1" x14ac:dyDescent="0.35">
      <c r="A58" s="30" t="s">
        <v>184</v>
      </c>
      <c r="B58" s="35" t="s">
        <v>185</v>
      </c>
      <c r="C58" s="36" t="s">
        <v>186</v>
      </c>
      <c r="D58" t="b">
        <v>0</v>
      </c>
      <c r="E58" t="b">
        <v>0</v>
      </c>
      <c r="F58" t="b">
        <v>1</v>
      </c>
      <c r="G58" t="b">
        <v>0</v>
      </c>
      <c r="H58" t="s">
        <v>57</v>
      </c>
      <c r="I58" t="s">
        <v>45</v>
      </c>
      <c r="K58" t="b">
        <v>1</v>
      </c>
      <c r="L58" t="b">
        <v>1</v>
      </c>
      <c r="M58" t="b">
        <v>1</v>
      </c>
      <c r="N58" t="b">
        <v>1</v>
      </c>
      <c r="O58" t="b">
        <v>1</v>
      </c>
      <c r="P58" t="b">
        <v>1</v>
      </c>
      <c r="W58" t="b">
        <v>0</v>
      </c>
      <c r="X58" t="b">
        <v>0</v>
      </c>
    </row>
    <row r="59" spans="1:42" hidden="1" x14ac:dyDescent="0.35">
      <c r="A59" t="str">
        <f>CONCATENATE(B59,"- ",C59)</f>
        <v>Dr. C.T. Vivian Primary School- Peoria SD 150</v>
      </c>
      <c r="B59" s="39" t="s">
        <v>187</v>
      </c>
      <c r="C59" s="40" t="s">
        <v>59</v>
      </c>
      <c r="D59" t="b">
        <v>0</v>
      </c>
      <c r="E59" t="b">
        <v>0</v>
      </c>
      <c r="F59" t="b">
        <v>1</v>
      </c>
      <c r="G59" t="b">
        <v>0</v>
      </c>
      <c r="H59" t="s">
        <v>57</v>
      </c>
      <c r="I59" t="s">
        <v>45</v>
      </c>
      <c r="K59" t="b">
        <v>1</v>
      </c>
      <c r="L59" t="b">
        <v>1</v>
      </c>
      <c r="M59" t="b">
        <v>1</v>
      </c>
      <c r="N59" t="b">
        <v>1</v>
      </c>
      <c r="O59" t="b">
        <v>1</v>
      </c>
      <c r="P59" t="b">
        <v>1</v>
      </c>
      <c r="Q59" t="b">
        <v>1</v>
      </c>
      <c r="R59" t="b">
        <v>1</v>
      </c>
      <c r="S59" t="b">
        <v>1</v>
      </c>
      <c r="T59" t="b">
        <v>1</v>
      </c>
      <c r="U59" t="b">
        <v>0</v>
      </c>
      <c r="V59" t="b">
        <v>1</v>
      </c>
      <c r="W59" t="b">
        <v>1</v>
      </c>
      <c r="X59" t="b">
        <v>0</v>
      </c>
      <c r="Y59" t="b">
        <v>1</v>
      </c>
      <c r="Z59" t="b">
        <v>1</v>
      </c>
      <c r="AA59" t="b">
        <v>1</v>
      </c>
      <c r="AB59" t="b">
        <v>1</v>
      </c>
      <c r="AC59" t="b">
        <v>1</v>
      </c>
      <c r="AD59" t="b">
        <v>1</v>
      </c>
      <c r="AE59" t="b">
        <v>1</v>
      </c>
      <c r="AF59" t="b">
        <v>1</v>
      </c>
      <c r="AG59" t="b">
        <v>1</v>
      </c>
      <c r="AH59" t="b">
        <v>1</v>
      </c>
      <c r="AI59" t="b">
        <v>1</v>
      </c>
      <c r="AJ59" s="9" t="b">
        <v>0</v>
      </c>
      <c r="AK59" t="b">
        <v>1</v>
      </c>
      <c r="AL59" t="b">
        <v>1</v>
      </c>
      <c r="AM59" t="b">
        <v>1</v>
      </c>
      <c r="AN59" t="b">
        <v>1</v>
      </c>
      <c r="AO59" s="9" t="b">
        <v>1</v>
      </c>
      <c r="AP59" s="9" t="b">
        <v>0</v>
      </c>
    </row>
    <row r="60" spans="1:42" hidden="1" x14ac:dyDescent="0.35">
      <c r="A60" s="30" t="s">
        <v>188</v>
      </c>
      <c r="B60" s="35" t="s">
        <v>189</v>
      </c>
      <c r="C60" s="36" t="s">
        <v>190</v>
      </c>
      <c r="D60" t="b">
        <v>0</v>
      </c>
      <c r="E60" t="b">
        <v>0</v>
      </c>
      <c r="F60" t="b">
        <v>1</v>
      </c>
      <c r="G60" t="b">
        <v>0</v>
      </c>
      <c r="H60" t="s">
        <v>57</v>
      </c>
      <c r="I60" t="s">
        <v>45</v>
      </c>
      <c r="K60" t="b">
        <v>1</v>
      </c>
      <c r="L60" t="b">
        <v>1</v>
      </c>
      <c r="M60" t="b">
        <v>1</v>
      </c>
      <c r="N60" t="b">
        <v>1</v>
      </c>
      <c r="W60" t="b">
        <v>1</v>
      </c>
      <c r="X60" t="b">
        <v>1</v>
      </c>
    </row>
    <row r="61" spans="1:42" hidden="1" x14ac:dyDescent="0.35">
      <c r="A61" s="30" t="s">
        <v>191</v>
      </c>
      <c r="B61" s="35" t="s">
        <v>192</v>
      </c>
      <c r="C61" s="36" t="s">
        <v>193</v>
      </c>
      <c r="D61" t="b">
        <v>0</v>
      </c>
      <c r="E61" t="b">
        <v>1</v>
      </c>
      <c r="F61" t="b">
        <v>1</v>
      </c>
      <c r="G61" t="b">
        <v>1</v>
      </c>
      <c r="H61" t="s">
        <v>57</v>
      </c>
      <c r="I61" t="s">
        <v>45</v>
      </c>
      <c r="J61" t="s">
        <v>9</v>
      </c>
      <c r="K61" t="b">
        <v>1</v>
      </c>
      <c r="L61" t="b">
        <v>1</v>
      </c>
      <c r="M61" t="b">
        <v>1</v>
      </c>
      <c r="N61" t="b">
        <v>1</v>
      </c>
      <c r="W61" t="b">
        <v>1</v>
      </c>
      <c r="X61" t="b">
        <v>1</v>
      </c>
    </row>
    <row r="62" spans="1:42" hidden="1" x14ac:dyDescent="0.35">
      <c r="A62" s="30" t="s">
        <v>194</v>
      </c>
      <c r="B62" s="35" t="s">
        <v>195</v>
      </c>
      <c r="C62" s="36" t="s">
        <v>196</v>
      </c>
      <c r="D62" t="b">
        <v>0</v>
      </c>
      <c r="E62" t="b">
        <v>1</v>
      </c>
      <c r="F62" t="b">
        <v>0</v>
      </c>
      <c r="G62" t="b">
        <v>1</v>
      </c>
      <c r="J62" t="s">
        <v>53</v>
      </c>
      <c r="K62" t="b">
        <v>0</v>
      </c>
      <c r="L62" t="b">
        <v>1</v>
      </c>
      <c r="M62" t="b">
        <v>0</v>
      </c>
      <c r="N62" t="b">
        <v>1</v>
      </c>
      <c r="W62" t="b">
        <v>1</v>
      </c>
      <c r="X62" t="b">
        <v>1</v>
      </c>
    </row>
    <row r="63" spans="1:42" hidden="1" x14ac:dyDescent="0.35">
      <c r="A63" s="30" t="s">
        <v>197</v>
      </c>
      <c r="B63" s="35" t="s">
        <v>198</v>
      </c>
      <c r="C63" s="36" t="s">
        <v>199</v>
      </c>
      <c r="D63" t="b">
        <v>0</v>
      </c>
      <c r="E63" t="b">
        <v>1</v>
      </c>
      <c r="F63" t="b">
        <v>0</v>
      </c>
      <c r="G63" t="b">
        <v>1</v>
      </c>
      <c r="J63" t="s">
        <v>9</v>
      </c>
      <c r="K63" t="b">
        <v>0</v>
      </c>
      <c r="L63" t="b">
        <v>1</v>
      </c>
      <c r="M63" t="b">
        <v>0</v>
      </c>
      <c r="N63" t="b">
        <v>1</v>
      </c>
      <c r="W63" t="b">
        <v>1</v>
      </c>
      <c r="X63" t="b">
        <v>1</v>
      </c>
    </row>
    <row r="64" spans="1:42" hidden="1" x14ac:dyDescent="0.35">
      <c r="A64" s="30" t="s">
        <v>200</v>
      </c>
      <c r="B64" s="35" t="s">
        <v>201</v>
      </c>
      <c r="C64" s="36" t="s">
        <v>199</v>
      </c>
      <c r="D64" t="b">
        <v>1</v>
      </c>
      <c r="E64" t="b">
        <v>1</v>
      </c>
      <c r="F64" t="b">
        <v>1</v>
      </c>
      <c r="G64" t="b">
        <v>1</v>
      </c>
      <c r="I64" t="s">
        <v>82</v>
      </c>
      <c r="J64" t="s">
        <v>53</v>
      </c>
      <c r="K64" t="b">
        <v>0</v>
      </c>
      <c r="L64" t="b">
        <v>1</v>
      </c>
      <c r="M64" t="b">
        <v>0</v>
      </c>
      <c r="N64" t="b">
        <v>1</v>
      </c>
      <c r="W64" t="b">
        <v>1</v>
      </c>
      <c r="X64" t="b">
        <v>1</v>
      </c>
    </row>
    <row r="65" spans="1:42" hidden="1" x14ac:dyDescent="0.35">
      <c r="A65" s="30" t="s">
        <v>202</v>
      </c>
      <c r="B65" s="35" t="s">
        <v>203</v>
      </c>
      <c r="C65" s="36" t="s">
        <v>196</v>
      </c>
      <c r="D65" t="b">
        <v>0</v>
      </c>
      <c r="E65" t="b">
        <v>0</v>
      </c>
      <c r="F65" t="b">
        <v>1</v>
      </c>
      <c r="G65" t="b">
        <v>0</v>
      </c>
      <c r="H65" t="s">
        <v>57</v>
      </c>
      <c r="I65" t="s">
        <v>45</v>
      </c>
      <c r="K65" t="b">
        <v>1</v>
      </c>
      <c r="L65" t="b">
        <v>1</v>
      </c>
      <c r="M65" t="b">
        <v>1</v>
      </c>
      <c r="N65" t="b">
        <v>1</v>
      </c>
      <c r="W65" t="b">
        <v>1</v>
      </c>
      <c r="X65" t="b">
        <v>1</v>
      </c>
    </row>
    <row r="66" spans="1:42" hidden="1" x14ac:dyDescent="0.35">
      <c r="A66" s="30" t="s">
        <v>204</v>
      </c>
      <c r="B66" s="35" t="s">
        <v>205</v>
      </c>
      <c r="C66" s="36" t="s">
        <v>206</v>
      </c>
      <c r="D66" t="b">
        <v>0</v>
      </c>
      <c r="E66" t="b">
        <v>1</v>
      </c>
      <c r="F66" t="b">
        <v>0</v>
      </c>
      <c r="G66" t="b">
        <v>1</v>
      </c>
      <c r="J66" t="s">
        <v>49</v>
      </c>
      <c r="K66" t="b">
        <v>0</v>
      </c>
      <c r="L66" t="b">
        <v>1</v>
      </c>
      <c r="M66" t="b">
        <v>0</v>
      </c>
      <c r="N66" t="b">
        <v>1</v>
      </c>
      <c r="W66" t="b">
        <v>1</v>
      </c>
      <c r="X66" t="b">
        <v>1</v>
      </c>
    </row>
    <row r="67" spans="1:42" hidden="1" x14ac:dyDescent="0.35">
      <c r="A67" t="str">
        <f>CONCATENATE(B67,"- ",C67)</f>
        <v>Edison Junior High School- Pekin PSD 108</v>
      </c>
      <c r="B67" s="39" t="s">
        <v>207</v>
      </c>
      <c r="C67" s="40" t="s">
        <v>208</v>
      </c>
      <c r="D67" t="b">
        <v>0</v>
      </c>
      <c r="E67" t="b">
        <v>1</v>
      </c>
      <c r="F67" t="b">
        <v>0</v>
      </c>
      <c r="G67" t="b">
        <v>1</v>
      </c>
      <c r="J67" t="s">
        <v>9</v>
      </c>
      <c r="K67" t="b">
        <v>0</v>
      </c>
      <c r="L67" t="b">
        <v>1</v>
      </c>
      <c r="M67" t="b">
        <v>0</v>
      </c>
      <c r="N67" t="b">
        <v>1</v>
      </c>
      <c r="O67" t="b">
        <v>1</v>
      </c>
      <c r="P67" t="b">
        <v>1</v>
      </c>
      <c r="Q67" t="b">
        <v>1</v>
      </c>
      <c r="R67" t="b">
        <v>1</v>
      </c>
      <c r="S67" t="b">
        <v>1</v>
      </c>
      <c r="T67" t="b">
        <v>1</v>
      </c>
      <c r="U67" t="b">
        <v>1</v>
      </c>
      <c r="V67" t="b">
        <v>1</v>
      </c>
      <c r="W67" t="b">
        <v>1</v>
      </c>
      <c r="X67" t="b">
        <v>1</v>
      </c>
      <c r="Y67" t="b">
        <v>1</v>
      </c>
      <c r="Z67" t="b">
        <v>1</v>
      </c>
      <c r="AA67" t="b">
        <v>1</v>
      </c>
      <c r="AB67" t="b">
        <v>1</v>
      </c>
      <c r="AC67" t="b">
        <v>1</v>
      </c>
      <c r="AD67" t="b">
        <v>1</v>
      </c>
      <c r="AE67" t="b">
        <v>1</v>
      </c>
      <c r="AF67" t="b">
        <v>1</v>
      </c>
      <c r="AG67" t="b">
        <v>1</v>
      </c>
      <c r="AH67" t="b">
        <v>1</v>
      </c>
      <c r="AI67" t="b">
        <v>1</v>
      </c>
      <c r="AJ67" s="9" t="b">
        <v>1</v>
      </c>
      <c r="AK67" t="b">
        <v>1</v>
      </c>
      <c r="AL67" t="b">
        <v>1</v>
      </c>
      <c r="AM67" t="b">
        <v>1</v>
      </c>
      <c r="AN67" t="b">
        <v>1</v>
      </c>
      <c r="AO67" s="9" t="b">
        <v>0</v>
      </c>
      <c r="AP67" s="9" t="b">
        <v>1</v>
      </c>
    </row>
    <row r="68" spans="1:42" hidden="1" x14ac:dyDescent="0.35">
      <c r="A68" s="5" t="s">
        <v>209</v>
      </c>
      <c r="B68" s="6" t="s">
        <v>210</v>
      </c>
      <c r="C68" s="6" t="s">
        <v>211</v>
      </c>
      <c r="D68" t="b">
        <v>0</v>
      </c>
      <c r="E68" t="b">
        <v>1</v>
      </c>
      <c r="F68" t="b">
        <v>0</v>
      </c>
      <c r="G68" t="b">
        <v>1</v>
      </c>
      <c r="J68" t="s">
        <v>53</v>
      </c>
      <c r="K68" t="b">
        <v>0</v>
      </c>
      <c r="L68" t="b">
        <v>1</v>
      </c>
      <c r="M68" t="b">
        <v>0</v>
      </c>
      <c r="N68" t="b">
        <v>1</v>
      </c>
      <c r="W68" t="b">
        <v>1</v>
      </c>
      <c r="X68" t="b">
        <v>1</v>
      </c>
      <c r="AJ68" s="9"/>
      <c r="AO68" s="9"/>
      <c r="AP68" s="9"/>
    </row>
    <row r="69" spans="1:42" hidden="1" x14ac:dyDescent="0.35">
      <c r="A69" s="30" t="s">
        <v>212</v>
      </c>
      <c r="B69" s="35" t="s">
        <v>213</v>
      </c>
      <c r="C69" s="36" t="s">
        <v>214</v>
      </c>
      <c r="D69" t="b">
        <v>0</v>
      </c>
      <c r="E69" t="b">
        <v>0</v>
      </c>
      <c r="F69" t="b">
        <v>1</v>
      </c>
      <c r="G69" t="b">
        <v>0</v>
      </c>
      <c r="H69" t="s">
        <v>57</v>
      </c>
      <c r="I69" t="s">
        <v>45</v>
      </c>
      <c r="K69" t="b">
        <v>1</v>
      </c>
      <c r="L69" t="b">
        <v>1</v>
      </c>
      <c r="M69" t="b">
        <v>1</v>
      </c>
      <c r="N69" t="b">
        <v>1</v>
      </c>
      <c r="W69" t="b">
        <v>1</v>
      </c>
      <c r="X69" t="b">
        <v>1</v>
      </c>
    </row>
    <row r="70" spans="1:42" hidden="1" x14ac:dyDescent="0.35">
      <c r="A70" s="30" t="s">
        <v>215</v>
      </c>
      <c r="B70" s="35" t="s">
        <v>216</v>
      </c>
      <c r="C70" s="36" t="s">
        <v>52</v>
      </c>
      <c r="D70" t="b">
        <v>0</v>
      </c>
      <c r="E70" t="b">
        <v>1</v>
      </c>
      <c r="F70" t="b">
        <v>0</v>
      </c>
      <c r="G70" t="b">
        <v>1</v>
      </c>
      <c r="J70" t="s">
        <v>53</v>
      </c>
      <c r="K70" t="b">
        <v>0</v>
      </c>
      <c r="L70" t="b">
        <v>1</v>
      </c>
      <c r="M70" t="b">
        <v>0</v>
      </c>
      <c r="N70" t="b">
        <v>1</v>
      </c>
      <c r="W70" t="b">
        <v>1</v>
      </c>
      <c r="X70" t="b">
        <v>1</v>
      </c>
    </row>
    <row r="71" spans="1:42" hidden="1" x14ac:dyDescent="0.35">
      <c r="A71" t="str">
        <f>CONCATENATE(B71,"- ",C71)</f>
        <v>Eldorado Elementary School- Eldorado CUSD 4</v>
      </c>
      <c r="B71" s="39" t="s">
        <v>217</v>
      </c>
      <c r="C71" s="40" t="s">
        <v>218</v>
      </c>
      <c r="D71" t="b">
        <v>0</v>
      </c>
      <c r="E71" t="b">
        <v>0</v>
      </c>
      <c r="F71" t="b">
        <v>1</v>
      </c>
      <c r="G71" t="b">
        <v>0</v>
      </c>
      <c r="H71" t="s">
        <v>57</v>
      </c>
      <c r="I71" t="s">
        <v>45</v>
      </c>
      <c r="K71" t="b">
        <v>1</v>
      </c>
      <c r="L71" t="b">
        <v>1</v>
      </c>
      <c r="M71" t="b">
        <v>1</v>
      </c>
      <c r="N71" t="b">
        <v>1</v>
      </c>
      <c r="O71" t="b">
        <v>1</v>
      </c>
      <c r="P71" t="b">
        <v>1</v>
      </c>
      <c r="Q71" t="b">
        <v>1</v>
      </c>
      <c r="R71" t="b">
        <v>1</v>
      </c>
      <c r="S71" t="b">
        <v>1</v>
      </c>
      <c r="T71" t="b">
        <v>1</v>
      </c>
      <c r="U71" t="b">
        <v>0</v>
      </c>
      <c r="V71" t="b">
        <v>1</v>
      </c>
      <c r="W71" t="b">
        <v>1</v>
      </c>
      <c r="X71" t="b">
        <v>1</v>
      </c>
      <c r="Y71" t="b">
        <v>1</v>
      </c>
      <c r="Z71" t="b">
        <v>1</v>
      </c>
      <c r="AA71" t="b">
        <v>1</v>
      </c>
      <c r="AB71" t="b">
        <v>1</v>
      </c>
      <c r="AC71" t="b">
        <v>1</v>
      </c>
      <c r="AD71" t="b">
        <v>1</v>
      </c>
      <c r="AE71" t="b">
        <v>1</v>
      </c>
      <c r="AF71" t="b">
        <v>1</v>
      </c>
      <c r="AG71" t="b">
        <v>1</v>
      </c>
      <c r="AH71" t="b">
        <v>1</v>
      </c>
      <c r="AI71" t="b">
        <v>1</v>
      </c>
      <c r="AJ71" s="9" t="b">
        <v>0</v>
      </c>
      <c r="AK71" t="b">
        <v>1</v>
      </c>
      <c r="AL71" t="b">
        <v>1</v>
      </c>
      <c r="AM71" t="b">
        <v>1</v>
      </c>
      <c r="AN71" t="b">
        <v>1</v>
      </c>
      <c r="AO71" s="9" t="b">
        <v>1</v>
      </c>
      <c r="AP71" s="9" t="b">
        <v>0</v>
      </c>
    </row>
    <row r="72" spans="1:42" hidden="1" x14ac:dyDescent="0.35">
      <c r="A72" s="30" t="s">
        <v>219</v>
      </c>
      <c r="B72" s="35" t="s">
        <v>220</v>
      </c>
      <c r="C72" s="36" t="s">
        <v>221</v>
      </c>
      <c r="D72" t="b">
        <v>0</v>
      </c>
      <c r="E72" t="b">
        <v>0</v>
      </c>
      <c r="F72" t="b">
        <v>1</v>
      </c>
      <c r="G72" t="b">
        <v>0</v>
      </c>
      <c r="H72" t="s">
        <v>57</v>
      </c>
      <c r="K72" t="b">
        <v>1</v>
      </c>
      <c r="L72" t="b">
        <v>0</v>
      </c>
      <c r="M72" t="b">
        <v>1</v>
      </c>
      <c r="N72" t="b">
        <v>0</v>
      </c>
      <c r="W72" t="b">
        <v>1</v>
      </c>
      <c r="X72" t="b">
        <v>0</v>
      </c>
    </row>
    <row r="73" spans="1:42" hidden="1" x14ac:dyDescent="0.35">
      <c r="A73" s="30" t="s">
        <v>222</v>
      </c>
      <c r="B73" s="35" t="s">
        <v>223</v>
      </c>
      <c r="C73" s="36" t="s">
        <v>52</v>
      </c>
      <c r="D73" t="b">
        <v>0</v>
      </c>
      <c r="E73" t="b">
        <v>0</v>
      </c>
      <c r="F73" t="b">
        <v>1</v>
      </c>
      <c r="G73" t="b">
        <v>0</v>
      </c>
      <c r="H73" t="s">
        <v>57</v>
      </c>
      <c r="I73" t="s">
        <v>45</v>
      </c>
      <c r="K73" t="b">
        <v>1</v>
      </c>
      <c r="L73" t="b">
        <v>1</v>
      </c>
      <c r="M73" t="b">
        <v>1</v>
      </c>
      <c r="N73" t="b">
        <v>1</v>
      </c>
      <c r="W73" t="b">
        <v>1</v>
      </c>
      <c r="X73" t="b">
        <v>1</v>
      </c>
    </row>
    <row r="74" spans="1:42" hidden="1" x14ac:dyDescent="0.35">
      <c r="A74" t="str">
        <f>CONCATENATE(B74, "- ", C74)</f>
        <v>Empire Elementary School- Freeport SD 145</v>
      </c>
      <c r="B74" s="37" t="s">
        <v>224</v>
      </c>
      <c r="C74" s="38" t="s">
        <v>118</v>
      </c>
      <c r="D74" t="b">
        <v>0</v>
      </c>
      <c r="E74" t="b">
        <v>1</v>
      </c>
      <c r="F74" t="b">
        <v>1</v>
      </c>
      <c r="G74" t="b">
        <v>0</v>
      </c>
      <c r="H74" t="s">
        <v>57</v>
      </c>
      <c r="I74" t="s">
        <v>45</v>
      </c>
      <c r="K74" t="b">
        <v>1</v>
      </c>
      <c r="L74" t="b">
        <v>1</v>
      </c>
      <c r="M74" t="b">
        <v>1</v>
      </c>
      <c r="N74" t="b">
        <v>1</v>
      </c>
      <c r="O74" t="b">
        <v>1</v>
      </c>
      <c r="P74" t="b">
        <v>1</v>
      </c>
      <c r="Q74" t="b">
        <v>1</v>
      </c>
      <c r="R74" t="b">
        <v>1</v>
      </c>
      <c r="S74" t="b">
        <v>1</v>
      </c>
      <c r="T74" t="b">
        <v>1</v>
      </c>
      <c r="U74" t="b">
        <v>1</v>
      </c>
      <c r="V74" t="b">
        <v>1</v>
      </c>
      <c r="W74" t="b">
        <v>1</v>
      </c>
      <c r="X74" t="b">
        <v>1</v>
      </c>
      <c r="Y74" t="b">
        <v>1</v>
      </c>
      <c r="Z74" t="b">
        <v>1</v>
      </c>
      <c r="AA74" t="b">
        <v>1</v>
      </c>
      <c r="AB74" t="b">
        <v>1</v>
      </c>
      <c r="AC74" t="b">
        <v>1</v>
      </c>
      <c r="AD74" t="b">
        <v>1</v>
      </c>
      <c r="AE74" t="b">
        <v>1</v>
      </c>
      <c r="AF74" t="b">
        <v>1</v>
      </c>
      <c r="AG74" t="b">
        <v>1</v>
      </c>
      <c r="AH74" t="b">
        <v>1</v>
      </c>
      <c r="AI74" t="b">
        <v>1</v>
      </c>
      <c r="AJ74" t="b">
        <v>1</v>
      </c>
      <c r="AK74" t="b">
        <v>1</v>
      </c>
      <c r="AL74" t="b">
        <v>1</v>
      </c>
      <c r="AM74" t="b">
        <v>1</v>
      </c>
      <c r="AN74" t="b">
        <v>1</v>
      </c>
      <c r="AO74" t="b">
        <v>1</v>
      </c>
      <c r="AP74" t="b">
        <v>0</v>
      </c>
    </row>
    <row r="75" spans="1:42" hidden="1" x14ac:dyDescent="0.35">
      <c r="A75" s="30" t="s">
        <v>225</v>
      </c>
      <c r="B75" s="35" t="s">
        <v>226</v>
      </c>
      <c r="C75" s="36" t="s">
        <v>44</v>
      </c>
      <c r="D75" t="b">
        <v>0</v>
      </c>
      <c r="E75" t="b">
        <v>0</v>
      </c>
      <c r="F75" t="b">
        <v>1</v>
      </c>
      <c r="G75" t="b">
        <v>0</v>
      </c>
      <c r="H75" t="s">
        <v>57</v>
      </c>
      <c r="K75" t="b">
        <v>1</v>
      </c>
      <c r="L75" t="b">
        <v>0</v>
      </c>
      <c r="M75" t="b">
        <v>1</v>
      </c>
      <c r="N75" t="b">
        <v>0</v>
      </c>
      <c r="W75" t="b">
        <v>1</v>
      </c>
      <c r="X75" t="b">
        <v>0</v>
      </c>
    </row>
    <row r="76" spans="1:42" hidden="1" x14ac:dyDescent="0.35">
      <c r="A76" s="30" t="s">
        <v>227</v>
      </c>
      <c r="B76" s="35" t="s">
        <v>228</v>
      </c>
      <c r="C76" s="36" t="s">
        <v>62</v>
      </c>
      <c r="D76" t="b">
        <v>0</v>
      </c>
      <c r="E76" t="b">
        <v>1</v>
      </c>
      <c r="F76" t="b">
        <v>1</v>
      </c>
      <c r="G76" t="b">
        <v>1</v>
      </c>
      <c r="H76" t="s">
        <v>57</v>
      </c>
      <c r="I76" t="s">
        <v>45</v>
      </c>
      <c r="J76" t="s">
        <v>53</v>
      </c>
      <c r="K76" t="b">
        <v>1</v>
      </c>
      <c r="L76" t="b">
        <v>1</v>
      </c>
      <c r="M76" t="b">
        <v>1</v>
      </c>
      <c r="N76" t="b">
        <v>1</v>
      </c>
      <c r="W76" t="b">
        <v>1</v>
      </c>
      <c r="X76" t="b">
        <v>1</v>
      </c>
    </row>
    <row r="77" spans="1:42" hidden="1" x14ac:dyDescent="0.35">
      <c r="A77" s="30" t="s">
        <v>229</v>
      </c>
      <c r="B77" s="35" t="s">
        <v>230</v>
      </c>
      <c r="C77" s="36" t="s">
        <v>231</v>
      </c>
      <c r="D77" t="b">
        <v>0</v>
      </c>
      <c r="E77" t="b">
        <v>1</v>
      </c>
      <c r="F77" t="b">
        <v>1</v>
      </c>
      <c r="G77" t="b">
        <v>1</v>
      </c>
      <c r="H77" t="s">
        <v>57</v>
      </c>
      <c r="I77" t="s">
        <v>45</v>
      </c>
      <c r="J77" t="s">
        <v>53</v>
      </c>
      <c r="K77" t="b">
        <v>1</v>
      </c>
      <c r="L77" t="b">
        <v>1</v>
      </c>
      <c r="M77" t="b">
        <v>1</v>
      </c>
      <c r="N77" t="b">
        <v>1</v>
      </c>
      <c r="W77" t="b">
        <v>1</v>
      </c>
      <c r="X77" t="b">
        <v>1</v>
      </c>
    </row>
    <row r="78" spans="1:42" hidden="1" x14ac:dyDescent="0.35">
      <c r="A78" s="30" t="s">
        <v>232</v>
      </c>
      <c r="B78" s="35" t="s">
        <v>233</v>
      </c>
      <c r="C78" s="36" t="s">
        <v>190</v>
      </c>
      <c r="D78" t="b">
        <v>0</v>
      </c>
      <c r="E78" t="b">
        <v>0</v>
      </c>
      <c r="F78" t="b">
        <v>1</v>
      </c>
      <c r="G78" t="b">
        <v>0</v>
      </c>
      <c r="H78" t="s">
        <v>57</v>
      </c>
      <c r="I78" t="s">
        <v>45</v>
      </c>
      <c r="K78" t="b">
        <v>1</v>
      </c>
      <c r="L78" t="b">
        <v>1</v>
      </c>
      <c r="M78" t="b">
        <v>1</v>
      </c>
      <c r="N78" t="b">
        <v>1</v>
      </c>
      <c r="W78" t="b">
        <v>1</v>
      </c>
      <c r="X78" t="b">
        <v>1</v>
      </c>
    </row>
    <row r="79" spans="1:42" hidden="1" x14ac:dyDescent="0.35">
      <c r="A79" s="30" t="s">
        <v>234</v>
      </c>
      <c r="B79" s="35" t="s">
        <v>235</v>
      </c>
      <c r="C79" s="36" t="s">
        <v>62</v>
      </c>
      <c r="D79" t="b">
        <v>1</v>
      </c>
      <c r="E79" t="b">
        <v>1</v>
      </c>
      <c r="F79" t="b">
        <v>0</v>
      </c>
      <c r="G79" t="b">
        <v>1</v>
      </c>
      <c r="J79" t="s">
        <v>9</v>
      </c>
      <c r="K79" t="b">
        <v>0</v>
      </c>
      <c r="L79" t="b">
        <v>1</v>
      </c>
      <c r="M79" t="b">
        <v>0</v>
      </c>
      <c r="N79" t="b">
        <v>1</v>
      </c>
      <c r="W79" t="b">
        <v>1</v>
      </c>
      <c r="X79" t="b">
        <v>1</v>
      </c>
    </row>
    <row r="80" spans="1:42" hidden="1" x14ac:dyDescent="0.35">
      <c r="A80" s="30" t="s">
        <v>236</v>
      </c>
      <c r="B80" s="35" t="s">
        <v>237</v>
      </c>
      <c r="C80" s="36" t="s">
        <v>190</v>
      </c>
      <c r="D80" t="b">
        <v>0</v>
      </c>
      <c r="E80" t="b">
        <v>0</v>
      </c>
      <c r="F80" t="b">
        <v>1</v>
      </c>
      <c r="G80" t="b">
        <v>0</v>
      </c>
      <c r="H80" t="s">
        <v>57</v>
      </c>
      <c r="I80" t="s">
        <v>45</v>
      </c>
      <c r="K80" t="b">
        <v>1</v>
      </c>
      <c r="L80" t="b">
        <v>1</v>
      </c>
      <c r="M80" t="b">
        <v>1</v>
      </c>
      <c r="N80" t="b">
        <v>1</v>
      </c>
      <c r="W80" t="b">
        <v>1</v>
      </c>
      <c r="X80" t="b">
        <v>1</v>
      </c>
    </row>
    <row r="81" spans="1:42" hidden="1" x14ac:dyDescent="0.35">
      <c r="A81" s="30" t="s">
        <v>238</v>
      </c>
      <c r="B81" s="35" t="s">
        <v>239</v>
      </c>
      <c r="C81" s="36" t="s">
        <v>62</v>
      </c>
      <c r="D81" t="b">
        <v>1</v>
      </c>
      <c r="E81" t="b">
        <v>1</v>
      </c>
      <c r="F81" t="b">
        <v>0</v>
      </c>
      <c r="G81" t="b">
        <v>1</v>
      </c>
      <c r="J81" t="s">
        <v>9</v>
      </c>
      <c r="K81" t="b">
        <v>0</v>
      </c>
      <c r="L81" t="b">
        <v>1</v>
      </c>
      <c r="M81" t="b">
        <v>0</v>
      </c>
      <c r="N81" t="b">
        <v>1</v>
      </c>
      <c r="W81" t="b">
        <v>1</v>
      </c>
      <c r="X81" t="b">
        <v>1</v>
      </c>
    </row>
    <row r="82" spans="1:42" hidden="1" x14ac:dyDescent="0.35">
      <c r="A82" s="30" t="s">
        <v>240</v>
      </c>
      <c r="B82" s="35" t="s">
        <v>241</v>
      </c>
      <c r="C82" s="36" t="s">
        <v>62</v>
      </c>
      <c r="D82" t="b">
        <v>0</v>
      </c>
      <c r="E82" t="b">
        <v>1</v>
      </c>
      <c r="F82" t="b">
        <v>1</v>
      </c>
      <c r="G82" t="b">
        <v>1</v>
      </c>
      <c r="I82" t="s">
        <v>82</v>
      </c>
      <c r="J82" t="s">
        <v>53</v>
      </c>
      <c r="K82" t="b">
        <v>0</v>
      </c>
      <c r="L82" t="b">
        <v>1</v>
      </c>
      <c r="M82" t="b">
        <v>0</v>
      </c>
      <c r="N82" t="b">
        <v>1</v>
      </c>
      <c r="W82" t="b">
        <v>1</v>
      </c>
      <c r="X82" t="b">
        <v>1</v>
      </c>
    </row>
    <row r="83" spans="1:42" hidden="1" x14ac:dyDescent="0.35">
      <c r="A83" s="30" t="s">
        <v>242</v>
      </c>
      <c r="B83" s="35" t="s">
        <v>243</v>
      </c>
      <c r="C83" s="36" t="s">
        <v>62</v>
      </c>
      <c r="D83" t="b">
        <v>1</v>
      </c>
      <c r="E83" t="b">
        <v>1</v>
      </c>
      <c r="F83" t="b">
        <v>1</v>
      </c>
      <c r="G83" t="b">
        <v>1</v>
      </c>
      <c r="H83" t="s">
        <v>57</v>
      </c>
      <c r="I83" t="s">
        <v>45</v>
      </c>
      <c r="J83" t="s">
        <v>53</v>
      </c>
      <c r="K83" t="b">
        <v>1</v>
      </c>
      <c r="L83" t="b">
        <v>1</v>
      </c>
      <c r="M83" t="b">
        <v>1</v>
      </c>
      <c r="N83" t="b">
        <v>1</v>
      </c>
      <c r="W83" t="b">
        <v>1</v>
      </c>
      <c r="X83" t="b">
        <v>1</v>
      </c>
    </row>
    <row r="84" spans="1:42" hidden="1" x14ac:dyDescent="0.35">
      <c r="A84" s="30" t="s">
        <v>244</v>
      </c>
      <c r="B84" s="35" t="s">
        <v>245</v>
      </c>
      <c r="C84" s="36" t="s">
        <v>62</v>
      </c>
      <c r="D84" t="b">
        <v>1</v>
      </c>
      <c r="E84" t="b">
        <v>1</v>
      </c>
      <c r="F84" t="b">
        <v>0</v>
      </c>
      <c r="G84" t="b">
        <v>1</v>
      </c>
      <c r="J84" t="s">
        <v>9</v>
      </c>
      <c r="K84" t="b">
        <v>0</v>
      </c>
      <c r="L84" t="b">
        <v>1</v>
      </c>
      <c r="M84" t="b">
        <v>0</v>
      </c>
      <c r="N84" t="b">
        <v>1</v>
      </c>
      <c r="W84" t="b">
        <v>1</v>
      </c>
      <c r="X84" t="b">
        <v>1</v>
      </c>
    </row>
    <row r="85" spans="1:42" hidden="1" x14ac:dyDescent="0.35">
      <c r="A85" t="str">
        <f>CONCATENATE(B85,"- ",C85)</f>
        <v>Franklin Grove Elementary School- Decatur SD 61</v>
      </c>
      <c r="B85" s="39" t="s">
        <v>246</v>
      </c>
      <c r="C85" s="40" t="s">
        <v>56</v>
      </c>
      <c r="D85" s="16" t="b">
        <v>1</v>
      </c>
      <c r="E85" t="b">
        <v>0</v>
      </c>
      <c r="F85" t="b">
        <v>1</v>
      </c>
      <c r="G85" t="b">
        <v>0</v>
      </c>
      <c r="H85" t="s">
        <v>57</v>
      </c>
      <c r="I85" t="s">
        <v>247</v>
      </c>
      <c r="K85" t="b">
        <v>1</v>
      </c>
      <c r="L85" t="b">
        <v>0</v>
      </c>
      <c r="M85" t="b">
        <v>1</v>
      </c>
      <c r="N85" t="b">
        <v>0</v>
      </c>
      <c r="O85" t="b">
        <v>0</v>
      </c>
      <c r="P85" t="b">
        <v>1</v>
      </c>
      <c r="Q85" t="b">
        <v>1</v>
      </c>
      <c r="R85" t="b">
        <v>1</v>
      </c>
      <c r="S85" t="b">
        <v>1</v>
      </c>
      <c r="T85" t="b">
        <v>1</v>
      </c>
      <c r="U85" t="b">
        <v>0</v>
      </c>
      <c r="V85" t="b">
        <v>1</v>
      </c>
      <c r="W85" t="b">
        <v>1</v>
      </c>
      <c r="X85" t="b">
        <v>0</v>
      </c>
      <c r="Y85" t="b">
        <v>1</v>
      </c>
      <c r="Z85" t="b">
        <v>1</v>
      </c>
      <c r="AA85" t="b">
        <v>1</v>
      </c>
      <c r="AB85" t="b">
        <v>1</v>
      </c>
      <c r="AC85" t="b">
        <v>1</v>
      </c>
      <c r="AD85" t="b">
        <v>1</v>
      </c>
      <c r="AE85" t="b">
        <v>1</v>
      </c>
      <c r="AF85" t="b">
        <v>1</v>
      </c>
      <c r="AG85" t="b">
        <v>1</v>
      </c>
      <c r="AH85" t="b">
        <v>1</v>
      </c>
      <c r="AI85" t="b">
        <v>1</v>
      </c>
      <c r="AJ85" s="9" t="b">
        <v>0</v>
      </c>
      <c r="AK85" t="b">
        <v>1</v>
      </c>
      <c r="AL85" t="b">
        <v>1</v>
      </c>
      <c r="AM85" t="b">
        <v>1</v>
      </c>
      <c r="AN85" t="b">
        <v>1</v>
      </c>
      <c r="AO85" s="9" t="b">
        <v>1</v>
      </c>
      <c r="AP85" s="9" t="b">
        <v>0</v>
      </c>
    </row>
    <row r="86" spans="1:42" hidden="1" x14ac:dyDescent="0.35">
      <c r="A86" s="30" t="s">
        <v>248</v>
      </c>
      <c r="B86" s="30" t="s">
        <v>249</v>
      </c>
      <c r="C86" s="30" t="s">
        <v>250</v>
      </c>
      <c r="D86" t="b">
        <v>0</v>
      </c>
      <c r="E86" t="b">
        <v>1</v>
      </c>
      <c r="F86" t="b">
        <v>0</v>
      </c>
      <c r="G86" t="b">
        <v>1</v>
      </c>
      <c r="J86" t="s">
        <v>53</v>
      </c>
      <c r="K86" t="b">
        <v>0</v>
      </c>
      <c r="L86" t="b">
        <v>1</v>
      </c>
      <c r="M86" t="b">
        <v>0</v>
      </c>
      <c r="N86" t="b">
        <v>1</v>
      </c>
      <c r="W86" t="b">
        <v>1</v>
      </c>
      <c r="X86" t="b">
        <v>1</v>
      </c>
    </row>
    <row r="87" spans="1:42" hidden="1" x14ac:dyDescent="0.35">
      <c r="A87" t="str">
        <f>CONCATENATE(B87,"- ",C87)</f>
        <v>Franklin Primary School- Peoria SD 150</v>
      </c>
      <c r="B87" s="39" t="s">
        <v>251</v>
      </c>
      <c r="C87" s="40" t="s">
        <v>59</v>
      </c>
      <c r="D87" t="b">
        <v>0</v>
      </c>
      <c r="E87" t="b">
        <v>0</v>
      </c>
      <c r="F87" t="b">
        <v>1</v>
      </c>
      <c r="G87" t="b">
        <v>0</v>
      </c>
      <c r="H87" t="s">
        <v>57</v>
      </c>
      <c r="K87" t="b">
        <v>1</v>
      </c>
      <c r="L87" t="b">
        <v>0</v>
      </c>
      <c r="M87" t="b">
        <v>1</v>
      </c>
      <c r="N87" t="b">
        <v>0</v>
      </c>
      <c r="O87" t="b">
        <v>0</v>
      </c>
      <c r="P87" t="b">
        <v>1</v>
      </c>
      <c r="Q87" t="b">
        <v>1</v>
      </c>
      <c r="R87" t="b">
        <v>1</v>
      </c>
      <c r="S87" t="b">
        <v>1</v>
      </c>
      <c r="T87" t="b">
        <v>1</v>
      </c>
      <c r="U87" t="b">
        <v>0</v>
      </c>
      <c r="V87" t="b">
        <v>1</v>
      </c>
      <c r="W87" t="b">
        <v>1</v>
      </c>
      <c r="X87" t="b">
        <v>0</v>
      </c>
      <c r="Y87" t="b">
        <v>1</v>
      </c>
      <c r="Z87" t="b">
        <v>1</v>
      </c>
      <c r="AA87" t="b">
        <v>1</v>
      </c>
      <c r="AB87" t="b">
        <v>1</v>
      </c>
      <c r="AC87" t="b">
        <v>1</v>
      </c>
      <c r="AD87" t="b">
        <v>1</v>
      </c>
      <c r="AE87" t="b">
        <v>1</v>
      </c>
      <c r="AF87" t="b">
        <v>1</v>
      </c>
      <c r="AG87" t="b">
        <v>1</v>
      </c>
      <c r="AH87" t="b">
        <v>1</v>
      </c>
      <c r="AI87" t="b">
        <v>1</v>
      </c>
      <c r="AJ87" t="b">
        <v>0</v>
      </c>
      <c r="AK87" t="b">
        <v>1</v>
      </c>
      <c r="AL87" t="b">
        <v>1</v>
      </c>
      <c r="AM87" t="b">
        <v>1</v>
      </c>
      <c r="AN87" t="b">
        <v>1</v>
      </c>
      <c r="AO87" t="b">
        <v>1</v>
      </c>
      <c r="AP87" t="b">
        <v>0</v>
      </c>
    </row>
    <row r="88" spans="1:42" hidden="1" x14ac:dyDescent="0.35">
      <c r="A88" s="30" t="s">
        <v>252</v>
      </c>
      <c r="B88" s="35" t="s">
        <v>253</v>
      </c>
      <c r="C88" s="36" t="s">
        <v>152</v>
      </c>
      <c r="D88" t="b">
        <v>0</v>
      </c>
      <c r="E88" t="b">
        <v>0</v>
      </c>
      <c r="F88" t="b">
        <v>1</v>
      </c>
      <c r="G88" t="b">
        <v>0</v>
      </c>
      <c r="H88" t="s">
        <v>169</v>
      </c>
      <c r="I88" t="s">
        <v>170</v>
      </c>
      <c r="K88" t="b">
        <v>1</v>
      </c>
      <c r="L88" t="b">
        <v>1</v>
      </c>
      <c r="M88" t="b">
        <v>1</v>
      </c>
      <c r="N88" t="b">
        <v>1</v>
      </c>
      <c r="W88" t="b">
        <v>1</v>
      </c>
      <c r="X88" t="b">
        <v>1</v>
      </c>
    </row>
    <row r="89" spans="1:42" hidden="1" x14ac:dyDescent="0.35">
      <c r="A89" s="30" t="s">
        <v>254</v>
      </c>
      <c r="B89" s="35" t="s">
        <v>255</v>
      </c>
      <c r="C89" s="36" t="s">
        <v>62</v>
      </c>
      <c r="D89" t="b">
        <v>1</v>
      </c>
      <c r="E89" t="b">
        <v>1</v>
      </c>
      <c r="F89" t="b">
        <v>0</v>
      </c>
      <c r="G89" t="b">
        <v>1</v>
      </c>
      <c r="J89" t="s">
        <v>9</v>
      </c>
      <c r="K89" t="b">
        <v>0</v>
      </c>
      <c r="L89" t="b">
        <v>1</v>
      </c>
      <c r="M89" t="b">
        <v>0</v>
      </c>
      <c r="N89" t="b">
        <v>1</v>
      </c>
      <c r="W89" t="b">
        <v>1</v>
      </c>
      <c r="X89" t="b">
        <v>1</v>
      </c>
    </row>
    <row r="90" spans="1:42" hidden="1" x14ac:dyDescent="0.35">
      <c r="A90" s="30" t="s">
        <v>256</v>
      </c>
      <c r="B90" s="35" t="s">
        <v>257</v>
      </c>
      <c r="C90" s="36" t="s">
        <v>258</v>
      </c>
      <c r="D90" t="b">
        <v>0</v>
      </c>
      <c r="E90" t="b">
        <v>1</v>
      </c>
      <c r="F90" t="b">
        <v>0</v>
      </c>
      <c r="G90" t="b">
        <v>1</v>
      </c>
      <c r="J90" t="s">
        <v>9</v>
      </c>
      <c r="K90" t="b">
        <v>0</v>
      </c>
      <c r="L90" t="b">
        <v>1</v>
      </c>
      <c r="M90" t="b">
        <v>0</v>
      </c>
      <c r="N90" t="b">
        <v>1</v>
      </c>
      <c r="W90" t="b">
        <v>1</v>
      </c>
      <c r="X90" t="b">
        <v>1</v>
      </c>
    </row>
    <row r="91" spans="1:42" hidden="1" x14ac:dyDescent="0.35">
      <c r="A91" s="30" t="s">
        <v>259</v>
      </c>
      <c r="B91" s="35" t="s">
        <v>260</v>
      </c>
      <c r="C91" s="36" t="s">
        <v>250</v>
      </c>
      <c r="D91" t="b">
        <v>0</v>
      </c>
      <c r="E91" t="b">
        <v>0</v>
      </c>
      <c r="F91" t="b">
        <v>1</v>
      </c>
      <c r="G91" t="b">
        <v>0</v>
      </c>
      <c r="H91" t="s">
        <v>57</v>
      </c>
      <c r="I91" t="s">
        <v>45</v>
      </c>
      <c r="K91" t="b">
        <v>1</v>
      </c>
      <c r="L91" t="b">
        <v>1</v>
      </c>
      <c r="M91" t="b">
        <v>1</v>
      </c>
      <c r="N91" t="b">
        <v>1</v>
      </c>
      <c r="W91" t="b">
        <v>1</v>
      </c>
      <c r="X91" t="b">
        <v>1</v>
      </c>
    </row>
    <row r="92" spans="1:42" hidden="1" x14ac:dyDescent="0.35">
      <c r="A92" s="30" t="s">
        <v>261</v>
      </c>
      <c r="B92" s="35" t="s">
        <v>262</v>
      </c>
      <c r="C92" s="36" t="s">
        <v>263</v>
      </c>
      <c r="D92" t="b">
        <v>0</v>
      </c>
      <c r="E92" t="b">
        <v>0</v>
      </c>
      <c r="F92" t="b">
        <v>1</v>
      </c>
      <c r="G92" t="b">
        <v>0</v>
      </c>
      <c r="H92" t="s">
        <v>57</v>
      </c>
      <c r="I92" t="s">
        <v>45</v>
      </c>
      <c r="K92" t="b">
        <v>1</v>
      </c>
      <c r="L92" t="b">
        <v>1</v>
      </c>
      <c r="M92" t="b">
        <v>1</v>
      </c>
      <c r="N92" t="b">
        <v>1</v>
      </c>
      <c r="W92" t="b">
        <v>1</v>
      </c>
      <c r="X92" t="b">
        <v>1</v>
      </c>
    </row>
    <row r="93" spans="1:42" hidden="1" x14ac:dyDescent="0.35">
      <c r="A93" t="str">
        <f>CONCATENATE(B93,"- ",C93)</f>
        <v>George O Barr School- Silvis SD 34</v>
      </c>
      <c r="B93" s="39" t="s">
        <v>264</v>
      </c>
      <c r="C93" s="40" t="s">
        <v>265</v>
      </c>
      <c r="D93" t="b">
        <v>0</v>
      </c>
      <c r="E93" t="b">
        <v>0</v>
      </c>
      <c r="F93" t="b">
        <v>1</v>
      </c>
      <c r="G93" t="b">
        <v>0</v>
      </c>
      <c r="H93" t="s">
        <v>57</v>
      </c>
      <c r="I93" t="s">
        <v>45</v>
      </c>
      <c r="K93" t="b">
        <v>1</v>
      </c>
      <c r="L93" t="b">
        <v>1</v>
      </c>
      <c r="M93" t="b">
        <v>1</v>
      </c>
      <c r="N93" t="b">
        <v>1</v>
      </c>
      <c r="O93" t="b">
        <v>1</v>
      </c>
      <c r="P93" t="b">
        <v>1</v>
      </c>
      <c r="Q93" t="b">
        <v>1</v>
      </c>
      <c r="R93" t="b">
        <v>1</v>
      </c>
      <c r="S93" t="b">
        <v>1</v>
      </c>
      <c r="T93" t="b">
        <v>1</v>
      </c>
      <c r="U93" t="b">
        <v>0</v>
      </c>
      <c r="V93" t="b">
        <v>1</v>
      </c>
      <c r="W93" t="b">
        <v>1</v>
      </c>
      <c r="X93" t="b">
        <v>1</v>
      </c>
      <c r="Y93" t="b">
        <v>1</v>
      </c>
      <c r="Z93" t="b">
        <v>1</v>
      </c>
      <c r="AA93" t="b">
        <v>1</v>
      </c>
      <c r="AB93" t="b">
        <v>1</v>
      </c>
      <c r="AC93" t="b">
        <v>1</v>
      </c>
      <c r="AD93" t="b">
        <v>1</v>
      </c>
      <c r="AE93" t="b">
        <v>1</v>
      </c>
      <c r="AF93" t="b">
        <v>1</v>
      </c>
      <c r="AG93" t="b">
        <v>1</v>
      </c>
      <c r="AH93" t="b">
        <v>1</v>
      </c>
      <c r="AI93" t="b">
        <v>1</v>
      </c>
      <c r="AJ93" s="9" t="b">
        <v>0</v>
      </c>
      <c r="AK93" t="b">
        <v>1</v>
      </c>
      <c r="AL93" t="b">
        <v>1</v>
      </c>
      <c r="AM93" t="b">
        <v>1</v>
      </c>
      <c r="AN93" t="b">
        <v>1</v>
      </c>
      <c r="AO93" s="9" t="b">
        <v>1</v>
      </c>
      <c r="AP93" s="9" t="b">
        <v>0</v>
      </c>
    </row>
    <row r="94" spans="1:42" hidden="1" x14ac:dyDescent="0.35">
      <c r="A94" s="30" t="s">
        <v>266</v>
      </c>
      <c r="B94" s="30" t="s">
        <v>267</v>
      </c>
      <c r="C94" s="30" t="s">
        <v>268</v>
      </c>
      <c r="D94" t="b">
        <v>0</v>
      </c>
      <c r="E94" t="b">
        <v>1</v>
      </c>
      <c r="F94" t="b">
        <v>1</v>
      </c>
      <c r="G94" t="b">
        <v>1</v>
      </c>
      <c r="H94" t="s">
        <v>57</v>
      </c>
      <c r="I94" t="s">
        <v>45</v>
      </c>
      <c r="J94" t="s">
        <v>75</v>
      </c>
      <c r="K94" t="b">
        <v>1</v>
      </c>
      <c r="L94" t="b">
        <v>1</v>
      </c>
      <c r="M94" t="b">
        <v>1</v>
      </c>
      <c r="N94" t="b">
        <v>1</v>
      </c>
      <c r="W94" t="b">
        <v>1</v>
      </c>
      <c r="X94" t="b">
        <v>1</v>
      </c>
    </row>
    <row r="95" spans="1:42" hidden="1" x14ac:dyDescent="0.35">
      <c r="A95" t="str">
        <f>CONCATENATE(B95,"- ",C95)</f>
        <v>Glen Oak Comm Learning Center- Peoria SD 150</v>
      </c>
      <c r="B95" s="16" t="s">
        <v>269</v>
      </c>
      <c r="C95" s="16" t="s">
        <v>59</v>
      </c>
      <c r="D95" s="16" t="b">
        <v>1</v>
      </c>
      <c r="E95" t="b">
        <v>0</v>
      </c>
      <c r="F95" t="b">
        <v>1</v>
      </c>
      <c r="G95" t="b">
        <v>0</v>
      </c>
      <c r="H95" t="s">
        <v>57</v>
      </c>
      <c r="K95" t="b">
        <v>1</v>
      </c>
      <c r="L95" t="b">
        <v>0</v>
      </c>
      <c r="M95" t="b">
        <v>1</v>
      </c>
      <c r="N95" t="b">
        <v>0</v>
      </c>
      <c r="O95" t="b">
        <v>0</v>
      </c>
      <c r="P95" t="b">
        <v>1</v>
      </c>
      <c r="Q95" t="b">
        <v>1</v>
      </c>
      <c r="R95" t="b">
        <v>1</v>
      </c>
      <c r="S95" t="b">
        <v>1</v>
      </c>
      <c r="T95" t="b">
        <v>1</v>
      </c>
      <c r="U95" t="b">
        <v>0</v>
      </c>
      <c r="V95" t="b">
        <v>1</v>
      </c>
      <c r="W95" t="b">
        <v>1</v>
      </c>
      <c r="X95" t="b">
        <v>0</v>
      </c>
      <c r="Y95" t="b">
        <v>1</v>
      </c>
      <c r="Z95" t="b">
        <v>1</v>
      </c>
      <c r="AA95" t="b">
        <v>1</v>
      </c>
      <c r="AB95" t="b">
        <v>1</v>
      </c>
      <c r="AC95" t="b">
        <v>1</v>
      </c>
      <c r="AD95" t="b">
        <v>1</v>
      </c>
      <c r="AE95" t="b">
        <v>1</v>
      </c>
      <c r="AF95" t="b">
        <v>1</v>
      </c>
      <c r="AG95" t="b">
        <v>1</v>
      </c>
      <c r="AH95" t="b">
        <v>1</v>
      </c>
      <c r="AI95" t="b">
        <v>1</v>
      </c>
      <c r="AJ95" t="b">
        <v>0</v>
      </c>
      <c r="AK95" t="b">
        <v>1</v>
      </c>
      <c r="AL95" t="b">
        <v>1</v>
      </c>
      <c r="AM95" t="b">
        <v>1</v>
      </c>
      <c r="AN95" t="b">
        <v>1</v>
      </c>
      <c r="AO95" t="b">
        <v>1</v>
      </c>
      <c r="AP95" t="b">
        <v>0</v>
      </c>
    </row>
    <row r="96" spans="1:42" hidden="1" x14ac:dyDescent="0.35">
      <c r="A96" s="30" t="s">
        <v>270</v>
      </c>
      <c r="B96" s="30" t="s">
        <v>271</v>
      </c>
      <c r="C96" s="30" t="s">
        <v>272</v>
      </c>
      <c r="D96" t="b">
        <v>0</v>
      </c>
      <c r="E96" t="b">
        <v>1</v>
      </c>
      <c r="F96" t="b">
        <v>1</v>
      </c>
      <c r="G96" t="b">
        <v>1</v>
      </c>
      <c r="H96" t="s">
        <v>57</v>
      </c>
      <c r="I96" t="s">
        <v>45</v>
      </c>
      <c r="J96" t="s">
        <v>75</v>
      </c>
      <c r="K96" t="b">
        <v>1</v>
      </c>
      <c r="L96" t="b">
        <v>1</v>
      </c>
      <c r="M96" t="b">
        <v>1</v>
      </c>
      <c r="N96" t="b">
        <v>1</v>
      </c>
      <c r="W96" t="b">
        <v>1</v>
      </c>
      <c r="X96" t="b">
        <v>1</v>
      </c>
    </row>
    <row r="97" spans="1:42" hidden="1" x14ac:dyDescent="0.35">
      <c r="A97" s="30" t="s">
        <v>273</v>
      </c>
      <c r="B97" s="30" t="s">
        <v>274</v>
      </c>
      <c r="C97" s="30" t="s">
        <v>275</v>
      </c>
      <c r="D97" t="b">
        <v>0</v>
      </c>
      <c r="E97" t="b">
        <v>0</v>
      </c>
      <c r="F97" t="b">
        <v>1</v>
      </c>
      <c r="G97" t="b">
        <v>0</v>
      </c>
      <c r="H97" t="s">
        <v>57</v>
      </c>
      <c r="I97" t="s">
        <v>45</v>
      </c>
      <c r="K97" t="b">
        <v>1</v>
      </c>
      <c r="L97" t="b">
        <v>1</v>
      </c>
      <c r="M97" t="b">
        <v>1</v>
      </c>
      <c r="N97" t="b">
        <v>1</v>
      </c>
      <c r="W97" t="b">
        <v>1</v>
      </c>
      <c r="X97" t="b">
        <v>1</v>
      </c>
    </row>
    <row r="98" spans="1:42" hidden="1" x14ac:dyDescent="0.35">
      <c r="A98" s="30" t="s">
        <v>276</v>
      </c>
      <c r="B98" s="30" t="s">
        <v>277</v>
      </c>
      <c r="C98" s="30" t="s">
        <v>62</v>
      </c>
      <c r="D98" t="b">
        <v>0</v>
      </c>
      <c r="E98" t="b">
        <v>1</v>
      </c>
      <c r="F98" t="b">
        <v>1</v>
      </c>
      <c r="G98" t="b">
        <v>1</v>
      </c>
      <c r="H98" t="s">
        <v>57</v>
      </c>
      <c r="I98" t="s">
        <v>45</v>
      </c>
      <c r="J98" t="s">
        <v>53</v>
      </c>
      <c r="K98" t="b">
        <v>1</v>
      </c>
      <c r="L98" t="b">
        <v>1</v>
      </c>
      <c r="M98" t="b">
        <v>1</v>
      </c>
      <c r="N98" t="b">
        <v>1</v>
      </c>
      <c r="W98" t="b">
        <v>1</v>
      </c>
      <c r="X98" t="b">
        <v>1</v>
      </c>
    </row>
    <row r="99" spans="1:42" hidden="1" x14ac:dyDescent="0.35">
      <c r="A99" t="str">
        <f>CONCATENATE(B99,"- ",C99)</f>
        <v>Hardin County Junior High School- Hardin County CUSD 1</v>
      </c>
      <c r="B99" s="16" t="s">
        <v>278</v>
      </c>
      <c r="C99" s="16" t="s">
        <v>279</v>
      </c>
      <c r="D99" t="b">
        <v>0</v>
      </c>
      <c r="E99" t="b">
        <v>1</v>
      </c>
      <c r="F99" t="b">
        <v>0</v>
      </c>
      <c r="G99" t="b">
        <v>1</v>
      </c>
      <c r="J99" t="s">
        <v>9</v>
      </c>
      <c r="K99" t="b">
        <v>0</v>
      </c>
      <c r="L99" t="b">
        <v>1</v>
      </c>
      <c r="M99" t="b">
        <v>0</v>
      </c>
      <c r="N99" t="b">
        <v>1</v>
      </c>
      <c r="O99" t="b">
        <v>1</v>
      </c>
      <c r="P99" t="b">
        <v>1</v>
      </c>
      <c r="Q99" t="b">
        <v>1</v>
      </c>
      <c r="R99" t="b">
        <v>1</v>
      </c>
      <c r="S99" t="b">
        <v>1</v>
      </c>
      <c r="T99" t="b">
        <v>1</v>
      </c>
      <c r="U99" t="b">
        <v>1</v>
      </c>
      <c r="V99" t="b">
        <v>1</v>
      </c>
      <c r="W99" t="b">
        <v>1</v>
      </c>
      <c r="X99" t="b">
        <v>1</v>
      </c>
      <c r="Y99" t="b">
        <v>1</v>
      </c>
      <c r="Z99" t="b">
        <v>1</v>
      </c>
      <c r="AA99" t="b">
        <v>1</v>
      </c>
      <c r="AB99" t="b">
        <v>1</v>
      </c>
      <c r="AC99" t="b">
        <v>1</v>
      </c>
      <c r="AD99" t="b">
        <v>1</v>
      </c>
      <c r="AE99" t="b">
        <v>1</v>
      </c>
      <c r="AF99" t="b">
        <v>1</v>
      </c>
      <c r="AG99" t="b">
        <v>1</v>
      </c>
      <c r="AH99" t="b">
        <v>1</v>
      </c>
      <c r="AI99" t="b">
        <v>1</v>
      </c>
      <c r="AJ99" s="9" t="b">
        <v>1</v>
      </c>
      <c r="AK99" t="b">
        <v>1</v>
      </c>
      <c r="AL99" t="b">
        <v>1</v>
      </c>
      <c r="AM99" t="b">
        <v>1</v>
      </c>
      <c r="AN99" t="b">
        <v>1</v>
      </c>
      <c r="AO99" s="9" t="b">
        <v>0</v>
      </c>
      <c r="AP99" s="9" t="b">
        <v>1</v>
      </c>
    </row>
    <row r="100" spans="1:42" hidden="1" x14ac:dyDescent="0.35">
      <c r="A100" s="30" t="s">
        <v>280</v>
      </c>
      <c r="B100" s="30" t="s">
        <v>281</v>
      </c>
      <c r="C100" s="30" t="s">
        <v>62</v>
      </c>
      <c r="D100" t="b">
        <v>1</v>
      </c>
      <c r="E100" t="b">
        <v>1</v>
      </c>
      <c r="F100" t="b">
        <v>0</v>
      </c>
      <c r="G100" t="b">
        <v>1</v>
      </c>
      <c r="J100" t="s">
        <v>9</v>
      </c>
      <c r="K100" t="b">
        <v>0</v>
      </c>
      <c r="L100" t="b">
        <v>1</v>
      </c>
      <c r="M100" t="b">
        <v>0</v>
      </c>
      <c r="N100" t="b">
        <v>1</v>
      </c>
      <c r="W100" t="b">
        <v>1</v>
      </c>
      <c r="X100" t="b">
        <v>1</v>
      </c>
    </row>
    <row r="101" spans="1:42" hidden="1" x14ac:dyDescent="0.35">
      <c r="A101" s="30" t="s">
        <v>282</v>
      </c>
      <c r="B101" s="30" t="s">
        <v>283</v>
      </c>
      <c r="C101" s="30" t="s">
        <v>284</v>
      </c>
      <c r="D101" t="b">
        <v>0</v>
      </c>
      <c r="E101" t="b">
        <v>1</v>
      </c>
      <c r="F101" t="b">
        <v>0</v>
      </c>
      <c r="G101" t="b">
        <v>1</v>
      </c>
      <c r="J101" t="s">
        <v>49</v>
      </c>
      <c r="K101" t="b">
        <v>0</v>
      </c>
      <c r="L101" t="b">
        <v>1</v>
      </c>
      <c r="M101" t="b">
        <v>0</v>
      </c>
      <c r="N101" t="b">
        <v>1</v>
      </c>
      <c r="W101" t="b">
        <v>1</v>
      </c>
      <c r="X101" t="b">
        <v>1</v>
      </c>
    </row>
    <row r="102" spans="1:42" hidden="1" x14ac:dyDescent="0.35">
      <c r="A102" s="30" t="s">
        <v>285</v>
      </c>
      <c r="B102" s="30" t="s">
        <v>286</v>
      </c>
      <c r="C102" s="30" t="s">
        <v>190</v>
      </c>
      <c r="D102" t="b">
        <v>0</v>
      </c>
      <c r="E102" t="b">
        <v>0</v>
      </c>
      <c r="F102" t="b">
        <v>1</v>
      </c>
      <c r="G102" t="b">
        <v>0</v>
      </c>
      <c r="H102" t="s">
        <v>57</v>
      </c>
      <c r="I102" t="s">
        <v>45</v>
      </c>
      <c r="K102" t="b">
        <v>1</v>
      </c>
      <c r="L102" t="b">
        <v>1</v>
      </c>
      <c r="M102" t="b">
        <v>1</v>
      </c>
      <c r="N102" t="b">
        <v>1</v>
      </c>
      <c r="W102" t="b">
        <v>1</v>
      </c>
      <c r="X102" t="b">
        <v>1</v>
      </c>
    </row>
    <row r="103" spans="1:42" hidden="1" x14ac:dyDescent="0.35">
      <c r="A103" s="42" t="s">
        <v>287</v>
      </c>
      <c r="B103" s="42" t="s">
        <v>288</v>
      </c>
      <c r="C103" s="30" t="s">
        <v>62</v>
      </c>
      <c r="D103" t="b">
        <v>0</v>
      </c>
      <c r="E103" t="b">
        <v>1</v>
      </c>
      <c r="F103" t="b">
        <v>1</v>
      </c>
      <c r="G103" t="b">
        <v>1</v>
      </c>
      <c r="H103" t="s">
        <v>57</v>
      </c>
      <c r="I103" t="s">
        <v>45</v>
      </c>
      <c r="K103" t="b">
        <v>1</v>
      </c>
      <c r="L103" t="b">
        <v>1</v>
      </c>
      <c r="M103" t="b">
        <v>1</v>
      </c>
      <c r="N103" t="b">
        <v>1</v>
      </c>
      <c r="W103" t="b">
        <v>1</v>
      </c>
      <c r="X103" t="b">
        <v>1</v>
      </c>
    </row>
    <row r="104" spans="1:42" hidden="1" x14ac:dyDescent="0.35">
      <c r="A104" s="30" t="s">
        <v>289</v>
      </c>
      <c r="B104" s="30" t="s">
        <v>290</v>
      </c>
      <c r="C104" s="30" t="s">
        <v>62</v>
      </c>
      <c r="D104" t="b">
        <v>0</v>
      </c>
      <c r="E104" t="b">
        <v>1</v>
      </c>
      <c r="F104" t="b">
        <v>1</v>
      </c>
      <c r="G104" t="b">
        <v>1</v>
      </c>
      <c r="H104" t="s">
        <v>57</v>
      </c>
      <c r="I104" t="s">
        <v>45</v>
      </c>
      <c r="J104" t="s">
        <v>53</v>
      </c>
      <c r="K104" t="b">
        <v>1</v>
      </c>
      <c r="L104" t="b">
        <v>1</v>
      </c>
      <c r="M104" t="b">
        <v>1</v>
      </c>
      <c r="N104" t="b">
        <v>1</v>
      </c>
      <c r="W104" t="b">
        <v>1</v>
      </c>
      <c r="X104" t="b">
        <v>1</v>
      </c>
    </row>
    <row r="105" spans="1:42" hidden="1" x14ac:dyDescent="0.35">
      <c r="A105" s="30" t="s">
        <v>291</v>
      </c>
      <c r="B105" s="30" t="s">
        <v>292</v>
      </c>
      <c r="C105" s="30" t="s">
        <v>62</v>
      </c>
      <c r="D105" t="b">
        <v>0</v>
      </c>
      <c r="E105" t="b">
        <v>1</v>
      </c>
      <c r="F105" t="b">
        <v>1</v>
      </c>
      <c r="G105" t="b">
        <v>1</v>
      </c>
      <c r="H105" t="s">
        <v>57</v>
      </c>
      <c r="I105" t="s">
        <v>45</v>
      </c>
      <c r="J105" t="s">
        <v>53</v>
      </c>
      <c r="K105" t="b">
        <v>1</v>
      </c>
      <c r="L105" t="b">
        <v>1</v>
      </c>
      <c r="M105" t="b">
        <v>1</v>
      </c>
      <c r="N105" t="b">
        <v>1</v>
      </c>
      <c r="W105" t="b">
        <v>1</v>
      </c>
      <c r="X105" t="b">
        <v>1</v>
      </c>
    </row>
    <row r="106" spans="1:42" hidden="1" x14ac:dyDescent="0.35">
      <c r="A106" s="30" t="s">
        <v>293</v>
      </c>
      <c r="B106" s="30" t="s">
        <v>294</v>
      </c>
      <c r="C106" s="30" t="s">
        <v>214</v>
      </c>
      <c r="D106" t="b">
        <v>0</v>
      </c>
      <c r="E106" t="b">
        <v>1</v>
      </c>
      <c r="F106" t="b">
        <v>0</v>
      </c>
      <c r="G106" t="b">
        <v>1</v>
      </c>
      <c r="J106" t="s">
        <v>53</v>
      </c>
      <c r="K106" t="b">
        <v>0</v>
      </c>
      <c r="L106" t="b">
        <v>1</v>
      </c>
      <c r="M106" t="b">
        <v>0</v>
      </c>
      <c r="N106" t="b">
        <v>1</v>
      </c>
      <c r="W106" t="b">
        <v>1</v>
      </c>
      <c r="X106" t="b">
        <v>1</v>
      </c>
    </row>
    <row r="107" spans="1:42" hidden="1" x14ac:dyDescent="0.35">
      <c r="A107" s="30" t="s">
        <v>295</v>
      </c>
      <c r="B107" s="30" t="s">
        <v>296</v>
      </c>
      <c r="C107" s="30" t="s">
        <v>62</v>
      </c>
      <c r="D107" t="b">
        <v>0</v>
      </c>
      <c r="E107" t="b">
        <v>1</v>
      </c>
      <c r="F107" t="b">
        <v>1</v>
      </c>
      <c r="G107" t="b">
        <v>1</v>
      </c>
      <c r="H107" t="s">
        <v>57</v>
      </c>
      <c r="I107" t="s">
        <v>45</v>
      </c>
      <c r="J107" t="s">
        <v>53</v>
      </c>
      <c r="K107" t="b">
        <v>1</v>
      </c>
      <c r="L107" t="b">
        <v>1</v>
      </c>
      <c r="M107" t="b">
        <v>1</v>
      </c>
      <c r="N107" t="b">
        <v>1</v>
      </c>
      <c r="W107" t="b">
        <v>1</v>
      </c>
      <c r="X107" t="b">
        <v>1</v>
      </c>
    </row>
    <row r="108" spans="1:42" hidden="1" x14ac:dyDescent="0.35">
      <c r="A108" s="30" t="s">
        <v>297</v>
      </c>
      <c r="B108" s="30" t="s">
        <v>298</v>
      </c>
      <c r="C108" s="30" t="s">
        <v>299</v>
      </c>
      <c r="D108" t="b">
        <v>0</v>
      </c>
      <c r="E108" t="b">
        <v>0</v>
      </c>
      <c r="F108" t="b">
        <v>1</v>
      </c>
      <c r="G108" t="b">
        <v>0</v>
      </c>
      <c r="H108" t="s">
        <v>57</v>
      </c>
      <c r="I108" t="s">
        <v>45</v>
      </c>
      <c r="K108" t="b">
        <v>1</v>
      </c>
      <c r="L108" t="b">
        <v>1</v>
      </c>
      <c r="M108" t="b">
        <v>1</v>
      </c>
      <c r="N108" t="b">
        <v>1</v>
      </c>
      <c r="W108" t="b">
        <v>1</v>
      </c>
      <c r="X108" t="b">
        <v>1</v>
      </c>
    </row>
    <row r="109" spans="1:42" hidden="1" x14ac:dyDescent="0.35">
      <c r="A109" s="30" t="s">
        <v>300</v>
      </c>
      <c r="B109" s="30" t="s">
        <v>301</v>
      </c>
      <c r="C109" s="30" t="s">
        <v>62</v>
      </c>
      <c r="D109" t="b">
        <v>1</v>
      </c>
      <c r="E109" t="b">
        <v>1</v>
      </c>
      <c r="F109" t="b">
        <v>0</v>
      </c>
      <c r="G109" t="b">
        <v>1</v>
      </c>
      <c r="J109" t="s">
        <v>9</v>
      </c>
      <c r="K109" t="b">
        <v>0</v>
      </c>
      <c r="L109" t="b">
        <v>1</v>
      </c>
      <c r="M109" t="b">
        <v>0</v>
      </c>
      <c r="N109" t="b">
        <v>1</v>
      </c>
      <c r="W109" t="b">
        <v>1</v>
      </c>
      <c r="X109" t="b">
        <v>1</v>
      </c>
    </row>
    <row r="110" spans="1:42" hidden="1" x14ac:dyDescent="0.35">
      <c r="A110" s="30" t="s">
        <v>302</v>
      </c>
      <c r="B110" s="30" t="s">
        <v>303</v>
      </c>
      <c r="C110" s="30" t="s">
        <v>62</v>
      </c>
      <c r="D110" t="b">
        <v>0</v>
      </c>
      <c r="E110" t="b">
        <v>1</v>
      </c>
      <c r="F110" t="b">
        <v>1</v>
      </c>
      <c r="G110" t="b">
        <v>1</v>
      </c>
      <c r="H110" t="s">
        <v>57</v>
      </c>
      <c r="I110" t="s">
        <v>45</v>
      </c>
      <c r="K110" t="b">
        <v>1</v>
      </c>
      <c r="L110" t="b">
        <v>1</v>
      </c>
      <c r="M110" t="b">
        <v>1</v>
      </c>
      <c r="N110" t="b">
        <v>1</v>
      </c>
      <c r="W110" t="b">
        <v>1</v>
      </c>
      <c r="X110" t="b">
        <v>1</v>
      </c>
    </row>
    <row r="111" spans="1:42" hidden="1" x14ac:dyDescent="0.35">
      <c r="A111" s="30" t="s">
        <v>304</v>
      </c>
      <c r="B111" s="30" t="s">
        <v>303</v>
      </c>
      <c r="C111" s="30" t="s">
        <v>104</v>
      </c>
      <c r="D111" t="b">
        <v>0</v>
      </c>
      <c r="E111" t="b">
        <v>0</v>
      </c>
      <c r="F111" t="b">
        <v>1</v>
      </c>
      <c r="G111" t="b">
        <v>0</v>
      </c>
      <c r="H111" t="s">
        <v>57</v>
      </c>
      <c r="I111" t="s">
        <v>45</v>
      </c>
      <c r="K111" t="b">
        <v>1</v>
      </c>
      <c r="L111" t="b">
        <v>1</v>
      </c>
      <c r="M111" t="b">
        <v>1</v>
      </c>
      <c r="N111" t="b">
        <v>1</v>
      </c>
      <c r="W111" t="b">
        <v>1</v>
      </c>
      <c r="X111" t="b">
        <v>1</v>
      </c>
    </row>
    <row r="112" spans="1:42" hidden="1" x14ac:dyDescent="0.35">
      <c r="A112" s="30" t="s">
        <v>305</v>
      </c>
      <c r="B112" s="30" t="s">
        <v>306</v>
      </c>
      <c r="C112" s="30" t="s">
        <v>56</v>
      </c>
      <c r="D112" t="b">
        <v>1</v>
      </c>
      <c r="E112" t="b">
        <v>1</v>
      </c>
      <c r="F112" t="b">
        <v>1</v>
      </c>
      <c r="G112" t="b">
        <v>1</v>
      </c>
      <c r="H112" t="s">
        <v>57</v>
      </c>
      <c r="I112" t="s">
        <v>45</v>
      </c>
      <c r="J112" t="s">
        <v>9</v>
      </c>
      <c r="K112" t="b">
        <v>1</v>
      </c>
      <c r="L112" t="b">
        <v>1</v>
      </c>
      <c r="M112" t="b">
        <v>1</v>
      </c>
      <c r="N112" t="b">
        <v>1</v>
      </c>
      <c r="O112" t="b">
        <v>1</v>
      </c>
      <c r="P112" t="b">
        <v>1</v>
      </c>
      <c r="W112" t="b">
        <v>1</v>
      </c>
      <c r="X112" t="b">
        <v>1</v>
      </c>
    </row>
    <row r="113" spans="1:42" hidden="1" x14ac:dyDescent="0.35">
      <c r="A113" s="30" t="s">
        <v>307</v>
      </c>
      <c r="B113" s="30" t="s">
        <v>308</v>
      </c>
      <c r="C113" s="30" t="s">
        <v>78</v>
      </c>
      <c r="D113" t="b">
        <v>0</v>
      </c>
      <c r="E113" t="b">
        <v>0</v>
      </c>
      <c r="F113" t="b">
        <v>1</v>
      </c>
      <c r="G113" t="b">
        <v>0</v>
      </c>
      <c r="H113" t="s">
        <v>57</v>
      </c>
      <c r="I113" t="s">
        <v>45</v>
      </c>
      <c r="K113" t="b">
        <v>1</v>
      </c>
      <c r="L113" t="b">
        <v>1</v>
      </c>
      <c r="M113" t="b">
        <v>1</v>
      </c>
      <c r="N113" t="b">
        <v>1</v>
      </c>
      <c r="W113" t="b">
        <v>1</v>
      </c>
      <c r="X113" t="b">
        <v>1</v>
      </c>
    </row>
    <row r="114" spans="1:42" hidden="1" x14ac:dyDescent="0.35">
      <c r="A114" s="30" t="s">
        <v>309</v>
      </c>
      <c r="B114" s="30" t="s">
        <v>310</v>
      </c>
      <c r="C114" s="30" t="s">
        <v>221</v>
      </c>
      <c r="D114" t="b">
        <v>0</v>
      </c>
      <c r="E114" t="b">
        <v>0</v>
      </c>
      <c r="F114" t="b">
        <v>1</v>
      </c>
      <c r="G114" t="b">
        <v>0</v>
      </c>
      <c r="H114" t="s">
        <v>169</v>
      </c>
      <c r="I114" t="s">
        <v>45</v>
      </c>
      <c r="K114" t="b">
        <v>1</v>
      </c>
      <c r="L114" t="b">
        <v>1</v>
      </c>
      <c r="M114" t="b">
        <v>1</v>
      </c>
      <c r="N114" t="b">
        <v>1</v>
      </c>
      <c r="W114" t="b">
        <v>1</v>
      </c>
      <c r="X114" t="b">
        <v>1</v>
      </c>
    </row>
    <row r="115" spans="1:42" hidden="1" x14ac:dyDescent="0.35">
      <c r="A115" s="30" t="s">
        <v>311</v>
      </c>
      <c r="B115" s="30" t="s">
        <v>312</v>
      </c>
      <c r="C115" s="30" t="s">
        <v>62</v>
      </c>
      <c r="D115" t="b">
        <v>0</v>
      </c>
      <c r="E115" t="b">
        <v>1</v>
      </c>
      <c r="F115" t="b">
        <v>1</v>
      </c>
      <c r="G115" t="b">
        <v>1</v>
      </c>
      <c r="H115" t="s">
        <v>57</v>
      </c>
      <c r="I115" t="s">
        <v>45</v>
      </c>
      <c r="J115" t="s">
        <v>53</v>
      </c>
      <c r="K115" t="b">
        <v>1</v>
      </c>
      <c r="L115" t="b">
        <v>1</v>
      </c>
      <c r="M115" t="b">
        <v>1</v>
      </c>
      <c r="N115" t="b">
        <v>1</v>
      </c>
      <c r="W115" t="b">
        <v>1</v>
      </c>
      <c r="X115" t="b">
        <v>1</v>
      </c>
    </row>
    <row r="116" spans="1:42" hidden="1" x14ac:dyDescent="0.35">
      <c r="A116" s="30" t="s">
        <v>313</v>
      </c>
      <c r="B116" s="30" t="s">
        <v>314</v>
      </c>
      <c r="C116" s="30" t="s">
        <v>62</v>
      </c>
      <c r="D116" t="b">
        <v>0</v>
      </c>
      <c r="E116" t="b">
        <v>1</v>
      </c>
      <c r="F116" t="b">
        <v>1</v>
      </c>
      <c r="G116" t="b">
        <v>1</v>
      </c>
      <c r="H116" t="s">
        <v>57</v>
      </c>
      <c r="I116" t="s">
        <v>45</v>
      </c>
      <c r="J116" t="s">
        <v>53</v>
      </c>
      <c r="K116" t="b">
        <v>1</v>
      </c>
      <c r="L116" t="b">
        <v>1</v>
      </c>
      <c r="M116" t="b">
        <v>1</v>
      </c>
      <c r="N116" t="b">
        <v>1</v>
      </c>
      <c r="W116" t="b">
        <v>1</v>
      </c>
      <c r="X116" t="b">
        <v>1</v>
      </c>
    </row>
    <row r="117" spans="1:42" hidden="1" x14ac:dyDescent="0.35">
      <c r="A117" s="30" t="s">
        <v>315</v>
      </c>
      <c r="B117" s="30" t="s">
        <v>316</v>
      </c>
      <c r="C117" s="30" t="s">
        <v>317</v>
      </c>
      <c r="D117" t="b">
        <v>0</v>
      </c>
      <c r="E117" t="b">
        <v>1</v>
      </c>
      <c r="F117" t="b">
        <v>0</v>
      </c>
      <c r="G117" t="b">
        <v>1</v>
      </c>
      <c r="J117" t="s">
        <v>9</v>
      </c>
      <c r="K117" t="b">
        <v>0</v>
      </c>
      <c r="L117" t="b">
        <v>1</v>
      </c>
      <c r="M117" t="b">
        <v>0</v>
      </c>
      <c r="N117" t="b">
        <v>1</v>
      </c>
      <c r="O117" t="b">
        <v>1</v>
      </c>
      <c r="P117" t="b">
        <v>1</v>
      </c>
      <c r="W117" t="b">
        <v>0</v>
      </c>
      <c r="X117" t="b">
        <v>0</v>
      </c>
    </row>
    <row r="118" spans="1:42" hidden="1" x14ac:dyDescent="0.35">
      <c r="A118" s="30" t="s">
        <v>318</v>
      </c>
      <c r="B118" s="30" t="s">
        <v>319</v>
      </c>
      <c r="C118" s="30" t="s">
        <v>62</v>
      </c>
      <c r="D118" t="b">
        <v>1</v>
      </c>
      <c r="E118" t="b">
        <v>1</v>
      </c>
      <c r="F118" t="b">
        <v>0</v>
      </c>
      <c r="G118" t="b">
        <v>1</v>
      </c>
      <c r="J118" t="s">
        <v>9</v>
      </c>
      <c r="K118" t="b">
        <v>0</v>
      </c>
      <c r="L118" t="b">
        <v>1</v>
      </c>
      <c r="M118" t="b">
        <v>0</v>
      </c>
      <c r="N118" t="b">
        <v>1</v>
      </c>
      <c r="W118" t="b">
        <v>1</v>
      </c>
      <c r="X118" t="b">
        <v>1</v>
      </c>
    </row>
    <row r="119" spans="1:42" hidden="1" x14ac:dyDescent="0.35">
      <c r="A119" s="30" t="s">
        <v>320</v>
      </c>
      <c r="B119" s="30" t="s">
        <v>321</v>
      </c>
      <c r="C119" s="30" t="s">
        <v>322</v>
      </c>
      <c r="D119" t="b">
        <v>0</v>
      </c>
      <c r="E119" t="b">
        <v>0</v>
      </c>
      <c r="F119" t="b">
        <v>1</v>
      </c>
      <c r="G119" t="b">
        <v>0</v>
      </c>
      <c r="H119" t="s">
        <v>323</v>
      </c>
      <c r="I119" t="s">
        <v>45</v>
      </c>
      <c r="K119" t="b">
        <v>1</v>
      </c>
      <c r="L119" t="b">
        <v>1</v>
      </c>
      <c r="M119" t="b">
        <v>1</v>
      </c>
      <c r="N119" t="b">
        <v>1</v>
      </c>
      <c r="W119" t="b">
        <v>1</v>
      </c>
      <c r="X119" t="b">
        <v>1</v>
      </c>
    </row>
    <row r="120" spans="1:42" hidden="1" x14ac:dyDescent="0.35">
      <c r="A120" s="30" t="s">
        <v>324</v>
      </c>
      <c r="B120" s="30" t="s">
        <v>325</v>
      </c>
      <c r="C120" s="30" t="s">
        <v>326</v>
      </c>
      <c r="D120" t="b">
        <v>0</v>
      </c>
      <c r="E120" t="b">
        <v>1</v>
      </c>
      <c r="F120" t="b">
        <v>0</v>
      </c>
      <c r="G120" t="b">
        <v>1</v>
      </c>
      <c r="J120" t="s">
        <v>9</v>
      </c>
      <c r="K120" t="b">
        <v>0</v>
      </c>
      <c r="L120" t="b">
        <v>1</v>
      </c>
      <c r="M120" t="b">
        <v>0</v>
      </c>
      <c r="N120" t="b">
        <v>1</v>
      </c>
      <c r="O120" t="b">
        <v>1</v>
      </c>
      <c r="P120" t="b">
        <v>1</v>
      </c>
      <c r="W120" t="b">
        <v>1</v>
      </c>
      <c r="X120" t="b">
        <v>1</v>
      </c>
    </row>
    <row r="121" spans="1:42" hidden="1" x14ac:dyDescent="0.35">
      <c r="A121" s="30" t="s">
        <v>327</v>
      </c>
      <c r="B121" s="30" t="s">
        <v>328</v>
      </c>
      <c r="C121" s="30" t="s">
        <v>329</v>
      </c>
      <c r="D121" t="b">
        <v>0</v>
      </c>
      <c r="E121" t="b">
        <v>0</v>
      </c>
      <c r="F121" t="b">
        <v>1</v>
      </c>
      <c r="G121" t="b">
        <v>0</v>
      </c>
      <c r="I121" t="s">
        <v>45</v>
      </c>
      <c r="K121" t="b">
        <v>0</v>
      </c>
      <c r="L121" t="b">
        <v>1</v>
      </c>
      <c r="M121" t="b">
        <v>0</v>
      </c>
      <c r="N121" t="b">
        <v>1</v>
      </c>
      <c r="O121" t="b">
        <v>1</v>
      </c>
      <c r="P121" t="b">
        <v>1</v>
      </c>
      <c r="W121" t="b">
        <v>0</v>
      </c>
      <c r="X121" t="b">
        <v>0</v>
      </c>
    </row>
    <row r="122" spans="1:42" hidden="1" x14ac:dyDescent="0.35">
      <c r="A122" s="30" t="s">
        <v>330</v>
      </c>
      <c r="B122" s="30" t="s">
        <v>331</v>
      </c>
      <c r="C122" s="30" t="s">
        <v>332</v>
      </c>
      <c r="D122" t="b">
        <v>0</v>
      </c>
      <c r="E122" t="b">
        <v>0</v>
      </c>
      <c r="F122" t="b">
        <v>1</v>
      </c>
      <c r="G122" t="b">
        <v>0</v>
      </c>
      <c r="H122" t="s">
        <v>169</v>
      </c>
      <c r="I122" t="s">
        <v>45</v>
      </c>
      <c r="K122" t="b">
        <v>1</v>
      </c>
      <c r="L122" t="b">
        <v>1</v>
      </c>
      <c r="M122" t="b">
        <v>1</v>
      </c>
      <c r="N122" t="b">
        <v>1</v>
      </c>
      <c r="W122" t="b">
        <v>1</v>
      </c>
      <c r="X122" t="b">
        <v>1</v>
      </c>
    </row>
    <row r="123" spans="1:42" hidden="1" x14ac:dyDescent="0.35">
      <c r="A123" s="30" t="s">
        <v>333</v>
      </c>
      <c r="B123" s="30" t="s">
        <v>334</v>
      </c>
      <c r="C123" s="30" t="s">
        <v>121</v>
      </c>
      <c r="D123" t="b">
        <v>0</v>
      </c>
      <c r="E123" t="b">
        <v>1</v>
      </c>
      <c r="F123" t="b">
        <v>0</v>
      </c>
      <c r="G123" t="b">
        <v>1</v>
      </c>
      <c r="J123" t="s">
        <v>9</v>
      </c>
      <c r="K123" t="b">
        <v>0</v>
      </c>
      <c r="L123" t="b">
        <v>1</v>
      </c>
      <c r="M123" t="b">
        <v>0</v>
      </c>
      <c r="N123" t="b">
        <v>1</v>
      </c>
      <c r="W123" t="b">
        <v>1</v>
      </c>
      <c r="X123" t="b">
        <v>1</v>
      </c>
    </row>
    <row r="124" spans="1:42" hidden="1" x14ac:dyDescent="0.35">
      <c r="A124" s="30" t="s">
        <v>335</v>
      </c>
      <c r="B124" s="30" t="s">
        <v>336</v>
      </c>
      <c r="C124" s="30" t="s">
        <v>337</v>
      </c>
      <c r="D124" t="b">
        <v>0</v>
      </c>
      <c r="E124" t="b">
        <v>1</v>
      </c>
      <c r="F124" t="b">
        <v>0</v>
      </c>
      <c r="G124" t="b">
        <v>1</v>
      </c>
      <c r="J124" t="s">
        <v>53</v>
      </c>
      <c r="K124" t="b">
        <v>0</v>
      </c>
      <c r="L124" t="b">
        <v>1</v>
      </c>
      <c r="M124" t="b">
        <v>0</v>
      </c>
      <c r="N124" t="b">
        <v>1</v>
      </c>
      <c r="W124" t="b">
        <v>1</v>
      </c>
      <c r="X124" t="b">
        <v>1</v>
      </c>
    </row>
    <row r="125" spans="1:42" hidden="1" x14ac:dyDescent="0.35">
      <c r="A125" s="30" t="s">
        <v>338</v>
      </c>
      <c r="B125" s="30" t="s">
        <v>339</v>
      </c>
      <c r="C125" s="30" t="s">
        <v>340</v>
      </c>
      <c r="D125" t="b">
        <v>0</v>
      </c>
      <c r="E125" t="b">
        <v>1</v>
      </c>
      <c r="F125" t="b">
        <v>0</v>
      </c>
      <c r="G125" t="b">
        <v>1</v>
      </c>
      <c r="J125" t="s">
        <v>53</v>
      </c>
      <c r="K125" t="b">
        <v>0</v>
      </c>
      <c r="L125" t="b">
        <v>1</v>
      </c>
      <c r="M125" t="b">
        <v>0</v>
      </c>
      <c r="N125" t="b">
        <v>1</v>
      </c>
      <c r="W125" t="b">
        <v>1</v>
      </c>
      <c r="X125" t="b">
        <v>1</v>
      </c>
    </row>
    <row r="126" spans="1:42" hidden="1" x14ac:dyDescent="0.35">
      <c r="A126" s="30" t="s">
        <v>341</v>
      </c>
      <c r="B126" s="30" t="s">
        <v>342</v>
      </c>
      <c r="C126" s="30" t="s">
        <v>62</v>
      </c>
      <c r="D126" t="b">
        <v>1</v>
      </c>
      <c r="E126" t="b">
        <v>1</v>
      </c>
      <c r="F126" t="b">
        <v>1</v>
      </c>
      <c r="G126" t="b">
        <v>1</v>
      </c>
      <c r="H126" t="s">
        <v>57</v>
      </c>
      <c r="I126" t="s">
        <v>45</v>
      </c>
      <c r="J126" t="s">
        <v>53</v>
      </c>
      <c r="K126" t="b">
        <v>1</v>
      </c>
      <c r="L126" t="b">
        <v>1</v>
      </c>
      <c r="M126" t="b">
        <v>1</v>
      </c>
      <c r="N126" t="b">
        <v>1</v>
      </c>
      <c r="W126" t="b">
        <v>1</v>
      </c>
      <c r="X126" t="b">
        <v>1</v>
      </c>
    </row>
    <row r="127" spans="1:42" hidden="1" x14ac:dyDescent="0.35">
      <c r="A127" s="30" t="s">
        <v>343</v>
      </c>
      <c r="B127" s="30" t="s">
        <v>344</v>
      </c>
      <c r="C127" s="30" t="s">
        <v>116</v>
      </c>
      <c r="D127" t="b">
        <v>0</v>
      </c>
      <c r="E127" t="b">
        <v>1</v>
      </c>
      <c r="F127" t="b">
        <v>1</v>
      </c>
      <c r="G127" t="b">
        <v>1</v>
      </c>
      <c r="H127" t="s">
        <v>57</v>
      </c>
      <c r="I127" t="s">
        <v>45</v>
      </c>
      <c r="J127" t="s">
        <v>9</v>
      </c>
      <c r="K127" t="b">
        <v>1</v>
      </c>
      <c r="L127" t="b">
        <v>1</v>
      </c>
      <c r="M127" t="b">
        <v>1</v>
      </c>
      <c r="N127" t="b">
        <v>1</v>
      </c>
      <c r="W127" t="b">
        <v>1</v>
      </c>
      <c r="X127" t="b">
        <v>1</v>
      </c>
    </row>
    <row r="128" spans="1:42" hidden="1" x14ac:dyDescent="0.35">
      <c r="A128" t="str">
        <f>CONCATENATE(B128,"- ",C128)</f>
        <v>Jefferson Elementary School- Chicago Heights SD 170</v>
      </c>
      <c r="B128" s="16" t="s">
        <v>345</v>
      </c>
      <c r="C128" s="16" t="s">
        <v>346</v>
      </c>
      <c r="D128" t="b">
        <v>0</v>
      </c>
      <c r="E128" t="b">
        <v>0</v>
      </c>
      <c r="F128" t="b">
        <v>1</v>
      </c>
      <c r="G128" t="b">
        <v>0</v>
      </c>
      <c r="H128" t="s">
        <v>57</v>
      </c>
      <c r="I128" t="s">
        <v>45</v>
      </c>
      <c r="K128" t="b">
        <v>1</v>
      </c>
      <c r="L128" t="b">
        <v>1</v>
      </c>
      <c r="M128" t="b">
        <v>1</v>
      </c>
      <c r="N128" t="b">
        <v>1</v>
      </c>
      <c r="O128" t="b">
        <v>1</v>
      </c>
      <c r="P128" t="b">
        <v>1</v>
      </c>
      <c r="Q128" t="b">
        <v>1</v>
      </c>
      <c r="R128" t="b">
        <v>1</v>
      </c>
      <c r="S128" t="b">
        <v>1</v>
      </c>
      <c r="T128" t="b">
        <v>1</v>
      </c>
      <c r="U128" t="b">
        <v>1</v>
      </c>
      <c r="V128" t="b">
        <v>1</v>
      </c>
      <c r="W128" t="b">
        <v>1</v>
      </c>
      <c r="X128" t="b">
        <v>1</v>
      </c>
      <c r="Y128" t="b">
        <v>1</v>
      </c>
      <c r="Z128" t="b">
        <v>1</v>
      </c>
      <c r="AA128" t="b">
        <v>1</v>
      </c>
      <c r="AB128" t="b">
        <v>1</v>
      </c>
      <c r="AC128" t="b">
        <v>1</v>
      </c>
      <c r="AD128" t="b">
        <v>1</v>
      </c>
      <c r="AE128" t="b">
        <v>1</v>
      </c>
      <c r="AF128" t="b">
        <v>1</v>
      </c>
      <c r="AG128" t="b">
        <v>1</v>
      </c>
      <c r="AH128" t="b">
        <v>1</v>
      </c>
      <c r="AI128" t="b">
        <v>1</v>
      </c>
      <c r="AJ128" t="b">
        <v>0</v>
      </c>
      <c r="AK128" t="b">
        <v>1</v>
      </c>
      <c r="AL128" t="b">
        <v>1</v>
      </c>
      <c r="AM128" t="b">
        <v>1</v>
      </c>
      <c r="AN128" t="b">
        <v>1</v>
      </c>
      <c r="AO128" t="b">
        <v>1</v>
      </c>
      <c r="AP128" t="b">
        <v>0</v>
      </c>
    </row>
    <row r="129" spans="1:42" hidden="1" x14ac:dyDescent="0.35">
      <c r="A129" t="str">
        <f>CONCATENATE(B129,"- ",C129)</f>
        <v>Jefferson Elementary School- Dixon USD 170</v>
      </c>
      <c r="B129" t="s">
        <v>345</v>
      </c>
      <c r="C129" t="s">
        <v>347</v>
      </c>
      <c r="D129" t="b">
        <v>0</v>
      </c>
      <c r="E129" t="b">
        <v>0</v>
      </c>
      <c r="F129" t="b">
        <v>1</v>
      </c>
      <c r="G129" t="b">
        <v>0</v>
      </c>
      <c r="H129" t="s">
        <v>57</v>
      </c>
      <c r="K129" t="b">
        <v>1</v>
      </c>
      <c r="L129" t="b">
        <v>0</v>
      </c>
      <c r="M129" t="b">
        <v>1</v>
      </c>
      <c r="N129" t="b">
        <v>0</v>
      </c>
      <c r="O129" t="b">
        <v>0</v>
      </c>
      <c r="P129" t="b">
        <v>1</v>
      </c>
      <c r="Q129" t="b">
        <v>1</v>
      </c>
      <c r="R129" t="b">
        <v>1</v>
      </c>
      <c r="S129" t="b">
        <v>1</v>
      </c>
      <c r="T129" t="b">
        <v>1</v>
      </c>
      <c r="U129" t="b">
        <v>0</v>
      </c>
      <c r="V129" t="b">
        <v>1</v>
      </c>
      <c r="W129" t="b">
        <v>1</v>
      </c>
      <c r="X129" t="b">
        <v>0</v>
      </c>
      <c r="Y129" t="b">
        <v>1</v>
      </c>
      <c r="Z129" t="b">
        <v>1</v>
      </c>
      <c r="AA129" t="b">
        <v>1</v>
      </c>
      <c r="AB129" t="b">
        <v>1</v>
      </c>
      <c r="AC129" t="b">
        <v>1</v>
      </c>
      <c r="AD129" t="b">
        <v>1</v>
      </c>
      <c r="AE129" t="b">
        <v>1</v>
      </c>
      <c r="AF129" t="b">
        <v>1</v>
      </c>
      <c r="AG129" t="b">
        <v>1</v>
      </c>
      <c r="AH129" t="b">
        <v>1</v>
      </c>
      <c r="AI129" t="b">
        <v>1</v>
      </c>
      <c r="AJ129" t="b">
        <v>0</v>
      </c>
      <c r="AK129" t="b">
        <v>1</v>
      </c>
      <c r="AL129" t="b">
        <v>1</v>
      </c>
      <c r="AM129" t="b">
        <v>1</v>
      </c>
      <c r="AN129" t="b">
        <v>1</v>
      </c>
      <c r="AO129" t="b">
        <v>1</v>
      </c>
      <c r="AP129" t="b">
        <v>0</v>
      </c>
    </row>
    <row r="130" spans="1:42" hidden="1" x14ac:dyDescent="0.35">
      <c r="A130" s="30" t="s">
        <v>348</v>
      </c>
      <c r="B130" s="30" t="s">
        <v>349</v>
      </c>
      <c r="C130" s="30" t="s">
        <v>250</v>
      </c>
      <c r="D130" t="b">
        <v>0</v>
      </c>
      <c r="E130" t="b">
        <v>1</v>
      </c>
      <c r="F130" t="b">
        <v>0</v>
      </c>
      <c r="G130" t="b">
        <v>1</v>
      </c>
      <c r="J130" t="s">
        <v>53</v>
      </c>
      <c r="K130" t="b">
        <v>0</v>
      </c>
      <c r="L130" t="b">
        <v>1</v>
      </c>
      <c r="M130" t="b">
        <v>0</v>
      </c>
      <c r="N130" t="b">
        <v>1</v>
      </c>
      <c r="W130" t="b">
        <v>1</v>
      </c>
      <c r="X130" t="b">
        <v>1</v>
      </c>
    </row>
    <row r="131" spans="1:42" hidden="1" x14ac:dyDescent="0.35">
      <c r="A131" s="30" t="s">
        <v>350</v>
      </c>
      <c r="B131" s="30" t="s">
        <v>349</v>
      </c>
      <c r="C131" s="30" t="s">
        <v>190</v>
      </c>
      <c r="D131" t="b">
        <v>1</v>
      </c>
      <c r="E131" t="b">
        <v>1</v>
      </c>
      <c r="F131" t="b">
        <v>0</v>
      </c>
      <c r="G131" t="b">
        <v>1</v>
      </c>
      <c r="J131" t="s">
        <v>53</v>
      </c>
      <c r="K131" t="b">
        <v>0</v>
      </c>
      <c r="L131" t="b">
        <v>1</v>
      </c>
      <c r="M131" t="b">
        <v>0</v>
      </c>
      <c r="N131" t="b">
        <v>1</v>
      </c>
      <c r="W131" t="b">
        <v>1</v>
      </c>
      <c r="X131" t="b">
        <v>1</v>
      </c>
    </row>
    <row r="132" spans="1:42" hidden="1" x14ac:dyDescent="0.35">
      <c r="A132" t="str">
        <f>CONCATENATE(B132,"- ",C132)</f>
        <v>John Deere Middle School- Moline-Coal Valley CUSD 40</v>
      </c>
      <c r="B132" s="16" t="s">
        <v>351</v>
      </c>
      <c r="C132" s="16" t="s">
        <v>352</v>
      </c>
      <c r="D132" t="b">
        <v>0</v>
      </c>
      <c r="E132" t="b">
        <v>1</v>
      </c>
      <c r="F132" t="b">
        <v>0</v>
      </c>
      <c r="G132" t="b">
        <v>1</v>
      </c>
      <c r="J132" t="s">
        <v>9</v>
      </c>
      <c r="K132" t="b">
        <v>0</v>
      </c>
      <c r="L132" t="b">
        <v>1</v>
      </c>
      <c r="M132" t="b">
        <v>0</v>
      </c>
      <c r="N132" t="b">
        <v>1</v>
      </c>
      <c r="O132" t="b">
        <v>1</v>
      </c>
      <c r="P132" t="b">
        <v>1</v>
      </c>
      <c r="Q132" t="b">
        <v>1</v>
      </c>
      <c r="R132" t="b">
        <v>1</v>
      </c>
      <c r="S132" t="b">
        <v>1</v>
      </c>
      <c r="T132" t="b">
        <v>1</v>
      </c>
      <c r="U132" t="b">
        <v>1</v>
      </c>
      <c r="V132" t="b">
        <v>1</v>
      </c>
      <c r="W132" t="b">
        <v>1</v>
      </c>
      <c r="X132" t="b">
        <v>1</v>
      </c>
      <c r="Y132" t="b">
        <v>1</v>
      </c>
      <c r="Z132" t="b">
        <v>1</v>
      </c>
      <c r="AA132" t="b">
        <v>1</v>
      </c>
      <c r="AB132" t="b">
        <v>1</v>
      </c>
      <c r="AC132" t="b">
        <v>1</v>
      </c>
      <c r="AD132" t="b">
        <v>1</v>
      </c>
      <c r="AE132" t="b">
        <v>1</v>
      </c>
      <c r="AF132" t="b">
        <v>1</v>
      </c>
      <c r="AG132" t="b">
        <v>1</v>
      </c>
      <c r="AH132" t="b">
        <v>1</v>
      </c>
      <c r="AI132" t="b">
        <v>1</v>
      </c>
      <c r="AJ132" t="b">
        <v>1</v>
      </c>
      <c r="AK132" t="b">
        <v>1</v>
      </c>
      <c r="AL132" t="b">
        <v>1</v>
      </c>
      <c r="AM132" t="b">
        <v>1</v>
      </c>
      <c r="AN132" t="b">
        <v>1</v>
      </c>
      <c r="AO132" t="b">
        <v>0</v>
      </c>
      <c r="AP132" t="b">
        <v>1</v>
      </c>
    </row>
    <row r="133" spans="1:42" hidden="1" x14ac:dyDescent="0.35">
      <c r="A133" t="str">
        <f>CONCATENATE(B133,"- ",C133)</f>
        <v>John Kennedy Middle Grade School- Kankakee SD 111</v>
      </c>
      <c r="B133" s="16" t="s">
        <v>353</v>
      </c>
      <c r="C133" s="16" t="s">
        <v>354</v>
      </c>
      <c r="D133" t="b">
        <v>0</v>
      </c>
      <c r="E133" t="b">
        <v>1</v>
      </c>
      <c r="F133" t="b">
        <v>1</v>
      </c>
      <c r="G133" t="b">
        <v>1</v>
      </c>
      <c r="H133" t="s">
        <v>57</v>
      </c>
      <c r="I133" t="s">
        <v>45</v>
      </c>
      <c r="J133" t="s">
        <v>9</v>
      </c>
      <c r="K133" t="b">
        <v>1</v>
      </c>
      <c r="L133" t="b">
        <v>1</v>
      </c>
      <c r="M133" t="b">
        <v>1</v>
      </c>
      <c r="N133" t="b">
        <v>1</v>
      </c>
      <c r="O133" t="b">
        <v>1</v>
      </c>
      <c r="P133" t="b">
        <v>1</v>
      </c>
      <c r="Q133" t="b">
        <v>1</v>
      </c>
      <c r="R133" t="b">
        <v>1</v>
      </c>
      <c r="S133" t="b">
        <v>1</v>
      </c>
      <c r="T133" t="b">
        <v>1</v>
      </c>
      <c r="U133" t="b">
        <v>1</v>
      </c>
      <c r="V133" t="b">
        <v>1</v>
      </c>
      <c r="W133" t="b">
        <v>1</v>
      </c>
      <c r="X133" t="b">
        <v>1</v>
      </c>
      <c r="Y133" t="b">
        <v>1</v>
      </c>
      <c r="Z133" t="b">
        <v>1</v>
      </c>
      <c r="AA133" t="b">
        <v>1</v>
      </c>
      <c r="AB133" t="b">
        <v>1</v>
      </c>
      <c r="AC133" t="b">
        <v>1</v>
      </c>
      <c r="AD133" t="b">
        <v>1</v>
      </c>
      <c r="AE133" t="b">
        <v>1</v>
      </c>
      <c r="AF133" t="b">
        <v>1</v>
      </c>
      <c r="AG133" t="b">
        <v>1</v>
      </c>
      <c r="AH133" t="b">
        <v>1</v>
      </c>
      <c r="AI133" t="b">
        <v>1</v>
      </c>
      <c r="AJ133" t="b">
        <v>1</v>
      </c>
      <c r="AK133" t="b">
        <v>1</v>
      </c>
      <c r="AL133" t="b">
        <v>1</v>
      </c>
      <c r="AM133" t="b">
        <v>1</v>
      </c>
      <c r="AN133" t="b">
        <v>1</v>
      </c>
      <c r="AO133" t="b">
        <v>1</v>
      </c>
      <c r="AP133" t="b">
        <v>1</v>
      </c>
    </row>
    <row r="134" spans="1:42" hidden="1" x14ac:dyDescent="0.35">
      <c r="A134" s="30" t="s">
        <v>355</v>
      </c>
      <c r="B134" s="30" t="s">
        <v>356</v>
      </c>
      <c r="C134" s="30" t="s">
        <v>121</v>
      </c>
      <c r="D134" t="b">
        <v>0</v>
      </c>
      <c r="E134" t="b">
        <v>1</v>
      </c>
      <c r="F134" t="b">
        <v>0</v>
      </c>
      <c r="G134" t="b">
        <v>1</v>
      </c>
      <c r="J134" t="s">
        <v>9</v>
      </c>
      <c r="K134" t="b">
        <v>0</v>
      </c>
      <c r="L134" t="b">
        <v>1</v>
      </c>
      <c r="M134" t="b">
        <v>0</v>
      </c>
      <c r="N134" t="b">
        <v>1</v>
      </c>
      <c r="W134" t="b">
        <v>1</v>
      </c>
      <c r="X134" t="b">
        <v>1</v>
      </c>
    </row>
    <row r="135" spans="1:42" hidden="1" x14ac:dyDescent="0.35">
      <c r="A135" s="30" t="s">
        <v>357</v>
      </c>
      <c r="B135" s="30" t="s">
        <v>358</v>
      </c>
      <c r="C135" s="30" t="s">
        <v>359</v>
      </c>
      <c r="D135" t="b">
        <v>0</v>
      </c>
      <c r="E135" t="b">
        <v>1</v>
      </c>
      <c r="F135" t="b">
        <v>1</v>
      </c>
      <c r="G135" t="b">
        <v>1</v>
      </c>
      <c r="H135" t="s">
        <v>57</v>
      </c>
      <c r="I135" t="s">
        <v>45</v>
      </c>
      <c r="J135" t="s">
        <v>75</v>
      </c>
      <c r="K135" t="b">
        <v>1</v>
      </c>
      <c r="L135" t="b">
        <v>1</v>
      </c>
      <c r="M135" t="b">
        <v>1</v>
      </c>
      <c r="N135" t="b">
        <v>1</v>
      </c>
      <c r="W135" t="b">
        <v>1</v>
      </c>
      <c r="X135" t="b">
        <v>1</v>
      </c>
    </row>
    <row r="136" spans="1:42" hidden="1" x14ac:dyDescent="0.35">
      <c r="A136" s="30" t="s">
        <v>360</v>
      </c>
      <c r="B136" s="30" t="s">
        <v>361</v>
      </c>
      <c r="C136" s="30" t="s">
        <v>214</v>
      </c>
      <c r="D136" t="b">
        <v>0</v>
      </c>
      <c r="E136" t="b">
        <v>1</v>
      </c>
      <c r="F136" t="b">
        <v>0</v>
      </c>
      <c r="G136" t="b">
        <v>1</v>
      </c>
      <c r="J136" t="s">
        <v>53</v>
      </c>
      <c r="K136" t="b">
        <v>0</v>
      </c>
      <c r="L136" t="b">
        <v>1</v>
      </c>
      <c r="M136" t="b">
        <v>0</v>
      </c>
      <c r="N136" t="b">
        <v>1</v>
      </c>
      <c r="W136" t="b">
        <v>1</v>
      </c>
      <c r="X136" t="b">
        <v>1</v>
      </c>
    </row>
    <row r="137" spans="1:42" hidden="1" x14ac:dyDescent="0.35">
      <c r="A137" s="30" t="s">
        <v>362</v>
      </c>
      <c r="B137" s="30" t="s">
        <v>363</v>
      </c>
      <c r="C137" s="30" t="s">
        <v>62</v>
      </c>
      <c r="D137" t="b">
        <v>0</v>
      </c>
      <c r="E137" t="b">
        <v>1</v>
      </c>
      <c r="F137" t="b">
        <v>1</v>
      </c>
      <c r="G137" t="b">
        <v>1</v>
      </c>
      <c r="H137" t="s">
        <v>57</v>
      </c>
      <c r="I137" t="s">
        <v>45</v>
      </c>
      <c r="J137" t="s">
        <v>53</v>
      </c>
      <c r="K137" t="b">
        <v>1</v>
      </c>
      <c r="L137" t="b">
        <v>1</v>
      </c>
      <c r="M137" t="b">
        <v>1</v>
      </c>
      <c r="N137" t="b">
        <v>1</v>
      </c>
      <c r="W137" t="b">
        <v>1</v>
      </c>
      <c r="X137" t="b">
        <v>1</v>
      </c>
    </row>
    <row r="138" spans="1:42" hidden="1" x14ac:dyDescent="0.35">
      <c r="A138" s="30" t="s">
        <v>364</v>
      </c>
      <c r="B138" s="30" t="s">
        <v>365</v>
      </c>
      <c r="C138" s="30" t="s">
        <v>62</v>
      </c>
      <c r="D138" t="b">
        <v>1</v>
      </c>
      <c r="E138" t="b">
        <v>1</v>
      </c>
      <c r="F138" t="b">
        <v>1</v>
      </c>
      <c r="G138" t="b">
        <v>1</v>
      </c>
      <c r="H138" t="s">
        <v>57</v>
      </c>
      <c r="I138" t="s">
        <v>45</v>
      </c>
      <c r="J138" t="s">
        <v>53</v>
      </c>
      <c r="K138" t="b">
        <v>1</v>
      </c>
      <c r="L138" t="b">
        <v>1</v>
      </c>
      <c r="M138" t="b">
        <v>1</v>
      </c>
      <c r="N138" t="b">
        <v>1</v>
      </c>
      <c r="W138" t="b">
        <v>1</v>
      </c>
      <c r="X138" t="b">
        <v>1</v>
      </c>
    </row>
    <row r="139" spans="1:42" hidden="1" x14ac:dyDescent="0.35">
      <c r="A139" s="30" t="s">
        <v>366</v>
      </c>
      <c r="B139" s="30" t="s">
        <v>367</v>
      </c>
      <c r="C139" s="30" t="s">
        <v>62</v>
      </c>
      <c r="D139" t="b">
        <v>1</v>
      </c>
      <c r="E139" t="b">
        <v>1</v>
      </c>
      <c r="F139" t="b">
        <v>0</v>
      </c>
      <c r="G139" t="b">
        <v>1</v>
      </c>
      <c r="J139" t="s">
        <v>368</v>
      </c>
      <c r="K139" t="b">
        <v>0</v>
      </c>
      <c r="L139" t="b">
        <v>1</v>
      </c>
      <c r="M139" t="b">
        <v>0</v>
      </c>
      <c r="N139" t="b">
        <v>1</v>
      </c>
      <c r="W139" t="b">
        <v>1</v>
      </c>
      <c r="X139" t="b">
        <v>1</v>
      </c>
    </row>
    <row r="140" spans="1:42" hidden="1" x14ac:dyDescent="0.35">
      <c r="A140" s="30" t="s">
        <v>369</v>
      </c>
      <c r="B140" s="30" t="s">
        <v>370</v>
      </c>
      <c r="C140" s="30" t="s">
        <v>52</v>
      </c>
      <c r="D140" t="b">
        <v>1</v>
      </c>
      <c r="E140" t="b">
        <v>1</v>
      </c>
      <c r="F140" t="b">
        <v>0</v>
      </c>
      <c r="G140" t="b">
        <v>1</v>
      </c>
      <c r="J140" t="s">
        <v>53</v>
      </c>
      <c r="K140" t="b">
        <v>0</v>
      </c>
      <c r="L140" t="b">
        <v>1</v>
      </c>
      <c r="M140" t="b">
        <v>0</v>
      </c>
      <c r="N140" t="b">
        <v>1</v>
      </c>
      <c r="W140" t="b">
        <v>1</v>
      </c>
      <c r="X140" t="b">
        <v>1</v>
      </c>
    </row>
    <row r="141" spans="1:42" hidden="1" x14ac:dyDescent="0.35">
      <c r="A141" s="30" t="s">
        <v>371</v>
      </c>
      <c r="B141" s="30" t="s">
        <v>372</v>
      </c>
      <c r="C141" s="30" t="s">
        <v>62</v>
      </c>
      <c r="D141" t="b">
        <v>0</v>
      </c>
      <c r="E141" t="b">
        <v>1</v>
      </c>
      <c r="F141" t="b">
        <v>1</v>
      </c>
      <c r="G141" t="b">
        <v>1</v>
      </c>
      <c r="H141" t="s">
        <v>57</v>
      </c>
      <c r="I141" t="s">
        <v>45</v>
      </c>
      <c r="J141" t="s">
        <v>53</v>
      </c>
      <c r="K141" t="b">
        <v>1</v>
      </c>
      <c r="L141" t="b">
        <v>1</v>
      </c>
      <c r="M141" t="b">
        <v>1</v>
      </c>
      <c r="N141" t="b">
        <v>1</v>
      </c>
      <c r="W141" t="b">
        <v>1</v>
      </c>
      <c r="X141" t="b">
        <v>1</v>
      </c>
    </row>
    <row r="142" spans="1:42" hidden="1" x14ac:dyDescent="0.35">
      <c r="A142" t="str">
        <f>CONCATENATE(B142,"- ",C142)</f>
        <v>Lakeview School- Zion ESD 6</v>
      </c>
      <c r="B142" t="s">
        <v>373</v>
      </c>
      <c r="C142" t="s">
        <v>91</v>
      </c>
      <c r="D142" t="b">
        <v>0</v>
      </c>
      <c r="E142" t="b">
        <v>0</v>
      </c>
      <c r="F142" t="b">
        <v>1</v>
      </c>
      <c r="G142" t="b">
        <v>0</v>
      </c>
      <c r="H142" t="s">
        <v>57</v>
      </c>
      <c r="K142" t="b">
        <v>1</v>
      </c>
      <c r="L142" t="b">
        <v>0</v>
      </c>
      <c r="M142" t="b">
        <v>1</v>
      </c>
      <c r="N142" t="b">
        <v>0</v>
      </c>
      <c r="O142" t="b">
        <v>0</v>
      </c>
      <c r="P142" t="b">
        <v>1</v>
      </c>
      <c r="Q142" t="b">
        <v>1</v>
      </c>
      <c r="R142" t="b">
        <v>1</v>
      </c>
      <c r="S142" t="b">
        <v>1</v>
      </c>
      <c r="T142" t="b">
        <v>1</v>
      </c>
      <c r="U142" t="b">
        <v>0</v>
      </c>
      <c r="V142" t="b">
        <v>1</v>
      </c>
      <c r="W142" t="b">
        <v>1</v>
      </c>
      <c r="X142" t="b">
        <v>0</v>
      </c>
      <c r="Y142" t="b">
        <v>1</v>
      </c>
      <c r="Z142" t="b">
        <v>1</v>
      </c>
      <c r="AA142" t="b">
        <v>1</v>
      </c>
      <c r="AB142" t="b">
        <v>1</v>
      </c>
      <c r="AC142" t="b">
        <v>1</v>
      </c>
      <c r="AD142" t="b">
        <v>1</v>
      </c>
      <c r="AE142" t="b">
        <v>1</v>
      </c>
      <c r="AF142" t="b">
        <v>1</v>
      </c>
      <c r="AG142" t="b">
        <v>1</v>
      </c>
      <c r="AH142" t="b">
        <v>1</v>
      </c>
      <c r="AI142" t="b">
        <v>1</v>
      </c>
      <c r="AJ142" s="9" t="b">
        <v>0</v>
      </c>
      <c r="AK142" t="b">
        <v>1</v>
      </c>
      <c r="AL142" t="b">
        <v>1</v>
      </c>
      <c r="AM142" t="b">
        <v>1</v>
      </c>
      <c r="AN142" t="b">
        <v>1</v>
      </c>
      <c r="AO142" s="9" t="b">
        <v>1</v>
      </c>
      <c r="AP142" s="9" t="b">
        <v>0</v>
      </c>
    </row>
    <row r="143" spans="1:42" hidden="1" x14ac:dyDescent="0.35">
      <c r="A143" s="30" t="s">
        <v>374</v>
      </c>
      <c r="B143" s="30" t="s">
        <v>375</v>
      </c>
      <c r="C143" s="30" t="s">
        <v>221</v>
      </c>
      <c r="D143" t="b">
        <v>0</v>
      </c>
      <c r="E143" t="b">
        <v>0</v>
      </c>
      <c r="F143" t="b">
        <v>1</v>
      </c>
      <c r="G143" t="b">
        <v>0</v>
      </c>
      <c r="H143" t="s">
        <v>57</v>
      </c>
      <c r="K143" t="b">
        <v>1</v>
      </c>
      <c r="L143" t="b">
        <v>0</v>
      </c>
      <c r="M143" t="b">
        <v>1</v>
      </c>
      <c r="N143" t="b">
        <v>0</v>
      </c>
      <c r="W143" t="b">
        <v>1</v>
      </c>
      <c r="X143" t="b">
        <v>0</v>
      </c>
    </row>
    <row r="144" spans="1:42" hidden="1" x14ac:dyDescent="0.35">
      <c r="A144" t="str">
        <f>CONCATENATE(B144,"- ",C144)</f>
        <v>Larsen Middle School- SD U-46</v>
      </c>
      <c r="B144" s="16" t="s">
        <v>376</v>
      </c>
      <c r="C144" s="16" t="s">
        <v>48</v>
      </c>
      <c r="D144" t="b">
        <v>0</v>
      </c>
      <c r="E144" t="b">
        <v>1</v>
      </c>
      <c r="F144" t="b">
        <v>0</v>
      </c>
      <c r="G144" t="b">
        <v>1</v>
      </c>
      <c r="J144" t="s">
        <v>9</v>
      </c>
      <c r="K144" t="b">
        <v>0</v>
      </c>
      <c r="L144" t="b">
        <v>1</v>
      </c>
      <c r="M144" t="b">
        <v>0</v>
      </c>
      <c r="N144" t="b">
        <v>1</v>
      </c>
      <c r="O144" t="b">
        <v>1</v>
      </c>
      <c r="P144" t="b">
        <v>1</v>
      </c>
      <c r="Q144" t="b">
        <v>1</v>
      </c>
      <c r="R144" t="b">
        <v>1</v>
      </c>
      <c r="S144" t="b">
        <v>1</v>
      </c>
      <c r="T144" t="b">
        <v>1</v>
      </c>
      <c r="U144" t="b">
        <v>1</v>
      </c>
      <c r="V144" t="b">
        <v>1</v>
      </c>
      <c r="W144" t="b">
        <v>1</v>
      </c>
      <c r="X144" t="b">
        <v>1</v>
      </c>
      <c r="Y144" t="b">
        <v>1</v>
      </c>
      <c r="Z144" t="b">
        <v>1</v>
      </c>
      <c r="AA144" t="b">
        <v>1</v>
      </c>
      <c r="AB144" t="b">
        <v>1</v>
      </c>
      <c r="AC144" t="b">
        <v>1</v>
      </c>
      <c r="AD144" t="b">
        <v>1</v>
      </c>
      <c r="AE144" t="b">
        <v>1</v>
      </c>
      <c r="AF144" t="b">
        <v>1</v>
      </c>
      <c r="AG144" t="b">
        <v>1</v>
      </c>
      <c r="AH144" t="b">
        <v>1</v>
      </c>
      <c r="AI144" t="b">
        <v>1</v>
      </c>
      <c r="AJ144" t="b">
        <v>1</v>
      </c>
      <c r="AK144" t="b">
        <v>1</v>
      </c>
      <c r="AL144" t="b">
        <v>1</v>
      </c>
      <c r="AM144" t="b">
        <v>1</v>
      </c>
      <c r="AN144" t="b">
        <v>1</v>
      </c>
      <c r="AO144" t="b">
        <v>0</v>
      </c>
      <c r="AP144" t="b">
        <v>1</v>
      </c>
    </row>
    <row r="145" spans="1:42" hidden="1" x14ac:dyDescent="0.35">
      <c r="A145" s="30" t="s">
        <v>377</v>
      </c>
      <c r="B145" s="30" t="s">
        <v>378</v>
      </c>
      <c r="C145" s="30" t="s">
        <v>62</v>
      </c>
      <c r="D145" t="b">
        <v>0</v>
      </c>
      <c r="E145" t="b">
        <v>1</v>
      </c>
      <c r="F145" t="b">
        <v>1</v>
      </c>
      <c r="G145" t="b">
        <v>1</v>
      </c>
      <c r="H145" t="s">
        <v>57</v>
      </c>
      <c r="I145" t="s">
        <v>45</v>
      </c>
      <c r="J145" t="s">
        <v>53</v>
      </c>
      <c r="K145" t="b">
        <v>1</v>
      </c>
      <c r="L145" t="b">
        <v>1</v>
      </c>
      <c r="M145" t="b">
        <v>1</v>
      </c>
      <c r="N145" t="b">
        <v>1</v>
      </c>
      <c r="W145" t="b">
        <v>1</v>
      </c>
      <c r="X145" t="b">
        <v>1</v>
      </c>
    </row>
    <row r="146" spans="1:42" hidden="1" x14ac:dyDescent="0.35">
      <c r="A146" s="30" t="s">
        <v>379</v>
      </c>
      <c r="B146" s="30" t="s">
        <v>380</v>
      </c>
      <c r="C146" s="30" t="s">
        <v>62</v>
      </c>
      <c r="D146" t="b">
        <v>0</v>
      </c>
      <c r="E146" t="b">
        <v>1</v>
      </c>
      <c r="F146" t="b">
        <v>0</v>
      </c>
      <c r="G146" t="b">
        <v>1</v>
      </c>
      <c r="J146" t="s">
        <v>53</v>
      </c>
      <c r="K146" t="b">
        <v>0</v>
      </c>
      <c r="L146" t="b">
        <v>1</v>
      </c>
      <c r="M146" t="b">
        <v>0</v>
      </c>
      <c r="N146" t="b">
        <v>1</v>
      </c>
      <c r="W146" t="b">
        <v>1</v>
      </c>
      <c r="X146" t="b">
        <v>1</v>
      </c>
    </row>
    <row r="147" spans="1:42" hidden="1" x14ac:dyDescent="0.35">
      <c r="A147" s="30" t="s">
        <v>381</v>
      </c>
      <c r="B147" s="30" t="s">
        <v>382</v>
      </c>
      <c r="C147" s="30" t="s">
        <v>62</v>
      </c>
      <c r="D147" t="b">
        <v>0</v>
      </c>
      <c r="E147" t="b">
        <v>1</v>
      </c>
      <c r="F147" t="b">
        <v>1</v>
      </c>
      <c r="G147" t="b">
        <v>1</v>
      </c>
      <c r="H147" t="s">
        <v>57</v>
      </c>
      <c r="I147" t="s">
        <v>45</v>
      </c>
      <c r="J147" t="s">
        <v>53</v>
      </c>
      <c r="K147" t="b">
        <v>1</v>
      </c>
      <c r="L147" t="b">
        <v>1</v>
      </c>
      <c r="M147" t="b">
        <v>1</v>
      </c>
      <c r="N147" t="b">
        <v>1</v>
      </c>
      <c r="W147" t="b">
        <v>1</v>
      </c>
      <c r="X147" t="b">
        <v>1</v>
      </c>
    </row>
    <row r="148" spans="1:42" hidden="1" x14ac:dyDescent="0.35">
      <c r="A148" s="30" t="s">
        <v>383</v>
      </c>
      <c r="B148" s="30" t="s">
        <v>384</v>
      </c>
      <c r="C148" s="30" t="s">
        <v>62</v>
      </c>
      <c r="D148" t="b">
        <v>0</v>
      </c>
      <c r="E148" t="b">
        <v>1</v>
      </c>
      <c r="F148" t="b">
        <v>1</v>
      </c>
      <c r="G148" t="b">
        <v>1</v>
      </c>
      <c r="H148" t="s">
        <v>57</v>
      </c>
      <c r="I148" t="s">
        <v>45</v>
      </c>
      <c r="J148" t="s">
        <v>53</v>
      </c>
      <c r="K148" t="b">
        <v>1</v>
      </c>
      <c r="L148" t="b">
        <v>1</v>
      </c>
      <c r="M148" t="b">
        <v>1</v>
      </c>
      <c r="N148" t="b">
        <v>1</v>
      </c>
      <c r="W148" t="b">
        <v>1</v>
      </c>
      <c r="X148" t="b">
        <v>1</v>
      </c>
    </row>
    <row r="149" spans="1:42" hidden="1" x14ac:dyDescent="0.35">
      <c r="A149" s="30" t="s">
        <v>385</v>
      </c>
      <c r="B149" s="30" t="s">
        <v>386</v>
      </c>
      <c r="C149" s="30" t="s">
        <v>62</v>
      </c>
      <c r="D149" t="b">
        <v>1</v>
      </c>
      <c r="E149" t="b">
        <v>1</v>
      </c>
      <c r="F149" t="b">
        <v>1</v>
      </c>
      <c r="G149" t="b">
        <v>1</v>
      </c>
      <c r="H149" t="s">
        <v>57</v>
      </c>
      <c r="I149" t="s">
        <v>45</v>
      </c>
      <c r="J149" t="s">
        <v>53</v>
      </c>
      <c r="K149" t="b">
        <v>1</v>
      </c>
      <c r="L149" t="b">
        <v>1</v>
      </c>
      <c r="M149" t="b">
        <v>1</v>
      </c>
      <c r="N149" t="b">
        <v>1</v>
      </c>
      <c r="W149" t="b">
        <v>1</v>
      </c>
      <c r="X149" t="b">
        <v>1</v>
      </c>
    </row>
    <row r="150" spans="1:42" hidden="1" x14ac:dyDescent="0.35">
      <c r="A150" s="30" t="s">
        <v>387</v>
      </c>
      <c r="B150" s="30" t="s">
        <v>388</v>
      </c>
      <c r="C150" s="30" t="s">
        <v>62</v>
      </c>
      <c r="D150" t="b">
        <v>0</v>
      </c>
      <c r="E150" t="b">
        <v>1</v>
      </c>
      <c r="F150" t="b">
        <v>1</v>
      </c>
      <c r="G150" t="b">
        <v>1</v>
      </c>
      <c r="H150" t="s">
        <v>57</v>
      </c>
      <c r="I150" t="s">
        <v>45</v>
      </c>
      <c r="K150" t="b">
        <v>1</v>
      </c>
      <c r="L150" t="b">
        <v>1</v>
      </c>
      <c r="M150" t="b">
        <v>1</v>
      </c>
      <c r="N150" t="b">
        <v>1</v>
      </c>
      <c r="W150" t="b">
        <v>1</v>
      </c>
      <c r="X150" t="b">
        <v>1</v>
      </c>
    </row>
    <row r="151" spans="1:42" hidden="1" x14ac:dyDescent="0.35">
      <c r="A151" s="30" t="s">
        <v>389</v>
      </c>
      <c r="B151" s="30" t="s">
        <v>390</v>
      </c>
      <c r="C151" s="30" t="s">
        <v>52</v>
      </c>
      <c r="D151" t="b">
        <v>0</v>
      </c>
      <c r="E151" t="b">
        <v>0</v>
      </c>
      <c r="F151" t="b">
        <v>1</v>
      </c>
      <c r="G151" t="b">
        <v>0</v>
      </c>
      <c r="H151" t="s">
        <v>57</v>
      </c>
      <c r="I151" t="s">
        <v>45</v>
      </c>
      <c r="K151" t="b">
        <v>1</v>
      </c>
      <c r="L151" t="b">
        <v>1</v>
      </c>
      <c r="M151" t="b">
        <v>1</v>
      </c>
      <c r="N151" t="b">
        <v>1</v>
      </c>
      <c r="W151" t="b">
        <v>1</v>
      </c>
      <c r="X151" t="b">
        <v>1</v>
      </c>
    </row>
    <row r="152" spans="1:42" hidden="1" x14ac:dyDescent="0.35">
      <c r="A152" t="str">
        <f>CONCATENATE(B152,"- ",C152)</f>
        <v>Lewis School- Carbondale ESD 95</v>
      </c>
      <c r="B152" s="16" t="s">
        <v>391</v>
      </c>
      <c r="C152" s="16" t="s">
        <v>392</v>
      </c>
      <c r="D152" t="b">
        <v>0</v>
      </c>
      <c r="E152" t="b">
        <v>0</v>
      </c>
      <c r="F152" t="b">
        <v>1</v>
      </c>
      <c r="G152" t="b">
        <v>0</v>
      </c>
      <c r="I152" t="s">
        <v>45</v>
      </c>
      <c r="K152" t="b">
        <v>0</v>
      </c>
      <c r="L152" t="b">
        <v>1</v>
      </c>
      <c r="M152" t="b">
        <v>0</v>
      </c>
      <c r="N152" t="b">
        <v>1</v>
      </c>
      <c r="O152" t="b">
        <v>1</v>
      </c>
      <c r="P152" t="b">
        <v>1</v>
      </c>
      <c r="Q152" t="b">
        <v>1</v>
      </c>
      <c r="R152" t="b">
        <v>1</v>
      </c>
      <c r="S152" t="b">
        <v>1</v>
      </c>
      <c r="T152" t="b">
        <v>1</v>
      </c>
      <c r="U152" t="b">
        <v>0</v>
      </c>
      <c r="V152" t="b">
        <v>1</v>
      </c>
      <c r="W152" t="b">
        <v>1</v>
      </c>
      <c r="X152" t="b">
        <v>1</v>
      </c>
      <c r="Y152" t="b">
        <v>1</v>
      </c>
      <c r="Z152" t="b">
        <v>1</v>
      </c>
      <c r="AA152" t="b">
        <v>1</v>
      </c>
      <c r="AB152" t="b">
        <v>1</v>
      </c>
      <c r="AC152" t="b">
        <v>1</v>
      </c>
      <c r="AD152" t="b">
        <v>1</v>
      </c>
      <c r="AE152" t="b">
        <v>1</v>
      </c>
      <c r="AF152" t="b">
        <v>1</v>
      </c>
      <c r="AG152" t="b">
        <v>1</v>
      </c>
      <c r="AH152" t="b">
        <v>1</v>
      </c>
      <c r="AI152" t="b">
        <v>1</v>
      </c>
      <c r="AJ152" t="b">
        <v>0</v>
      </c>
      <c r="AK152" t="b">
        <v>1</v>
      </c>
      <c r="AL152" t="b">
        <v>1</v>
      </c>
      <c r="AM152" t="b">
        <v>1</v>
      </c>
      <c r="AN152" t="b">
        <v>1</v>
      </c>
      <c r="AO152" t="b">
        <v>1</v>
      </c>
      <c r="AP152" t="b">
        <v>0</v>
      </c>
    </row>
    <row r="153" spans="1:42" hidden="1" x14ac:dyDescent="0.35">
      <c r="A153" s="30" t="s">
        <v>393</v>
      </c>
      <c r="B153" s="30" t="s">
        <v>394</v>
      </c>
      <c r="C153" s="30" t="s">
        <v>395</v>
      </c>
      <c r="D153" t="b">
        <v>0</v>
      </c>
      <c r="E153" t="b">
        <v>1</v>
      </c>
      <c r="F153" t="b">
        <v>0</v>
      </c>
      <c r="G153" t="b">
        <v>1</v>
      </c>
      <c r="J153" t="s">
        <v>53</v>
      </c>
      <c r="K153" t="b">
        <v>0</v>
      </c>
      <c r="L153" t="b">
        <v>1</v>
      </c>
      <c r="M153" t="b">
        <v>0</v>
      </c>
      <c r="N153" t="b">
        <v>1</v>
      </c>
      <c r="W153" t="b">
        <v>1</v>
      </c>
      <c r="X153" t="b">
        <v>1</v>
      </c>
    </row>
    <row r="154" spans="1:42" hidden="1" x14ac:dyDescent="0.35">
      <c r="A154" s="30" t="s">
        <v>396</v>
      </c>
      <c r="B154" s="30" t="s">
        <v>397</v>
      </c>
      <c r="C154" s="30" t="s">
        <v>340</v>
      </c>
      <c r="D154" t="b">
        <v>0</v>
      </c>
      <c r="E154" t="b">
        <v>0</v>
      </c>
      <c r="F154" t="b">
        <v>1</v>
      </c>
      <c r="G154" t="b">
        <v>0</v>
      </c>
      <c r="H154" t="s">
        <v>57</v>
      </c>
      <c r="I154" t="s">
        <v>45</v>
      </c>
      <c r="K154" t="b">
        <v>1</v>
      </c>
      <c r="L154" t="b">
        <v>1</v>
      </c>
      <c r="M154" t="b">
        <v>1</v>
      </c>
      <c r="N154" t="b">
        <v>1</v>
      </c>
      <c r="W154" t="b">
        <v>1</v>
      </c>
      <c r="X154" t="b">
        <v>1</v>
      </c>
    </row>
    <row r="155" spans="1:42" hidden="1" x14ac:dyDescent="0.35">
      <c r="A155" t="str">
        <f>_xlfn.CONCAT(B155,"- ", C155)</f>
        <v>Lincoln Elementary School- Anna CCSD 37</v>
      </c>
      <c r="B155" t="s">
        <v>398</v>
      </c>
      <c r="C155" t="s">
        <v>168</v>
      </c>
      <c r="D155" t="b">
        <v>0</v>
      </c>
      <c r="E155" t="b">
        <v>0</v>
      </c>
      <c r="F155" t="b">
        <v>1</v>
      </c>
      <c r="G155" t="b">
        <v>0</v>
      </c>
      <c r="H155" t="s">
        <v>57</v>
      </c>
      <c r="K155" t="b">
        <v>1</v>
      </c>
      <c r="L155" t="b">
        <v>0</v>
      </c>
      <c r="M155" t="b">
        <v>1</v>
      </c>
      <c r="N155" t="b">
        <v>0</v>
      </c>
      <c r="O155" t="b">
        <v>0</v>
      </c>
      <c r="P155" t="b">
        <v>1</v>
      </c>
      <c r="Q155" t="b">
        <v>1</v>
      </c>
      <c r="R155" t="b">
        <v>1</v>
      </c>
      <c r="S155" t="b">
        <v>1</v>
      </c>
      <c r="T155" t="b">
        <v>1</v>
      </c>
      <c r="U155" t="b">
        <v>0</v>
      </c>
      <c r="V155" t="b">
        <v>1</v>
      </c>
      <c r="W155" t="b">
        <v>1</v>
      </c>
      <c r="X155" t="b">
        <v>0</v>
      </c>
      <c r="Y155" t="b">
        <v>1</v>
      </c>
      <c r="Z155" t="b">
        <v>1</v>
      </c>
      <c r="AA155" t="b">
        <v>1</v>
      </c>
      <c r="AB155" t="b">
        <v>1</v>
      </c>
      <c r="AC155" t="b">
        <v>1</v>
      </c>
      <c r="AD155" t="b">
        <v>1</v>
      </c>
      <c r="AE155" t="b">
        <v>1</v>
      </c>
      <c r="AF155" t="b">
        <v>1</v>
      </c>
      <c r="AG155" t="b">
        <v>1</v>
      </c>
      <c r="AH155" t="b">
        <v>1</v>
      </c>
      <c r="AI155" t="b">
        <v>1</v>
      </c>
      <c r="AJ155" t="b">
        <v>0</v>
      </c>
      <c r="AK155" t="b">
        <v>1</v>
      </c>
      <c r="AL155" t="b">
        <v>1</v>
      </c>
      <c r="AM155" t="b">
        <v>1</v>
      </c>
      <c r="AN155" t="b">
        <v>1</v>
      </c>
      <c r="AO155" t="b">
        <v>1</v>
      </c>
      <c r="AP155" t="b">
        <v>0</v>
      </c>
    </row>
    <row r="156" spans="1:42" hidden="1" x14ac:dyDescent="0.35">
      <c r="A156" t="str">
        <f>CONCATENATE(B156,"- ",C156)</f>
        <v>Lincoln Elementary School- Chicago Heights SD 170</v>
      </c>
      <c r="B156" s="16" t="s">
        <v>398</v>
      </c>
      <c r="C156" s="16" t="s">
        <v>346</v>
      </c>
      <c r="D156" t="b">
        <v>0</v>
      </c>
      <c r="E156" t="b">
        <v>0</v>
      </c>
      <c r="F156" t="b">
        <v>1</v>
      </c>
      <c r="G156" t="b">
        <v>0</v>
      </c>
      <c r="H156" t="s">
        <v>57</v>
      </c>
      <c r="I156" t="s">
        <v>45</v>
      </c>
      <c r="K156" t="b">
        <v>1</v>
      </c>
      <c r="L156" t="b">
        <v>1</v>
      </c>
      <c r="M156" t="b">
        <v>1</v>
      </c>
      <c r="N156" t="b">
        <v>1</v>
      </c>
      <c r="O156" t="b">
        <v>1</v>
      </c>
      <c r="P156" t="b">
        <v>1</v>
      </c>
      <c r="Q156" t="b">
        <v>1</v>
      </c>
      <c r="R156" t="b">
        <v>1</v>
      </c>
      <c r="S156" t="b">
        <v>1</v>
      </c>
      <c r="T156" t="b">
        <v>1</v>
      </c>
      <c r="U156" t="b">
        <v>0</v>
      </c>
      <c r="V156" t="b">
        <v>1</v>
      </c>
      <c r="W156" t="b">
        <v>1</v>
      </c>
      <c r="X156" t="b">
        <v>1</v>
      </c>
      <c r="Y156" t="b">
        <v>1</v>
      </c>
      <c r="Z156" t="b">
        <v>1</v>
      </c>
      <c r="AA156" t="b">
        <v>1</v>
      </c>
      <c r="AB156" t="b">
        <v>1</v>
      </c>
      <c r="AC156" t="b">
        <v>1</v>
      </c>
      <c r="AD156" t="b">
        <v>1</v>
      </c>
      <c r="AE156" t="b">
        <v>1</v>
      </c>
      <c r="AF156" t="b">
        <v>1</v>
      </c>
      <c r="AG156" t="b">
        <v>1</v>
      </c>
      <c r="AH156" t="b">
        <v>1</v>
      </c>
      <c r="AI156" t="b">
        <v>1</v>
      </c>
      <c r="AJ156" t="b">
        <v>0</v>
      </c>
      <c r="AK156" t="b">
        <v>1</v>
      </c>
      <c r="AL156" t="b">
        <v>1</v>
      </c>
      <c r="AM156" t="b">
        <v>1</v>
      </c>
      <c r="AN156" t="b">
        <v>1</v>
      </c>
      <c r="AO156" t="b">
        <v>1</v>
      </c>
      <c r="AP156" t="b">
        <v>0</v>
      </c>
    </row>
    <row r="157" spans="1:42" hidden="1" x14ac:dyDescent="0.35">
      <c r="A157" s="30" t="s">
        <v>399</v>
      </c>
      <c r="B157" s="30" t="s">
        <v>398</v>
      </c>
      <c r="C157" s="30" t="s">
        <v>400</v>
      </c>
      <c r="D157" t="b">
        <v>0</v>
      </c>
      <c r="E157" t="b">
        <v>1</v>
      </c>
      <c r="F157" t="b">
        <v>1</v>
      </c>
      <c r="G157" t="b">
        <v>1</v>
      </c>
      <c r="H157" t="s">
        <v>57</v>
      </c>
      <c r="I157" t="s">
        <v>45</v>
      </c>
      <c r="J157" t="s">
        <v>75</v>
      </c>
      <c r="K157" t="b">
        <v>1</v>
      </c>
      <c r="L157" t="b">
        <v>1</v>
      </c>
      <c r="M157" t="b">
        <v>1</v>
      </c>
      <c r="N157" t="b">
        <v>1</v>
      </c>
      <c r="W157" t="b">
        <v>1</v>
      </c>
      <c r="X157" t="b">
        <v>1</v>
      </c>
    </row>
    <row r="158" spans="1:42" hidden="1" x14ac:dyDescent="0.35">
      <c r="A158" s="30" t="s">
        <v>401</v>
      </c>
      <c r="B158" s="30" t="s">
        <v>402</v>
      </c>
      <c r="C158" s="30" t="s">
        <v>352</v>
      </c>
      <c r="D158" t="b">
        <v>0</v>
      </c>
      <c r="E158" t="b">
        <v>0</v>
      </c>
      <c r="F158" t="b">
        <v>1</v>
      </c>
      <c r="G158" t="b">
        <v>0</v>
      </c>
      <c r="H158" t="s">
        <v>57</v>
      </c>
      <c r="I158" t="s">
        <v>45</v>
      </c>
      <c r="K158" t="b">
        <v>1</v>
      </c>
      <c r="L158" t="b">
        <v>1</v>
      </c>
      <c r="M158" t="b">
        <v>1</v>
      </c>
      <c r="N158" t="b">
        <v>1</v>
      </c>
      <c r="O158" t="b">
        <v>1</v>
      </c>
      <c r="P158" t="b">
        <v>1</v>
      </c>
      <c r="W158" t="b">
        <v>1</v>
      </c>
      <c r="X158" t="b">
        <v>1</v>
      </c>
    </row>
    <row r="159" spans="1:42" hidden="1" x14ac:dyDescent="0.35">
      <c r="A159" s="30" t="s">
        <v>403</v>
      </c>
      <c r="B159" s="30" t="s">
        <v>404</v>
      </c>
      <c r="C159" s="30" t="s">
        <v>405</v>
      </c>
      <c r="D159" t="b">
        <v>0</v>
      </c>
      <c r="E159" t="b">
        <v>0</v>
      </c>
      <c r="F159" t="b">
        <v>1</v>
      </c>
      <c r="G159" t="b">
        <v>0</v>
      </c>
      <c r="H159" t="s">
        <v>57</v>
      </c>
      <c r="I159" t="s">
        <v>45</v>
      </c>
      <c r="K159" t="b">
        <v>1</v>
      </c>
      <c r="L159" t="b">
        <v>1</v>
      </c>
      <c r="M159" t="b">
        <v>1</v>
      </c>
      <c r="N159" t="b">
        <v>1</v>
      </c>
      <c r="W159" t="b">
        <v>1</v>
      </c>
      <c r="X159" t="b">
        <v>1</v>
      </c>
    </row>
    <row r="160" spans="1:42" hidden="1" x14ac:dyDescent="0.35">
      <c r="A160" s="30" t="s">
        <v>406</v>
      </c>
      <c r="B160" s="30" t="s">
        <v>407</v>
      </c>
      <c r="C160" s="30" t="s">
        <v>206</v>
      </c>
      <c r="D160" t="b">
        <v>0</v>
      </c>
      <c r="E160" t="b">
        <v>0</v>
      </c>
      <c r="F160" t="b">
        <v>1</v>
      </c>
      <c r="G160" t="b">
        <v>0</v>
      </c>
      <c r="H160" t="s">
        <v>57</v>
      </c>
      <c r="I160" t="s">
        <v>45</v>
      </c>
      <c r="K160" t="b">
        <v>1</v>
      </c>
      <c r="L160" t="b">
        <v>1</v>
      </c>
      <c r="M160" t="b">
        <v>1</v>
      </c>
      <c r="N160" t="b">
        <v>1</v>
      </c>
      <c r="O160" t="b">
        <v>1</v>
      </c>
      <c r="P160" t="b">
        <v>1</v>
      </c>
      <c r="W160" t="b">
        <v>0</v>
      </c>
      <c r="X160" t="b">
        <v>0</v>
      </c>
    </row>
    <row r="161" spans="1:42" hidden="1" x14ac:dyDescent="0.35">
      <c r="A161" s="30" t="s">
        <v>408</v>
      </c>
      <c r="B161" s="30" t="s">
        <v>409</v>
      </c>
      <c r="C161" s="30" t="s">
        <v>410</v>
      </c>
      <c r="D161" t="b">
        <v>1</v>
      </c>
      <c r="E161" t="b">
        <v>1</v>
      </c>
      <c r="F161" t="b">
        <v>0</v>
      </c>
      <c r="G161" t="b">
        <v>1</v>
      </c>
      <c r="J161" t="s">
        <v>53</v>
      </c>
      <c r="K161" t="b">
        <v>0</v>
      </c>
      <c r="L161" t="b">
        <v>1</v>
      </c>
      <c r="M161" t="b">
        <v>0</v>
      </c>
      <c r="N161" t="b">
        <v>1</v>
      </c>
      <c r="W161" t="b">
        <v>1</v>
      </c>
      <c r="X161" t="b">
        <v>1</v>
      </c>
    </row>
    <row r="162" spans="1:42" hidden="1" x14ac:dyDescent="0.35">
      <c r="A162" s="30" t="s">
        <v>411</v>
      </c>
      <c r="B162" s="30" t="s">
        <v>412</v>
      </c>
      <c r="C162" s="30" t="s">
        <v>413</v>
      </c>
      <c r="D162" t="b">
        <v>0</v>
      </c>
      <c r="E162" t="b">
        <v>1</v>
      </c>
      <c r="F162" t="b">
        <v>0</v>
      </c>
      <c r="G162" t="b">
        <v>1</v>
      </c>
      <c r="J162" t="s">
        <v>9</v>
      </c>
      <c r="K162" t="b">
        <v>0</v>
      </c>
      <c r="L162" t="b">
        <v>1</v>
      </c>
      <c r="M162" t="b">
        <v>0</v>
      </c>
      <c r="N162" t="b">
        <v>1</v>
      </c>
      <c r="W162" t="b">
        <v>1</v>
      </c>
      <c r="X162" t="b">
        <v>1</v>
      </c>
    </row>
    <row r="163" spans="1:42" hidden="1" x14ac:dyDescent="0.35">
      <c r="A163" s="30" t="s">
        <v>414</v>
      </c>
      <c r="B163" s="30" t="s">
        <v>415</v>
      </c>
      <c r="C163" s="30" t="s">
        <v>62</v>
      </c>
      <c r="D163" t="b">
        <v>0</v>
      </c>
      <c r="E163" t="b">
        <v>1</v>
      </c>
      <c r="F163" t="b">
        <v>0</v>
      </c>
      <c r="G163" t="b">
        <v>1</v>
      </c>
      <c r="J163" t="s">
        <v>53</v>
      </c>
      <c r="K163" t="b">
        <v>0</v>
      </c>
      <c r="L163" t="b">
        <v>1</v>
      </c>
      <c r="M163" t="b">
        <v>0</v>
      </c>
      <c r="N163" t="b">
        <v>1</v>
      </c>
      <c r="W163" t="b">
        <v>1</v>
      </c>
      <c r="X163" t="b">
        <v>1</v>
      </c>
    </row>
    <row r="164" spans="1:42" hidden="1" x14ac:dyDescent="0.35">
      <c r="A164" t="str">
        <f>CONCATENATE(B164,"- ",C164)</f>
        <v>Madison School- Dixon USD 170</v>
      </c>
      <c r="B164" t="s">
        <v>416</v>
      </c>
      <c r="C164" t="s">
        <v>347</v>
      </c>
      <c r="D164" t="b">
        <v>0</v>
      </c>
      <c r="E164" t="b">
        <v>1</v>
      </c>
      <c r="F164" t="b">
        <v>1</v>
      </c>
      <c r="G164" t="b">
        <v>0</v>
      </c>
      <c r="I164" t="s">
        <v>45</v>
      </c>
      <c r="K164" t="b">
        <v>0</v>
      </c>
      <c r="L164" t="b">
        <v>1</v>
      </c>
      <c r="M164" t="b">
        <v>0</v>
      </c>
      <c r="N164" t="b">
        <v>1</v>
      </c>
      <c r="O164" t="b">
        <v>1</v>
      </c>
      <c r="P164" t="b">
        <v>1</v>
      </c>
      <c r="Q164" t="b">
        <v>1</v>
      </c>
      <c r="R164" t="b">
        <v>1</v>
      </c>
      <c r="S164" t="b">
        <v>1</v>
      </c>
      <c r="T164" t="b">
        <v>1</v>
      </c>
      <c r="U164" t="b">
        <v>1</v>
      </c>
      <c r="V164" t="b">
        <v>1</v>
      </c>
      <c r="W164" t="b">
        <v>1</v>
      </c>
      <c r="X164" t="b">
        <v>1</v>
      </c>
      <c r="Y164" t="b">
        <v>1</v>
      </c>
      <c r="Z164" t="b">
        <v>1</v>
      </c>
      <c r="AA164" t="b">
        <v>1</v>
      </c>
      <c r="AB164" t="b">
        <v>1</v>
      </c>
      <c r="AC164" t="b">
        <v>1</v>
      </c>
      <c r="AD164" t="b">
        <v>1</v>
      </c>
      <c r="AE164" t="b">
        <v>1</v>
      </c>
      <c r="AF164" t="b">
        <v>1</v>
      </c>
      <c r="AG164" t="b">
        <v>1</v>
      </c>
      <c r="AH164" t="b">
        <v>1</v>
      </c>
      <c r="AI164" t="b">
        <v>1</v>
      </c>
      <c r="AJ164" s="9" t="b">
        <v>1</v>
      </c>
      <c r="AK164" t="b">
        <v>1</v>
      </c>
      <c r="AL164" t="b">
        <v>1</v>
      </c>
      <c r="AM164" t="b">
        <v>1</v>
      </c>
      <c r="AN164" t="b">
        <v>1</v>
      </c>
      <c r="AO164" s="9" t="b">
        <v>1</v>
      </c>
      <c r="AP164" s="9" t="b">
        <v>0</v>
      </c>
    </row>
    <row r="165" spans="1:42" hidden="1" x14ac:dyDescent="0.35">
      <c r="A165" s="30" t="s">
        <v>417</v>
      </c>
      <c r="B165" s="30" t="s">
        <v>418</v>
      </c>
      <c r="C165" s="30" t="s">
        <v>299</v>
      </c>
      <c r="D165" t="b">
        <v>0</v>
      </c>
      <c r="E165" t="b">
        <v>0</v>
      </c>
      <c r="F165" t="b">
        <v>1</v>
      </c>
      <c r="G165" t="b">
        <v>0</v>
      </c>
      <c r="H165" t="s">
        <v>57</v>
      </c>
      <c r="I165" t="s">
        <v>45</v>
      </c>
      <c r="K165" t="b">
        <v>1</v>
      </c>
      <c r="L165" t="b">
        <v>1</v>
      </c>
      <c r="M165" t="b">
        <v>1</v>
      </c>
      <c r="N165" t="b">
        <v>1</v>
      </c>
      <c r="W165" t="b">
        <v>1</v>
      </c>
      <c r="X165" t="b">
        <v>1</v>
      </c>
    </row>
    <row r="166" spans="1:42" hidden="1" x14ac:dyDescent="0.35">
      <c r="A166" t="str">
        <f>CONCATENATE(B166,"- ",C166)</f>
        <v>Magee Middle School- Round Lake CUSD 116</v>
      </c>
      <c r="B166" s="16" t="s">
        <v>419</v>
      </c>
      <c r="C166" s="16" t="s">
        <v>322</v>
      </c>
      <c r="D166" s="16" t="b">
        <v>0</v>
      </c>
      <c r="E166" t="b">
        <v>1</v>
      </c>
      <c r="F166" t="b">
        <v>0</v>
      </c>
      <c r="G166" t="b">
        <v>1</v>
      </c>
      <c r="J166" t="s">
        <v>53</v>
      </c>
      <c r="K166" t="b">
        <v>0</v>
      </c>
      <c r="L166" t="b">
        <v>1</v>
      </c>
      <c r="M166" t="b">
        <v>0</v>
      </c>
      <c r="N166" t="b">
        <v>1</v>
      </c>
      <c r="O166" t="b">
        <v>1</v>
      </c>
      <c r="P166" t="b">
        <v>1</v>
      </c>
      <c r="Q166" t="b">
        <v>1</v>
      </c>
      <c r="R166" t="b">
        <v>1</v>
      </c>
      <c r="S166" t="b">
        <v>1</v>
      </c>
      <c r="T166" t="b">
        <v>1</v>
      </c>
      <c r="U166" t="b">
        <v>1</v>
      </c>
      <c r="V166" t="b">
        <v>1</v>
      </c>
      <c r="W166" t="b">
        <v>1</v>
      </c>
      <c r="X166" t="b">
        <v>1</v>
      </c>
      <c r="Y166" t="b">
        <v>1</v>
      </c>
      <c r="Z166" t="b">
        <v>1</v>
      </c>
      <c r="AA166" t="b">
        <v>1</v>
      </c>
      <c r="AB166" t="b">
        <v>1</v>
      </c>
      <c r="AC166" t="b">
        <v>1</v>
      </c>
      <c r="AD166" t="b">
        <v>1</v>
      </c>
      <c r="AE166" t="b">
        <v>1</v>
      </c>
      <c r="AF166" t="b">
        <v>1</v>
      </c>
      <c r="AG166" t="b">
        <v>1</v>
      </c>
      <c r="AH166" t="b">
        <v>1</v>
      </c>
      <c r="AI166" t="b">
        <v>1</v>
      </c>
      <c r="AJ166" t="b">
        <v>1</v>
      </c>
      <c r="AK166" t="b">
        <v>1</v>
      </c>
      <c r="AL166" t="b">
        <v>1</v>
      </c>
      <c r="AM166" t="b">
        <v>1</v>
      </c>
      <c r="AN166" t="b">
        <v>1</v>
      </c>
      <c r="AO166" t="b">
        <v>0</v>
      </c>
      <c r="AP166" t="b">
        <v>1</v>
      </c>
    </row>
    <row r="167" spans="1:42" hidden="1" x14ac:dyDescent="0.35">
      <c r="A167" s="30" t="s">
        <v>420</v>
      </c>
      <c r="B167" s="30" t="s">
        <v>421</v>
      </c>
      <c r="C167" s="30" t="s">
        <v>62</v>
      </c>
      <c r="D167" t="b">
        <v>1</v>
      </c>
      <c r="E167" t="b">
        <v>1</v>
      </c>
      <c r="F167" t="b">
        <v>1</v>
      </c>
      <c r="G167" t="b">
        <v>1</v>
      </c>
      <c r="H167" t="s">
        <v>57</v>
      </c>
      <c r="I167" t="s">
        <v>45</v>
      </c>
      <c r="J167" t="s">
        <v>53</v>
      </c>
      <c r="K167" t="b">
        <v>1</v>
      </c>
      <c r="L167" t="b">
        <v>1</v>
      </c>
      <c r="M167" t="b">
        <v>1</v>
      </c>
      <c r="N167" t="b">
        <v>1</v>
      </c>
      <c r="W167" t="b">
        <v>1</v>
      </c>
      <c r="X167" t="b">
        <v>1</v>
      </c>
    </row>
    <row r="168" spans="1:42" hidden="1" x14ac:dyDescent="0.35">
      <c r="A168" s="30" t="s">
        <v>422</v>
      </c>
      <c r="B168" s="30" t="s">
        <v>423</v>
      </c>
      <c r="C168" s="30" t="s">
        <v>62</v>
      </c>
      <c r="D168" t="b">
        <v>1</v>
      </c>
      <c r="E168" t="b">
        <v>1</v>
      </c>
      <c r="F168" t="b">
        <v>0</v>
      </c>
      <c r="G168" t="b">
        <v>1</v>
      </c>
      <c r="J168" t="s">
        <v>9</v>
      </c>
      <c r="K168" t="b">
        <v>0</v>
      </c>
      <c r="L168" t="b">
        <v>1</v>
      </c>
      <c r="M168" t="b">
        <v>0</v>
      </c>
      <c r="N168" t="b">
        <v>1</v>
      </c>
      <c r="W168" t="b">
        <v>1</v>
      </c>
      <c r="X168" t="b">
        <v>1</v>
      </c>
    </row>
    <row r="169" spans="1:42" hidden="1" x14ac:dyDescent="0.35">
      <c r="A169" s="30" t="s">
        <v>424</v>
      </c>
      <c r="B169" s="30" t="s">
        <v>425</v>
      </c>
      <c r="C169" s="30" t="s">
        <v>221</v>
      </c>
      <c r="D169" t="b">
        <v>0</v>
      </c>
      <c r="E169" t="b">
        <v>0</v>
      </c>
      <c r="F169" t="b">
        <v>1</v>
      </c>
      <c r="G169" t="b">
        <v>0</v>
      </c>
      <c r="H169" t="s">
        <v>426</v>
      </c>
      <c r="K169" t="b">
        <v>1</v>
      </c>
      <c r="L169" t="b">
        <v>0</v>
      </c>
      <c r="M169" t="b">
        <v>1</v>
      </c>
      <c r="N169" t="b">
        <v>0</v>
      </c>
      <c r="W169" t="b">
        <v>1</v>
      </c>
      <c r="X169" t="b">
        <v>0</v>
      </c>
    </row>
    <row r="170" spans="1:42" hidden="1" x14ac:dyDescent="0.35">
      <c r="A170" s="30" t="s">
        <v>427</v>
      </c>
      <c r="B170" s="30" t="s">
        <v>428</v>
      </c>
      <c r="C170" s="30" t="s">
        <v>165</v>
      </c>
      <c r="D170" t="b">
        <v>0</v>
      </c>
      <c r="E170" t="b">
        <v>0</v>
      </c>
      <c r="F170" t="b">
        <v>1</v>
      </c>
      <c r="G170" t="b">
        <v>0</v>
      </c>
      <c r="H170" t="s">
        <v>57</v>
      </c>
      <c r="I170" t="s">
        <v>45</v>
      </c>
      <c r="K170" t="b">
        <v>1</v>
      </c>
      <c r="L170" t="b">
        <v>1</v>
      </c>
      <c r="M170" t="b">
        <v>1</v>
      </c>
      <c r="N170" t="b">
        <v>1</v>
      </c>
      <c r="W170" t="b">
        <v>1</v>
      </c>
      <c r="X170" t="b">
        <v>1</v>
      </c>
    </row>
    <row r="171" spans="1:42" hidden="1" x14ac:dyDescent="0.35">
      <c r="A171" s="30" t="s">
        <v>429</v>
      </c>
      <c r="B171" s="30" t="s">
        <v>430</v>
      </c>
      <c r="C171" s="30" t="s">
        <v>431</v>
      </c>
      <c r="D171" t="b">
        <v>0</v>
      </c>
      <c r="E171" t="b">
        <v>0</v>
      </c>
      <c r="F171" t="b">
        <v>1</v>
      </c>
      <c r="G171" t="b">
        <v>0</v>
      </c>
      <c r="H171" t="s">
        <v>57</v>
      </c>
      <c r="I171" t="s">
        <v>45</v>
      </c>
      <c r="K171" t="b">
        <v>1</v>
      </c>
      <c r="L171" t="b">
        <v>1</v>
      </c>
      <c r="M171" t="b">
        <v>1</v>
      </c>
      <c r="N171" t="b">
        <v>1</v>
      </c>
      <c r="W171" t="b">
        <v>1</v>
      </c>
      <c r="X171" t="b">
        <v>1</v>
      </c>
    </row>
    <row r="172" spans="1:42" hidden="1" x14ac:dyDescent="0.35">
      <c r="A172" t="str">
        <f>CONCATENATE(B172,"- ",C172)</f>
        <v>Mark W Bills Middle School- Peoria SD 150</v>
      </c>
      <c r="B172" s="16" t="s">
        <v>432</v>
      </c>
      <c r="C172" s="16" t="s">
        <v>59</v>
      </c>
      <c r="D172" t="b">
        <v>0</v>
      </c>
      <c r="E172" t="b">
        <v>1</v>
      </c>
      <c r="F172" t="b">
        <v>1</v>
      </c>
      <c r="G172" t="b">
        <v>0</v>
      </c>
      <c r="I172" t="s">
        <v>45</v>
      </c>
      <c r="J172" t="s">
        <v>9</v>
      </c>
      <c r="K172" t="b">
        <v>0</v>
      </c>
      <c r="L172" t="b">
        <v>1</v>
      </c>
      <c r="M172" t="b">
        <v>0</v>
      </c>
      <c r="N172" t="b">
        <v>1</v>
      </c>
      <c r="O172" t="b">
        <v>1</v>
      </c>
      <c r="P172" t="b">
        <v>1</v>
      </c>
      <c r="Q172" t="b">
        <v>1</v>
      </c>
      <c r="R172" t="b">
        <v>1</v>
      </c>
      <c r="S172" t="b">
        <v>1</v>
      </c>
      <c r="T172" t="b">
        <v>1</v>
      </c>
      <c r="U172" t="b">
        <v>1</v>
      </c>
      <c r="V172" t="b">
        <v>1</v>
      </c>
      <c r="W172" t="b">
        <v>1</v>
      </c>
      <c r="X172" t="b">
        <v>1</v>
      </c>
      <c r="Y172" t="b">
        <v>1</v>
      </c>
      <c r="Z172" t="b">
        <v>1</v>
      </c>
      <c r="AA172" t="b">
        <v>1</v>
      </c>
      <c r="AB172" t="b">
        <v>1</v>
      </c>
      <c r="AC172" t="b">
        <v>1</v>
      </c>
      <c r="AD172" t="b">
        <v>1</v>
      </c>
      <c r="AE172" t="b">
        <v>1</v>
      </c>
      <c r="AF172" t="b">
        <v>1</v>
      </c>
      <c r="AG172" t="b">
        <v>1</v>
      </c>
      <c r="AH172" t="b">
        <v>1</v>
      </c>
      <c r="AI172" t="b">
        <v>1</v>
      </c>
      <c r="AJ172" t="b">
        <v>1</v>
      </c>
      <c r="AK172" t="b">
        <v>1</v>
      </c>
      <c r="AL172" t="b">
        <v>1</v>
      </c>
      <c r="AM172" t="b">
        <v>1</v>
      </c>
      <c r="AN172" t="b">
        <v>1</v>
      </c>
      <c r="AO172" t="b">
        <v>1</v>
      </c>
      <c r="AP172" t="b">
        <v>0</v>
      </c>
    </row>
    <row r="173" spans="1:42" hidden="1" x14ac:dyDescent="0.35">
      <c r="A173" t="str">
        <f>CONCATENATE(B173,"- ",C173)</f>
        <v>Marquardt Middle School- Marquardt SD 15</v>
      </c>
      <c r="B173" s="16" t="s">
        <v>433</v>
      </c>
      <c r="C173" s="16" t="s">
        <v>434</v>
      </c>
      <c r="D173" t="b">
        <v>0</v>
      </c>
      <c r="E173" t="b">
        <v>1</v>
      </c>
      <c r="F173" t="b">
        <v>0</v>
      </c>
      <c r="G173" t="b">
        <v>1</v>
      </c>
      <c r="J173" t="s">
        <v>9</v>
      </c>
      <c r="K173" t="b">
        <v>0</v>
      </c>
      <c r="L173" t="b">
        <v>1</v>
      </c>
      <c r="M173" t="b">
        <v>0</v>
      </c>
      <c r="N173" t="b">
        <v>1</v>
      </c>
      <c r="O173" t="b">
        <v>1</v>
      </c>
      <c r="P173" t="b">
        <v>1</v>
      </c>
      <c r="Q173" t="b">
        <v>1</v>
      </c>
      <c r="R173" t="b">
        <v>1</v>
      </c>
      <c r="S173" t="b">
        <v>1</v>
      </c>
      <c r="T173" t="b">
        <v>1</v>
      </c>
      <c r="U173" t="b">
        <v>1</v>
      </c>
      <c r="V173" t="b">
        <v>1</v>
      </c>
      <c r="W173" t="b">
        <v>1</v>
      </c>
      <c r="X173" t="b">
        <v>1</v>
      </c>
      <c r="Y173" t="b">
        <v>1</v>
      </c>
      <c r="Z173" t="b">
        <v>1</v>
      </c>
      <c r="AA173" t="b">
        <v>1</v>
      </c>
      <c r="AB173" t="b">
        <v>1</v>
      </c>
      <c r="AC173" t="b">
        <v>1</v>
      </c>
      <c r="AD173" t="b">
        <v>1</v>
      </c>
      <c r="AE173" t="b">
        <v>1</v>
      </c>
      <c r="AF173" t="b">
        <v>1</v>
      </c>
      <c r="AG173" t="b">
        <v>1</v>
      </c>
      <c r="AH173" t="b">
        <v>1</v>
      </c>
      <c r="AI173" t="b">
        <v>1</v>
      </c>
      <c r="AJ173" t="b">
        <v>1</v>
      </c>
      <c r="AK173" t="b">
        <v>1</v>
      </c>
      <c r="AL173" t="b">
        <v>1</v>
      </c>
      <c r="AM173" t="b">
        <v>1</v>
      </c>
      <c r="AN173" t="b">
        <v>1</v>
      </c>
      <c r="AO173" t="b">
        <v>0</v>
      </c>
      <c r="AP173" t="b">
        <v>1</v>
      </c>
    </row>
    <row r="174" spans="1:42" hidden="1" x14ac:dyDescent="0.35">
      <c r="A174" s="30" t="s">
        <v>435</v>
      </c>
      <c r="B174" s="30" t="s">
        <v>436</v>
      </c>
      <c r="C174" s="30" t="s">
        <v>62</v>
      </c>
      <c r="D174" t="b">
        <v>1</v>
      </c>
      <c r="E174" t="b">
        <v>1</v>
      </c>
      <c r="F174" t="b">
        <v>0</v>
      </c>
      <c r="G174" t="b">
        <v>1</v>
      </c>
      <c r="J174" t="s">
        <v>9</v>
      </c>
      <c r="K174" t="b">
        <v>0</v>
      </c>
      <c r="L174" t="b">
        <v>1</v>
      </c>
      <c r="M174" t="b">
        <v>0</v>
      </c>
      <c r="N174" t="b">
        <v>1</v>
      </c>
      <c r="W174" t="b">
        <v>1</v>
      </c>
      <c r="X174" t="b">
        <v>1</v>
      </c>
    </row>
    <row r="175" spans="1:42" hidden="1" x14ac:dyDescent="0.35">
      <c r="A175" s="30" t="s">
        <v>437</v>
      </c>
      <c r="B175" s="30" t="s">
        <v>438</v>
      </c>
      <c r="C175" s="30" t="s">
        <v>439</v>
      </c>
      <c r="D175" t="b">
        <v>0</v>
      </c>
      <c r="E175" t="b">
        <v>1</v>
      </c>
      <c r="F175" t="b">
        <v>0</v>
      </c>
      <c r="G175" t="b">
        <v>1</v>
      </c>
      <c r="J175" t="s">
        <v>9</v>
      </c>
      <c r="K175" t="b">
        <v>0</v>
      </c>
      <c r="L175" t="b">
        <v>1</v>
      </c>
      <c r="M175" t="b">
        <v>0</v>
      </c>
      <c r="N175" t="b">
        <v>1</v>
      </c>
      <c r="W175" t="b">
        <v>1</v>
      </c>
      <c r="X175" t="b">
        <v>1</v>
      </c>
    </row>
    <row r="176" spans="1:42" hidden="1" x14ac:dyDescent="0.35">
      <c r="A176" s="30" t="s">
        <v>440</v>
      </c>
      <c r="B176" s="30" t="s">
        <v>441</v>
      </c>
      <c r="C176" s="30" t="s">
        <v>190</v>
      </c>
      <c r="D176" t="b">
        <v>0</v>
      </c>
      <c r="E176" t="b">
        <v>0</v>
      </c>
      <c r="F176" t="b">
        <v>1</v>
      </c>
      <c r="G176" t="b">
        <v>0</v>
      </c>
      <c r="H176" t="s">
        <v>57</v>
      </c>
      <c r="I176" t="s">
        <v>45</v>
      </c>
      <c r="K176" t="b">
        <v>1</v>
      </c>
      <c r="L176" t="b">
        <v>1</v>
      </c>
      <c r="M176" t="b">
        <v>1</v>
      </c>
      <c r="N176" t="b">
        <v>1</v>
      </c>
      <c r="W176" t="b">
        <v>1</v>
      </c>
      <c r="X176" t="b">
        <v>1</v>
      </c>
    </row>
    <row r="177" spans="1:42" hidden="1" x14ac:dyDescent="0.35">
      <c r="A177" s="30" t="s">
        <v>442</v>
      </c>
      <c r="B177" s="30" t="s">
        <v>443</v>
      </c>
      <c r="C177" s="30" t="s">
        <v>52</v>
      </c>
      <c r="D177" t="b">
        <v>0</v>
      </c>
      <c r="E177" t="b">
        <v>0</v>
      </c>
      <c r="F177" t="b">
        <v>1</v>
      </c>
      <c r="G177" t="b">
        <v>0</v>
      </c>
      <c r="H177" t="s">
        <v>57</v>
      </c>
      <c r="I177" t="s">
        <v>45</v>
      </c>
      <c r="K177" t="b">
        <v>1</v>
      </c>
      <c r="L177" t="b">
        <v>1</v>
      </c>
      <c r="M177" t="b">
        <v>1</v>
      </c>
      <c r="N177" t="b">
        <v>1</v>
      </c>
      <c r="W177" t="b">
        <v>1</v>
      </c>
      <c r="X177" t="b">
        <v>1</v>
      </c>
    </row>
    <row r="178" spans="1:42" hidden="1" x14ac:dyDescent="0.35">
      <c r="A178" s="30" t="s">
        <v>444</v>
      </c>
      <c r="B178" s="30" t="s">
        <v>445</v>
      </c>
      <c r="C178" s="30" t="s">
        <v>52</v>
      </c>
      <c r="D178" t="b">
        <v>0</v>
      </c>
      <c r="E178" t="b">
        <v>0</v>
      </c>
      <c r="F178" t="b">
        <v>1</v>
      </c>
      <c r="G178" t="b">
        <v>0</v>
      </c>
      <c r="H178" t="s">
        <v>57</v>
      </c>
      <c r="I178" t="s">
        <v>45</v>
      </c>
      <c r="K178" t="b">
        <v>1</v>
      </c>
      <c r="L178" t="b">
        <v>1</v>
      </c>
      <c r="M178" t="b">
        <v>1</v>
      </c>
      <c r="N178" t="b">
        <v>1</v>
      </c>
      <c r="W178" t="b">
        <v>1</v>
      </c>
      <c r="X178" t="b">
        <v>1</v>
      </c>
    </row>
    <row r="179" spans="1:42" hidden="1" x14ac:dyDescent="0.35">
      <c r="A179" t="str">
        <f>CONCATENATE(B179,"- ",C179)</f>
        <v>Meridian Elementary School- Meridian CUSD 101</v>
      </c>
      <c r="B179" t="s">
        <v>446</v>
      </c>
      <c r="C179" t="s">
        <v>447</v>
      </c>
      <c r="D179" t="b">
        <v>0</v>
      </c>
      <c r="E179" t="b">
        <v>0</v>
      </c>
      <c r="F179" t="b">
        <v>1</v>
      </c>
      <c r="G179" t="b">
        <v>0</v>
      </c>
      <c r="H179" t="s">
        <v>57</v>
      </c>
      <c r="I179" t="s">
        <v>45</v>
      </c>
      <c r="K179" t="b">
        <v>1</v>
      </c>
      <c r="L179" t="b">
        <v>1</v>
      </c>
      <c r="M179" t="b">
        <v>1</v>
      </c>
      <c r="N179" t="b">
        <v>1</v>
      </c>
      <c r="O179" t="b">
        <v>1</v>
      </c>
      <c r="P179" t="b">
        <v>1</v>
      </c>
      <c r="Q179" t="b">
        <v>1</v>
      </c>
      <c r="R179" t="b">
        <v>1</v>
      </c>
      <c r="S179" t="b">
        <v>1</v>
      </c>
      <c r="T179" t="b">
        <v>1</v>
      </c>
      <c r="U179" t="b">
        <v>0</v>
      </c>
      <c r="V179" t="b">
        <v>1</v>
      </c>
      <c r="W179" t="b">
        <v>1</v>
      </c>
      <c r="X179" t="b">
        <v>1</v>
      </c>
      <c r="Y179" t="b">
        <v>1</v>
      </c>
      <c r="Z179" t="b">
        <v>1</v>
      </c>
      <c r="AA179" t="b">
        <v>1</v>
      </c>
      <c r="AB179" t="b">
        <v>1</v>
      </c>
      <c r="AC179" t="b">
        <v>1</v>
      </c>
      <c r="AD179" t="b">
        <v>1</v>
      </c>
      <c r="AE179" t="b">
        <v>1</v>
      </c>
      <c r="AF179" t="b">
        <v>1</v>
      </c>
      <c r="AG179" t="b">
        <v>1</v>
      </c>
      <c r="AH179" t="b">
        <v>1</v>
      </c>
      <c r="AI179" t="b">
        <v>1</v>
      </c>
      <c r="AJ179" s="9" t="b">
        <v>0</v>
      </c>
      <c r="AK179" t="b">
        <v>1</v>
      </c>
      <c r="AL179" t="b">
        <v>1</v>
      </c>
      <c r="AM179" t="b">
        <v>1</v>
      </c>
      <c r="AN179" t="b">
        <v>1</v>
      </c>
      <c r="AO179" s="9" t="b">
        <v>1</v>
      </c>
      <c r="AP179" s="9" t="b">
        <v>0</v>
      </c>
    </row>
    <row r="180" spans="1:42" hidden="1" x14ac:dyDescent="0.35">
      <c r="A180" t="str">
        <f>CONCATENATE(B180,"- ",C180)</f>
        <v>Meridian High School- Meridian CUSD 101</v>
      </c>
      <c r="B180" t="s">
        <v>448</v>
      </c>
      <c r="C180" t="s">
        <v>447</v>
      </c>
      <c r="D180" t="b">
        <v>0</v>
      </c>
      <c r="E180" t="b">
        <v>1</v>
      </c>
      <c r="F180" t="b">
        <v>0</v>
      </c>
      <c r="G180" t="b">
        <v>1</v>
      </c>
      <c r="J180" t="s">
        <v>9</v>
      </c>
      <c r="K180" t="b">
        <v>0</v>
      </c>
      <c r="L180" t="b">
        <v>1</v>
      </c>
      <c r="M180" t="b">
        <v>0</v>
      </c>
      <c r="N180" t="b">
        <v>1</v>
      </c>
      <c r="O180" t="b">
        <v>1</v>
      </c>
      <c r="P180" t="b">
        <v>1</v>
      </c>
      <c r="Q180" t="b">
        <v>1</v>
      </c>
      <c r="R180" t="b">
        <v>1</v>
      </c>
      <c r="S180" t="b">
        <v>1</v>
      </c>
      <c r="T180" t="b">
        <v>1</v>
      </c>
      <c r="U180" t="b">
        <v>1</v>
      </c>
      <c r="V180" t="b">
        <v>1</v>
      </c>
      <c r="W180" t="b">
        <v>1</v>
      </c>
      <c r="X180" t="b">
        <v>1</v>
      </c>
      <c r="Y180" t="b">
        <v>1</v>
      </c>
      <c r="Z180" t="b">
        <v>1</v>
      </c>
      <c r="AA180" t="b">
        <v>1</v>
      </c>
      <c r="AB180" t="b">
        <v>1</v>
      </c>
      <c r="AC180" t="b">
        <v>1</v>
      </c>
      <c r="AD180" t="b">
        <v>1</v>
      </c>
      <c r="AE180" t="b">
        <v>1</v>
      </c>
      <c r="AF180" t="b">
        <v>1</v>
      </c>
      <c r="AG180" t="b">
        <v>1</v>
      </c>
      <c r="AH180" t="b">
        <v>1</v>
      </c>
      <c r="AI180" t="b">
        <v>1</v>
      </c>
      <c r="AJ180" s="9" t="b">
        <v>1</v>
      </c>
      <c r="AK180" t="b">
        <v>1</v>
      </c>
      <c r="AL180" t="b">
        <v>1</v>
      </c>
      <c r="AM180" t="b">
        <v>1</v>
      </c>
      <c r="AN180" t="b">
        <v>1</v>
      </c>
      <c r="AO180" s="9" t="b">
        <v>0</v>
      </c>
      <c r="AP180" s="9" t="b">
        <v>1</v>
      </c>
    </row>
    <row r="181" spans="1:42" hidden="1" x14ac:dyDescent="0.35">
      <c r="A181" t="str">
        <f>CONCATENATE(B181,"- ",C181)</f>
        <v>Michael E Baum Elementary School- Decatur SD 61</v>
      </c>
      <c r="B181" s="16" t="s">
        <v>449</v>
      </c>
      <c r="C181" s="16" t="s">
        <v>56</v>
      </c>
      <c r="D181" t="b">
        <v>0</v>
      </c>
      <c r="E181" t="b">
        <v>1</v>
      </c>
      <c r="F181" t="b">
        <v>1</v>
      </c>
      <c r="G181" t="b">
        <v>1</v>
      </c>
      <c r="H181" t="s">
        <v>57</v>
      </c>
      <c r="I181" t="s">
        <v>45</v>
      </c>
      <c r="J181" t="s">
        <v>9</v>
      </c>
      <c r="K181" t="b">
        <v>1</v>
      </c>
      <c r="L181" t="b">
        <v>1</v>
      </c>
      <c r="M181" t="b">
        <v>1</v>
      </c>
      <c r="N181" t="b">
        <v>1</v>
      </c>
      <c r="O181" t="b">
        <v>1</v>
      </c>
      <c r="P181" t="b">
        <v>1</v>
      </c>
      <c r="Q181" t="b">
        <v>1</v>
      </c>
      <c r="R181" t="b">
        <v>1</v>
      </c>
      <c r="S181" t="b">
        <v>1</v>
      </c>
      <c r="T181" t="b">
        <v>1</v>
      </c>
      <c r="U181" t="b">
        <v>1</v>
      </c>
      <c r="V181" t="b">
        <v>1</v>
      </c>
      <c r="W181" t="b">
        <v>1</v>
      </c>
      <c r="X181" t="b">
        <v>1</v>
      </c>
      <c r="Y181" t="b">
        <v>1</v>
      </c>
      <c r="Z181" t="b">
        <v>1</v>
      </c>
      <c r="AA181" t="b">
        <v>1</v>
      </c>
      <c r="AB181" t="b">
        <v>1</v>
      </c>
      <c r="AC181" t="b">
        <v>1</v>
      </c>
      <c r="AD181" t="b">
        <v>1</v>
      </c>
      <c r="AE181" t="b">
        <v>1</v>
      </c>
      <c r="AF181" t="b">
        <v>1</v>
      </c>
      <c r="AG181" t="b">
        <v>1</v>
      </c>
      <c r="AH181" t="b">
        <v>1</v>
      </c>
      <c r="AI181" t="b">
        <v>1</v>
      </c>
      <c r="AJ181" t="b">
        <v>1</v>
      </c>
      <c r="AK181" t="b">
        <v>1</v>
      </c>
      <c r="AL181" t="b">
        <v>1</v>
      </c>
      <c r="AM181" t="b">
        <v>1</v>
      </c>
      <c r="AN181" t="b">
        <v>1</v>
      </c>
      <c r="AO181" t="b">
        <v>1</v>
      </c>
      <c r="AP181" t="b">
        <v>1</v>
      </c>
    </row>
    <row r="182" spans="1:42" hidden="1" x14ac:dyDescent="0.35">
      <c r="A182" s="30" t="s">
        <v>450</v>
      </c>
      <c r="B182" s="30" t="s">
        <v>451</v>
      </c>
      <c r="C182" s="30" t="s">
        <v>62</v>
      </c>
      <c r="D182" t="b">
        <v>1</v>
      </c>
      <c r="E182" t="b">
        <v>1</v>
      </c>
      <c r="F182" t="b">
        <v>1</v>
      </c>
      <c r="G182" t="b">
        <v>1</v>
      </c>
      <c r="H182" t="s">
        <v>452</v>
      </c>
      <c r="I182" t="s">
        <v>453</v>
      </c>
      <c r="K182" t="b">
        <v>1</v>
      </c>
      <c r="L182" t="b">
        <v>1</v>
      </c>
      <c r="M182" t="b">
        <v>1</v>
      </c>
      <c r="N182" t="b">
        <v>1</v>
      </c>
      <c r="W182" t="b">
        <v>1</v>
      </c>
      <c r="X182" t="b">
        <v>1</v>
      </c>
    </row>
    <row r="183" spans="1:42" hidden="1" x14ac:dyDescent="0.35">
      <c r="A183" s="30" t="s">
        <v>454</v>
      </c>
      <c r="B183" s="30" t="s">
        <v>455</v>
      </c>
      <c r="C183" s="30" t="s">
        <v>456</v>
      </c>
      <c r="D183" t="b">
        <v>0</v>
      </c>
      <c r="E183" t="b">
        <v>1</v>
      </c>
      <c r="F183" t="b">
        <v>0</v>
      </c>
      <c r="G183" t="b">
        <v>1</v>
      </c>
      <c r="J183" t="s">
        <v>9</v>
      </c>
      <c r="K183" t="b">
        <v>0</v>
      </c>
      <c r="L183" t="b">
        <v>1</v>
      </c>
      <c r="M183" t="b">
        <v>0</v>
      </c>
      <c r="N183" t="b">
        <v>1</v>
      </c>
      <c r="W183" t="b">
        <v>1</v>
      </c>
      <c r="X183" t="b">
        <v>1</v>
      </c>
    </row>
    <row r="184" spans="1:42" hidden="1" x14ac:dyDescent="0.35">
      <c r="A184" t="str">
        <f>CONCATENATE(B184,"- ",C184)</f>
        <v>Mt Olive Elementary School- Mount Olive CUSD 5</v>
      </c>
      <c r="B184" s="16" t="s">
        <v>457</v>
      </c>
      <c r="C184" s="16" t="s">
        <v>458</v>
      </c>
      <c r="D184" t="b">
        <v>0</v>
      </c>
      <c r="E184" t="b">
        <v>1</v>
      </c>
      <c r="F184" t="b">
        <v>1</v>
      </c>
      <c r="G184" t="b">
        <v>1</v>
      </c>
      <c r="H184" t="s">
        <v>57</v>
      </c>
      <c r="I184" t="s">
        <v>45</v>
      </c>
      <c r="J184" t="s">
        <v>9</v>
      </c>
      <c r="K184" t="b">
        <v>1</v>
      </c>
      <c r="L184" t="b">
        <v>1</v>
      </c>
      <c r="M184" t="b">
        <v>1</v>
      </c>
      <c r="N184" t="b">
        <v>1</v>
      </c>
      <c r="O184" t="b">
        <v>1</v>
      </c>
      <c r="P184" t="b">
        <v>1</v>
      </c>
      <c r="Q184" t="b">
        <v>1</v>
      </c>
      <c r="R184" t="b">
        <v>1</v>
      </c>
      <c r="S184" t="b">
        <v>1</v>
      </c>
      <c r="T184" t="b">
        <v>1</v>
      </c>
      <c r="U184" t="b">
        <v>1</v>
      </c>
      <c r="V184" t="b">
        <v>1</v>
      </c>
      <c r="W184" t="b">
        <v>1</v>
      </c>
      <c r="X184" t="b">
        <v>1</v>
      </c>
      <c r="Y184" t="b">
        <v>1</v>
      </c>
      <c r="Z184" t="b">
        <v>1</v>
      </c>
      <c r="AA184" t="b">
        <v>1</v>
      </c>
      <c r="AB184" t="b">
        <v>1</v>
      </c>
      <c r="AC184" t="b">
        <v>1</v>
      </c>
      <c r="AD184" t="b">
        <v>1</v>
      </c>
      <c r="AE184" t="b">
        <v>1</v>
      </c>
      <c r="AF184" t="b">
        <v>1</v>
      </c>
      <c r="AG184" t="b">
        <v>1</v>
      </c>
      <c r="AH184" t="b">
        <v>1</v>
      </c>
      <c r="AI184" t="b">
        <v>1</v>
      </c>
      <c r="AJ184" t="b">
        <v>1</v>
      </c>
      <c r="AK184" t="b">
        <v>1</v>
      </c>
      <c r="AL184" t="b">
        <v>1</v>
      </c>
      <c r="AM184" t="b">
        <v>1</v>
      </c>
      <c r="AN184" t="b">
        <v>1</v>
      </c>
      <c r="AO184" t="b">
        <v>1</v>
      </c>
      <c r="AP184" t="b">
        <v>1</v>
      </c>
    </row>
    <row r="185" spans="1:42" hidden="1" x14ac:dyDescent="0.35">
      <c r="A185" s="30" t="s">
        <v>459</v>
      </c>
      <c r="B185" s="30" t="s">
        <v>460</v>
      </c>
      <c r="C185" s="30" t="s">
        <v>56</v>
      </c>
      <c r="D185" t="b">
        <v>0</v>
      </c>
      <c r="E185" t="b">
        <v>1</v>
      </c>
      <c r="F185" t="b">
        <v>1</v>
      </c>
      <c r="G185" t="b">
        <v>1</v>
      </c>
      <c r="H185" t="s">
        <v>57</v>
      </c>
      <c r="I185" t="s">
        <v>45</v>
      </c>
      <c r="J185" t="s">
        <v>9</v>
      </c>
      <c r="K185" t="b">
        <v>1</v>
      </c>
      <c r="L185" t="b">
        <v>1</v>
      </c>
      <c r="M185" t="b">
        <v>1</v>
      </c>
      <c r="N185" t="b">
        <v>1</v>
      </c>
      <c r="O185" t="b">
        <v>1</v>
      </c>
      <c r="P185" t="b">
        <v>1</v>
      </c>
      <c r="W185" t="b">
        <v>1</v>
      </c>
      <c r="X185" t="b">
        <v>1</v>
      </c>
    </row>
    <row r="186" spans="1:42" hidden="1" x14ac:dyDescent="0.35">
      <c r="A186" s="30" t="s">
        <v>461</v>
      </c>
      <c r="B186" s="30" t="s">
        <v>462</v>
      </c>
      <c r="C186" s="30" t="s">
        <v>62</v>
      </c>
      <c r="D186" t="b">
        <v>1</v>
      </c>
      <c r="E186" t="b">
        <v>1</v>
      </c>
      <c r="F186" t="b">
        <v>0</v>
      </c>
      <c r="G186" t="b">
        <v>1</v>
      </c>
      <c r="J186" t="s">
        <v>9</v>
      </c>
      <c r="K186" t="b">
        <v>0</v>
      </c>
      <c r="L186" t="b">
        <v>1</v>
      </c>
      <c r="M186" t="b">
        <v>0</v>
      </c>
      <c r="N186" t="b">
        <v>1</v>
      </c>
      <c r="W186" t="b">
        <v>1</v>
      </c>
      <c r="X186" t="b">
        <v>1</v>
      </c>
    </row>
    <row r="187" spans="1:42" hidden="1" x14ac:dyDescent="0.35">
      <c r="A187" t="str">
        <f>CONCATENATE(B187,"- ",C187)</f>
        <v>Murphysboro Middle School- Murphysboro CUSD 186</v>
      </c>
      <c r="B187" s="16" t="s">
        <v>463</v>
      </c>
      <c r="C187" s="16" t="s">
        <v>125</v>
      </c>
      <c r="D187" t="b">
        <v>0</v>
      </c>
      <c r="E187" t="b">
        <v>1</v>
      </c>
      <c r="F187" t="b">
        <v>0</v>
      </c>
      <c r="G187" t="b">
        <v>1</v>
      </c>
      <c r="J187" t="s">
        <v>9</v>
      </c>
      <c r="K187" t="b">
        <v>0</v>
      </c>
      <c r="L187" t="b">
        <v>1</v>
      </c>
      <c r="M187" t="b">
        <v>0</v>
      </c>
      <c r="N187" t="b">
        <v>1</v>
      </c>
      <c r="O187" t="b">
        <v>1</v>
      </c>
      <c r="P187" t="b">
        <v>1</v>
      </c>
      <c r="Q187" t="b">
        <v>1</v>
      </c>
      <c r="R187" t="b">
        <v>1</v>
      </c>
      <c r="S187" t="b">
        <v>1</v>
      </c>
      <c r="T187" t="b">
        <v>1</v>
      </c>
      <c r="U187" t="b">
        <v>1</v>
      </c>
      <c r="V187" t="b">
        <v>1</v>
      </c>
      <c r="W187" t="b">
        <v>1</v>
      </c>
      <c r="X187" t="b">
        <v>1</v>
      </c>
      <c r="Y187" t="b">
        <v>1</v>
      </c>
      <c r="Z187" t="b">
        <v>1</v>
      </c>
      <c r="AA187" t="b">
        <v>1</v>
      </c>
      <c r="AB187" t="b">
        <v>1</v>
      </c>
      <c r="AC187" t="b">
        <v>1</v>
      </c>
      <c r="AD187" t="b">
        <v>1</v>
      </c>
      <c r="AE187" t="b">
        <v>1</v>
      </c>
      <c r="AF187" t="b">
        <v>1</v>
      </c>
      <c r="AG187" t="b">
        <v>1</v>
      </c>
      <c r="AH187" t="b">
        <v>1</v>
      </c>
      <c r="AI187" t="b">
        <v>1</v>
      </c>
      <c r="AJ187" t="b">
        <v>1</v>
      </c>
      <c r="AK187" t="b">
        <v>1</v>
      </c>
      <c r="AL187" t="b">
        <v>1</v>
      </c>
      <c r="AM187" t="b">
        <v>1</v>
      </c>
      <c r="AN187" t="b">
        <v>1</v>
      </c>
      <c r="AO187" t="b">
        <v>0</v>
      </c>
      <c r="AP187" t="b">
        <v>1</v>
      </c>
    </row>
    <row r="188" spans="1:42" hidden="1" x14ac:dyDescent="0.35">
      <c r="A188" s="30" t="s">
        <v>464</v>
      </c>
      <c r="B188" s="30" t="s">
        <v>465</v>
      </c>
      <c r="C188" s="30" t="s">
        <v>62</v>
      </c>
      <c r="D188" t="b">
        <v>0</v>
      </c>
      <c r="E188" t="b">
        <v>1</v>
      </c>
      <c r="F188" t="b">
        <v>1</v>
      </c>
      <c r="G188" t="b">
        <v>1</v>
      </c>
      <c r="H188" t="s">
        <v>57</v>
      </c>
      <c r="I188" t="s">
        <v>453</v>
      </c>
      <c r="K188" t="b">
        <v>1</v>
      </c>
      <c r="L188" t="b">
        <v>1</v>
      </c>
      <c r="M188" t="b">
        <v>1</v>
      </c>
      <c r="N188" t="b">
        <v>1</v>
      </c>
      <c r="W188" t="b">
        <v>1</v>
      </c>
      <c r="X188" t="b">
        <v>1</v>
      </c>
    </row>
    <row r="189" spans="1:42" hidden="1" x14ac:dyDescent="0.35">
      <c r="A189" s="30" t="s">
        <v>466</v>
      </c>
      <c r="B189" s="30" t="s">
        <v>467</v>
      </c>
      <c r="C189" s="30" t="s">
        <v>62</v>
      </c>
      <c r="D189" t="b">
        <v>0</v>
      </c>
      <c r="E189" t="b">
        <v>1</v>
      </c>
      <c r="F189" t="b">
        <v>1</v>
      </c>
      <c r="G189" t="b">
        <v>1</v>
      </c>
      <c r="H189" t="s">
        <v>57</v>
      </c>
      <c r="I189" t="s">
        <v>453</v>
      </c>
      <c r="K189" t="b">
        <v>1</v>
      </c>
      <c r="L189" t="b">
        <v>1</v>
      </c>
      <c r="M189" t="b">
        <v>1</v>
      </c>
      <c r="N189" t="b">
        <v>1</v>
      </c>
      <c r="W189" t="b">
        <v>1</v>
      </c>
      <c r="X189" t="b">
        <v>1</v>
      </c>
    </row>
    <row r="190" spans="1:42" hidden="1" x14ac:dyDescent="0.35">
      <c r="A190" s="30" t="s">
        <v>468</v>
      </c>
      <c r="B190" s="30" t="s">
        <v>469</v>
      </c>
      <c r="C190" s="30" t="s">
        <v>299</v>
      </c>
      <c r="D190" t="b">
        <v>0</v>
      </c>
      <c r="E190" t="b">
        <v>0</v>
      </c>
      <c r="F190" t="b">
        <v>1</v>
      </c>
      <c r="G190" t="b">
        <v>0</v>
      </c>
      <c r="H190" t="s">
        <v>57</v>
      </c>
      <c r="I190" t="s">
        <v>45</v>
      </c>
      <c r="K190" t="b">
        <v>1</v>
      </c>
      <c r="L190" t="b">
        <v>1</v>
      </c>
      <c r="M190" t="b">
        <v>1</v>
      </c>
      <c r="N190" t="b">
        <v>1</v>
      </c>
      <c r="W190" t="b">
        <v>1</v>
      </c>
      <c r="X190" t="b">
        <v>1</v>
      </c>
    </row>
    <row r="191" spans="1:42" hidden="1" x14ac:dyDescent="0.35">
      <c r="A191" t="str">
        <f>CONCATENATE(B191,"- ",C191)</f>
        <v>Norris City-Omaha Elementary School- Norris City-Omaha-Enfield CUSD 3</v>
      </c>
      <c r="B191" t="s">
        <v>470</v>
      </c>
      <c r="C191" s="16" t="s">
        <v>471</v>
      </c>
      <c r="D191" t="b">
        <v>0</v>
      </c>
      <c r="E191" t="b">
        <v>0</v>
      </c>
      <c r="F191" t="b">
        <v>1</v>
      </c>
      <c r="G191" t="b">
        <v>0</v>
      </c>
      <c r="H191" t="s">
        <v>57</v>
      </c>
      <c r="I191" t="s">
        <v>45</v>
      </c>
      <c r="K191" t="b">
        <v>1</v>
      </c>
      <c r="L191" t="b">
        <v>1</v>
      </c>
      <c r="M191" t="b">
        <v>1</v>
      </c>
      <c r="N191" t="b">
        <v>1</v>
      </c>
      <c r="O191" t="b">
        <v>1</v>
      </c>
      <c r="P191" t="b">
        <v>1</v>
      </c>
      <c r="Q191" t="b">
        <v>1</v>
      </c>
      <c r="R191" t="b">
        <v>1</v>
      </c>
      <c r="S191" t="b">
        <v>1</v>
      </c>
      <c r="T191" t="b">
        <v>1</v>
      </c>
      <c r="U191" t="b">
        <v>0</v>
      </c>
      <c r="V191" t="b">
        <v>1</v>
      </c>
      <c r="W191" t="b">
        <v>1</v>
      </c>
      <c r="X191" t="b">
        <v>1</v>
      </c>
      <c r="Y191" t="b">
        <v>1</v>
      </c>
      <c r="Z191" t="b">
        <v>1</v>
      </c>
      <c r="AA191" t="b">
        <v>1</v>
      </c>
      <c r="AB191" t="b">
        <v>1</v>
      </c>
      <c r="AC191" t="b">
        <v>1</v>
      </c>
      <c r="AD191" t="b">
        <v>1</v>
      </c>
      <c r="AE191" t="b">
        <v>1</v>
      </c>
      <c r="AF191" t="b">
        <v>1</v>
      </c>
      <c r="AG191" t="b">
        <v>1</v>
      </c>
      <c r="AH191" t="b">
        <v>1</v>
      </c>
      <c r="AI191" t="b">
        <v>1</v>
      </c>
      <c r="AJ191" t="b">
        <v>0</v>
      </c>
      <c r="AK191" t="b">
        <v>1</v>
      </c>
      <c r="AL191" t="b">
        <v>1</v>
      </c>
      <c r="AM191" t="b">
        <v>1</v>
      </c>
      <c r="AN191" t="b">
        <v>1</v>
      </c>
      <c r="AO191" t="b">
        <v>1</v>
      </c>
      <c r="AP191" t="b">
        <v>0</v>
      </c>
    </row>
    <row r="192" spans="1:42" hidden="1" x14ac:dyDescent="0.35">
      <c r="A192" s="30" t="s">
        <v>472</v>
      </c>
      <c r="B192" s="30" t="s">
        <v>473</v>
      </c>
      <c r="C192" s="30" t="s">
        <v>165</v>
      </c>
      <c r="D192" t="b">
        <v>0</v>
      </c>
      <c r="E192" t="b">
        <v>1</v>
      </c>
      <c r="F192" t="b">
        <v>0</v>
      </c>
      <c r="G192" t="b">
        <v>1</v>
      </c>
      <c r="J192" t="s">
        <v>49</v>
      </c>
      <c r="K192" t="b">
        <v>0</v>
      </c>
      <c r="L192" t="b">
        <v>1</v>
      </c>
      <c r="M192" t="b">
        <v>0</v>
      </c>
      <c r="N192" t="b">
        <v>1</v>
      </c>
      <c r="W192" t="b">
        <v>1</v>
      </c>
      <c r="X192" t="b">
        <v>1</v>
      </c>
    </row>
    <row r="193" spans="1:42" hidden="1" x14ac:dyDescent="0.35">
      <c r="A193" s="30" t="s">
        <v>474</v>
      </c>
      <c r="B193" s="30" t="s">
        <v>475</v>
      </c>
      <c r="C193" s="30" t="s">
        <v>332</v>
      </c>
      <c r="D193" t="b">
        <v>0</v>
      </c>
      <c r="E193" t="b">
        <v>1</v>
      </c>
      <c r="F193" t="b">
        <v>0</v>
      </c>
      <c r="G193" t="b">
        <v>1</v>
      </c>
      <c r="J193" t="s">
        <v>53</v>
      </c>
      <c r="K193" t="b">
        <v>0</v>
      </c>
      <c r="L193" t="b">
        <v>1</v>
      </c>
      <c r="M193" t="b">
        <v>0</v>
      </c>
      <c r="N193" t="b">
        <v>1</v>
      </c>
      <c r="W193" t="b">
        <v>1</v>
      </c>
      <c r="X193" t="b">
        <v>1</v>
      </c>
    </row>
    <row r="194" spans="1:42" hidden="1" x14ac:dyDescent="0.35">
      <c r="A194" s="30" t="s">
        <v>476</v>
      </c>
      <c r="B194" s="30" t="s">
        <v>477</v>
      </c>
      <c r="C194" s="30" t="s">
        <v>478</v>
      </c>
      <c r="D194" t="b">
        <v>0</v>
      </c>
      <c r="E194" t="b">
        <v>1</v>
      </c>
      <c r="F194" t="b">
        <v>1</v>
      </c>
      <c r="G194" t="b">
        <v>1</v>
      </c>
      <c r="I194" t="s">
        <v>45</v>
      </c>
      <c r="J194" t="s">
        <v>9</v>
      </c>
      <c r="K194" t="b">
        <v>0</v>
      </c>
      <c r="L194" t="b">
        <v>1</v>
      </c>
      <c r="M194" t="b">
        <v>0</v>
      </c>
      <c r="N194" t="b">
        <v>1</v>
      </c>
      <c r="W194" t="b">
        <v>1</v>
      </c>
      <c r="X194" t="b">
        <v>1</v>
      </c>
    </row>
    <row r="195" spans="1:42" hidden="1" x14ac:dyDescent="0.35">
      <c r="A195" t="str">
        <f>CONCATENATE(B195,"- ",C195)</f>
        <v>Northview Elementary School- Rantoul City SD 137</v>
      </c>
      <c r="B195" s="16" t="s">
        <v>479</v>
      </c>
      <c r="C195" s="16" t="s">
        <v>480</v>
      </c>
      <c r="D195" t="b">
        <v>0</v>
      </c>
      <c r="E195" t="b">
        <v>0</v>
      </c>
      <c r="F195" t="b">
        <v>1</v>
      </c>
      <c r="G195" t="b">
        <v>0</v>
      </c>
      <c r="H195" t="s">
        <v>57</v>
      </c>
      <c r="I195" t="s">
        <v>45</v>
      </c>
      <c r="K195" t="b">
        <v>1</v>
      </c>
      <c r="L195" t="b">
        <v>1</v>
      </c>
      <c r="M195" t="b">
        <v>1</v>
      </c>
      <c r="N195" t="b">
        <v>1</v>
      </c>
      <c r="O195" t="b">
        <v>1</v>
      </c>
      <c r="P195" t="b">
        <v>1</v>
      </c>
      <c r="Q195" t="b">
        <v>1</v>
      </c>
      <c r="R195" t="b">
        <v>1</v>
      </c>
      <c r="S195" t="b">
        <v>1</v>
      </c>
      <c r="T195" t="b">
        <v>1</v>
      </c>
      <c r="U195" t="b">
        <v>0</v>
      </c>
      <c r="V195" t="b">
        <v>1</v>
      </c>
      <c r="W195" t="b">
        <v>1</v>
      </c>
      <c r="X195" t="b">
        <v>1</v>
      </c>
      <c r="Y195" t="b">
        <v>1</v>
      </c>
      <c r="Z195" t="b">
        <v>1</v>
      </c>
      <c r="AA195" t="b">
        <v>1</v>
      </c>
      <c r="AB195" t="b">
        <v>1</v>
      </c>
      <c r="AC195" t="b">
        <v>1</v>
      </c>
      <c r="AD195" t="b">
        <v>1</v>
      </c>
      <c r="AE195" t="b">
        <v>1</v>
      </c>
      <c r="AF195" t="b">
        <v>1</v>
      </c>
      <c r="AG195" t="b">
        <v>1</v>
      </c>
      <c r="AH195" t="b">
        <v>1</v>
      </c>
      <c r="AI195" t="b">
        <v>1</v>
      </c>
      <c r="AJ195" t="b">
        <v>0</v>
      </c>
      <c r="AK195" t="b">
        <v>1</v>
      </c>
      <c r="AL195" t="b">
        <v>1</v>
      </c>
      <c r="AM195" t="b">
        <v>1</v>
      </c>
      <c r="AN195" t="b">
        <v>1</v>
      </c>
      <c r="AO195" t="b">
        <v>1</v>
      </c>
      <c r="AP195" t="b">
        <v>0</v>
      </c>
    </row>
    <row r="196" spans="1:42" hidden="1" x14ac:dyDescent="0.35">
      <c r="A196" s="30" t="s">
        <v>481</v>
      </c>
      <c r="B196" s="30" t="s">
        <v>482</v>
      </c>
      <c r="C196" s="30" t="s">
        <v>483</v>
      </c>
      <c r="D196" t="b">
        <v>0</v>
      </c>
      <c r="E196" t="b">
        <v>0</v>
      </c>
      <c r="F196" t="b">
        <v>1</v>
      </c>
      <c r="G196" t="b">
        <v>0</v>
      </c>
      <c r="H196" t="s">
        <v>57</v>
      </c>
      <c r="I196" t="s">
        <v>45</v>
      </c>
      <c r="K196" t="b">
        <v>1</v>
      </c>
      <c r="L196" t="b">
        <v>1</v>
      </c>
      <c r="M196" t="b">
        <v>1</v>
      </c>
      <c r="N196" t="b">
        <v>1</v>
      </c>
      <c r="W196" t="b">
        <v>1</v>
      </c>
      <c r="X196" t="b">
        <v>1</v>
      </c>
    </row>
    <row r="197" spans="1:42" hidden="1" x14ac:dyDescent="0.35">
      <c r="A197" s="30" t="s">
        <v>484</v>
      </c>
      <c r="B197" s="30" t="s">
        <v>485</v>
      </c>
      <c r="C197" s="30" t="s">
        <v>121</v>
      </c>
      <c r="D197" t="b">
        <v>0</v>
      </c>
      <c r="E197" t="b">
        <v>0</v>
      </c>
      <c r="F197" t="b">
        <v>1</v>
      </c>
      <c r="G197" t="b">
        <v>0</v>
      </c>
      <c r="H197" t="s">
        <v>57</v>
      </c>
      <c r="I197" t="s">
        <v>45</v>
      </c>
      <c r="K197" t="b">
        <v>1</v>
      </c>
      <c r="L197" t="b">
        <v>1</v>
      </c>
      <c r="M197" t="b">
        <v>1</v>
      </c>
      <c r="N197" t="b">
        <v>1</v>
      </c>
      <c r="W197" t="b">
        <v>1</v>
      </c>
      <c r="X197" t="b">
        <v>1</v>
      </c>
    </row>
    <row r="198" spans="1:42" hidden="1" x14ac:dyDescent="0.35">
      <c r="A198" s="30" t="s">
        <v>486</v>
      </c>
      <c r="B198" s="30" t="s">
        <v>487</v>
      </c>
      <c r="C198" s="30" t="s">
        <v>62</v>
      </c>
      <c r="D198" t="b">
        <v>1</v>
      </c>
      <c r="E198" t="b">
        <v>1</v>
      </c>
      <c r="F198" t="b">
        <v>0</v>
      </c>
      <c r="G198" t="b">
        <v>1</v>
      </c>
      <c r="J198" t="s">
        <v>9</v>
      </c>
      <c r="K198" t="b">
        <v>0</v>
      </c>
      <c r="L198" t="b">
        <v>1</v>
      </c>
      <c r="M198" t="b">
        <v>0</v>
      </c>
      <c r="N198" t="b">
        <v>1</v>
      </c>
      <c r="W198" t="b">
        <v>1</v>
      </c>
      <c r="X198" t="b">
        <v>1</v>
      </c>
    </row>
    <row r="199" spans="1:42" hidden="1" x14ac:dyDescent="0.35">
      <c r="A199" s="30" t="s">
        <v>488</v>
      </c>
      <c r="B199" s="30" t="s">
        <v>489</v>
      </c>
      <c r="C199" s="30" t="s">
        <v>62</v>
      </c>
      <c r="D199" t="b">
        <v>0</v>
      </c>
      <c r="E199" t="b">
        <v>1</v>
      </c>
      <c r="F199" t="b">
        <v>1</v>
      </c>
      <c r="G199" t="b">
        <v>1</v>
      </c>
      <c r="H199" t="s">
        <v>57</v>
      </c>
      <c r="I199" t="s">
        <v>453</v>
      </c>
      <c r="K199" t="b">
        <v>1</v>
      </c>
      <c r="L199" t="b">
        <v>1</v>
      </c>
      <c r="M199" t="b">
        <v>1</v>
      </c>
      <c r="N199" t="b">
        <v>1</v>
      </c>
      <c r="W199" t="b">
        <v>1</v>
      </c>
      <c r="X199" t="b">
        <v>1</v>
      </c>
    </row>
    <row r="200" spans="1:42" hidden="1" x14ac:dyDescent="0.35">
      <c r="A200" s="30" t="s">
        <v>490</v>
      </c>
      <c r="B200" s="30" t="s">
        <v>491</v>
      </c>
      <c r="C200" s="30" t="s">
        <v>492</v>
      </c>
      <c r="D200" t="b">
        <v>0</v>
      </c>
      <c r="E200" t="b">
        <v>1</v>
      </c>
      <c r="F200" t="b">
        <v>0</v>
      </c>
      <c r="G200" t="b">
        <v>1</v>
      </c>
      <c r="J200" t="s">
        <v>9</v>
      </c>
      <c r="K200" t="b">
        <v>0</v>
      </c>
      <c r="L200" t="b">
        <v>1</v>
      </c>
      <c r="M200" t="b">
        <v>0</v>
      </c>
      <c r="N200" t="b">
        <v>1</v>
      </c>
      <c r="W200" t="b">
        <v>1</v>
      </c>
      <c r="X200" t="b">
        <v>1</v>
      </c>
    </row>
    <row r="201" spans="1:42" hidden="1" x14ac:dyDescent="0.35">
      <c r="A201" s="30" t="s">
        <v>493</v>
      </c>
      <c r="B201" s="30" t="s">
        <v>494</v>
      </c>
      <c r="C201" s="30" t="s">
        <v>48</v>
      </c>
      <c r="D201" t="b">
        <v>0</v>
      </c>
      <c r="E201" t="b">
        <v>1</v>
      </c>
      <c r="F201" t="b">
        <v>1</v>
      </c>
      <c r="G201" t="b">
        <v>1</v>
      </c>
      <c r="H201" t="s">
        <v>57</v>
      </c>
      <c r="I201" t="s">
        <v>45</v>
      </c>
      <c r="J201" t="s">
        <v>75</v>
      </c>
      <c r="K201" t="b">
        <v>1</v>
      </c>
      <c r="L201" t="b">
        <v>1</v>
      </c>
      <c r="M201" t="b">
        <v>1</v>
      </c>
      <c r="N201" t="b">
        <v>1</v>
      </c>
      <c r="W201" t="b">
        <v>1</v>
      </c>
      <c r="X201" t="b">
        <v>1</v>
      </c>
    </row>
    <row r="202" spans="1:42" hidden="1" x14ac:dyDescent="0.35">
      <c r="A202" t="str">
        <f>CONCATENATE(B202,"- ",C202)</f>
        <v>Parsons Elementary School- Decatur SD 61</v>
      </c>
      <c r="B202" s="16" t="s">
        <v>495</v>
      </c>
      <c r="C202" s="16" t="s">
        <v>56</v>
      </c>
      <c r="D202" t="b">
        <v>0</v>
      </c>
      <c r="E202" t="b">
        <v>1</v>
      </c>
      <c r="F202" t="b">
        <v>1</v>
      </c>
      <c r="G202" t="b">
        <v>1</v>
      </c>
      <c r="H202" t="s">
        <v>57</v>
      </c>
      <c r="I202" t="s">
        <v>45</v>
      </c>
      <c r="K202" t="b">
        <v>1</v>
      </c>
      <c r="L202" t="b">
        <v>1</v>
      </c>
      <c r="M202" t="b">
        <v>1</v>
      </c>
      <c r="N202" t="b">
        <v>1</v>
      </c>
      <c r="O202" t="b">
        <v>1</v>
      </c>
      <c r="P202" t="b">
        <v>1</v>
      </c>
      <c r="Q202" t="b">
        <v>1</v>
      </c>
      <c r="R202" t="b">
        <v>1</v>
      </c>
      <c r="S202" t="b">
        <v>1</v>
      </c>
      <c r="T202" t="b">
        <v>1</v>
      </c>
      <c r="U202" t="b">
        <v>0</v>
      </c>
      <c r="V202" t="b">
        <v>1</v>
      </c>
      <c r="W202" t="b">
        <v>1</v>
      </c>
      <c r="X202" t="b">
        <v>1</v>
      </c>
      <c r="Y202" t="b">
        <v>1</v>
      </c>
      <c r="Z202" t="b">
        <v>1</v>
      </c>
      <c r="AA202" t="b">
        <v>1</v>
      </c>
      <c r="AB202" t="b">
        <v>1</v>
      </c>
      <c r="AC202" t="b">
        <v>1</v>
      </c>
      <c r="AD202" t="b">
        <v>1</v>
      </c>
      <c r="AE202" t="b">
        <v>1</v>
      </c>
      <c r="AF202" t="b">
        <v>1</v>
      </c>
      <c r="AG202" t="b">
        <v>1</v>
      </c>
      <c r="AH202" t="b">
        <v>1</v>
      </c>
      <c r="AI202" t="b">
        <v>1</v>
      </c>
      <c r="AJ202" t="b">
        <v>0</v>
      </c>
      <c r="AK202" t="b">
        <v>1</v>
      </c>
      <c r="AL202" t="b">
        <v>1</v>
      </c>
      <c r="AM202" t="b">
        <v>1</v>
      </c>
      <c r="AN202" t="b">
        <v>1</v>
      </c>
      <c r="AO202" t="b">
        <v>1</v>
      </c>
      <c r="AP202" t="b">
        <v>0</v>
      </c>
    </row>
    <row r="203" spans="1:42" hidden="1" x14ac:dyDescent="0.35">
      <c r="A203" s="30" t="s">
        <v>496</v>
      </c>
      <c r="B203" s="30" t="s">
        <v>497</v>
      </c>
      <c r="C203" s="30" t="s">
        <v>221</v>
      </c>
      <c r="D203" t="b">
        <v>0</v>
      </c>
      <c r="E203" t="b">
        <v>0</v>
      </c>
      <c r="F203" t="b">
        <v>1</v>
      </c>
      <c r="G203" t="b">
        <v>0</v>
      </c>
      <c r="H203" t="s">
        <v>169</v>
      </c>
      <c r="I203" t="s">
        <v>45</v>
      </c>
      <c r="K203" t="b">
        <v>1</v>
      </c>
      <c r="L203" t="b">
        <v>1</v>
      </c>
      <c r="M203" t="b">
        <v>1</v>
      </c>
      <c r="N203" t="b">
        <v>1</v>
      </c>
      <c r="W203" t="b">
        <v>1</v>
      </c>
      <c r="X203" t="b">
        <v>1</v>
      </c>
    </row>
    <row r="204" spans="1:42" hidden="1" x14ac:dyDescent="0.35">
      <c r="A204" s="30" t="s">
        <v>498</v>
      </c>
      <c r="B204" s="30" t="s">
        <v>499</v>
      </c>
      <c r="C204" s="30" t="s">
        <v>62</v>
      </c>
      <c r="D204" t="b">
        <v>0</v>
      </c>
      <c r="E204" t="b">
        <v>1</v>
      </c>
      <c r="F204" t="b">
        <v>0</v>
      </c>
      <c r="G204" t="b">
        <v>1</v>
      </c>
      <c r="J204" t="s">
        <v>83</v>
      </c>
      <c r="K204" t="b">
        <v>0</v>
      </c>
      <c r="L204" t="b">
        <v>1</v>
      </c>
      <c r="M204" t="b">
        <v>0</v>
      </c>
      <c r="N204" t="b">
        <v>1</v>
      </c>
      <c r="W204" t="b">
        <v>1</v>
      </c>
      <c r="X204" t="b">
        <v>1</v>
      </c>
    </row>
    <row r="205" spans="1:42" hidden="1" x14ac:dyDescent="0.35">
      <c r="A205" s="30" t="s">
        <v>500</v>
      </c>
      <c r="B205" s="30" t="s">
        <v>501</v>
      </c>
      <c r="C205" s="30" t="s">
        <v>62</v>
      </c>
      <c r="D205" t="b">
        <v>0</v>
      </c>
      <c r="E205" t="b">
        <v>1</v>
      </c>
      <c r="F205" t="b">
        <v>0</v>
      </c>
      <c r="G205" t="b">
        <v>1</v>
      </c>
      <c r="J205" t="s">
        <v>83</v>
      </c>
      <c r="K205" t="b">
        <v>0</v>
      </c>
      <c r="L205" t="b">
        <v>1</v>
      </c>
      <c r="M205" t="b">
        <v>0</v>
      </c>
      <c r="N205" t="b">
        <v>1</v>
      </c>
      <c r="W205" t="b">
        <v>1</v>
      </c>
      <c r="X205" t="b">
        <v>1</v>
      </c>
    </row>
    <row r="206" spans="1:42" hidden="1" x14ac:dyDescent="0.35">
      <c r="A206" s="30" t="s">
        <v>502</v>
      </c>
      <c r="B206" s="30" t="s">
        <v>503</v>
      </c>
      <c r="C206" s="30" t="s">
        <v>62</v>
      </c>
      <c r="D206" t="b">
        <v>1</v>
      </c>
      <c r="E206" t="b">
        <v>1</v>
      </c>
      <c r="F206" t="b">
        <v>0</v>
      </c>
      <c r="G206" t="b">
        <v>1</v>
      </c>
      <c r="J206" t="s">
        <v>9</v>
      </c>
      <c r="K206" t="b">
        <v>0</v>
      </c>
      <c r="L206" t="b">
        <v>1</v>
      </c>
      <c r="M206" t="b">
        <v>0</v>
      </c>
      <c r="N206" t="b">
        <v>1</v>
      </c>
      <c r="W206" t="b">
        <v>1</v>
      </c>
      <c r="X206" t="b">
        <v>1</v>
      </c>
    </row>
    <row r="207" spans="1:42" hidden="1" x14ac:dyDescent="0.35">
      <c r="A207" s="30" t="s">
        <v>504</v>
      </c>
      <c r="B207" s="30" t="s">
        <v>505</v>
      </c>
      <c r="C207" s="30" t="s">
        <v>506</v>
      </c>
      <c r="D207" t="b">
        <v>0</v>
      </c>
      <c r="E207" t="b">
        <v>0</v>
      </c>
      <c r="F207" t="b">
        <v>1</v>
      </c>
      <c r="G207" t="b">
        <v>0</v>
      </c>
      <c r="I207" t="s">
        <v>45</v>
      </c>
      <c r="K207" t="b">
        <v>0</v>
      </c>
      <c r="L207" t="b">
        <v>1</v>
      </c>
      <c r="M207" t="b">
        <v>0</v>
      </c>
      <c r="N207" t="b">
        <v>1</v>
      </c>
      <c r="W207" t="b">
        <v>1</v>
      </c>
      <c r="X207" t="b">
        <v>1</v>
      </c>
    </row>
    <row r="208" spans="1:42" hidden="1" x14ac:dyDescent="0.35">
      <c r="A208" s="30" t="s">
        <v>507</v>
      </c>
      <c r="B208" s="30" t="s">
        <v>508</v>
      </c>
      <c r="C208" s="30" t="s">
        <v>62</v>
      </c>
      <c r="D208" t="b">
        <v>0</v>
      </c>
      <c r="E208" t="b">
        <v>1</v>
      </c>
      <c r="F208" t="b">
        <v>1</v>
      </c>
      <c r="G208" t="b">
        <v>1</v>
      </c>
      <c r="H208" t="s">
        <v>57</v>
      </c>
      <c r="I208" t="s">
        <v>453</v>
      </c>
      <c r="K208" t="b">
        <v>1</v>
      </c>
      <c r="L208" t="b">
        <v>1</v>
      </c>
      <c r="M208" t="b">
        <v>1</v>
      </c>
      <c r="N208" t="b">
        <v>1</v>
      </c>
      <c r="W208" t="b">
        <v>1</v>
      </c>
      <c r="X208" t="b">
        <v>1</v>
      </c>
    </row>
    <row r="209" spans="1:42" hidden="1" x14ac:dyDescent="0.35">
      <c r="A209" s="30" t="s">
        <v>509</v>
      </c>
      <c r="B209" s="30" t="s">
        <v>510</v>
      </c>
      <c r="C209" s="30" t="s">
        <v>511</v>
      </c>
      <c r="D209" t="b">
        <v>0</v>
      </c>
      <c r="E209" t="b">
        <v>0</v>
      </c>
      <c r="F209" t="b">
        <v>1</v>
      </c>
      <c r="G209" t="b">
        <v>0</v>
      </c>
      <c r="H209" t="s">
        <v>169</v>
      </c>
      <c r="I209" t="s">
        <v>45</v>
      </c>
      <c r="K209" t="b">
        <v>1</v>
      </c>
      <c r="L209" t="b">
        <v>1</v>
      </c>
      <c r="M209" t="b">
        <v>1</v>
      </c>
      <c r="N209" t="b">
        <v>1</v>
      </c>
      <c r="W209" t="b">
        <v>1</v>
      </c>
      <c r="X209" t="b">
        <v>1</v>
      </c>
    </row>
    <row r="210" spans="1:42" hidden="1" x14ac:dyDescent="0.35">
      <c r="A210" s="30" t="s">
        <v>512</v>
      </c>
      <c r="B210" s="30" t="s">
        <v>513</v>
      </c>
      <c r="C210" s="30" t="s">
        <v>299</v>
      </c>
      <c r="D210" t="b">
        <v>0</v>
      </c>
      <c r="E210" t="b">
        <v>1</v>
      </c>
      <c r="F210" t="b">
        <v>0</v>
      </c>
      <c r="G210" t="b">
        <v>1</v>
      </c>
      <c r="J210" t="s">
        <v>53</v>
      </c>
      <c r="K210" t="b">
        <v>0</v>
      </c>
      <c r="L210" t="b">
        <v>1</v>
      </c>
      <c r="M210" t="b">
        <v>0</v>
      </c>
      <c r="N210" t="b">
        <v>1</v>
      </c>
      <c r="W210" t="b">
        <v>1</v>
      </c>
      <c r="X210" t="b">
        <v>1</v>
      </c>
    </row>
    <row r="211" spans="1:42" hidden="1" x14ac:dyDescent="0.35">
      <c r="A211" s="30" t="s">
        <v>514</v>
      </c>
      <c r="B211" s="30" t="s">
        <v>515</v>
      </c>
      <c r="C211" s="30" t="s">
        <v>62</v>
      </c>
      <c r="D211" t="b">
        <v>0</v>
      </c>
      <c r="E211" t="b">
        <v>1</v>
      </c>
      <c r="F211" t="b">
        <v>1</v>
      </c>
      <c r="G211" t="b">
        <v>1</v>
      </c>
      <c r="H211" t="s">
        <v>57</v>
      </c>
      <c r="I211" t="s">
        <v>453</v>
      </c>
      <c r="K211" t="b">
        <v>1</v>
      </c>
      <c r="L211" t="b">
        <v>1</v>
      </c>
      <c r="M211" t="b">
        <v>1</v>
      </c>
      <c r="N211" t="b">
        <v>1</v>
      </c>
      <c r="W211" t="b">
        <v>1</v>
      </c>
      <c r="X211" t="b">
        <v>1</v>
      </c>
    </row>
    <row r="212" spans="1:42" hidden="1" x14ac:dyDescent="0.35">
      <c r="A212" s="30" t="s">
        <v>516</v>
      </c>
      <c r="B212" s="30" t="s">
        <v>517</v>
      </c>
      <c r="C212" s="30" t="s">
        <v>62</v>
      </c>
      <c r="D212" t="b">
        <v>0</v>
      </c>
      <c r="E212" t="b">
        <v>1</v>
      </c>
      <c r="F212" t="b">
        <v>1</v>
      </c>
      <c r="G212" t="b">
        <v>1</v>
      </c>
      <c r="H212" t="s">
        <v>57</v>
      </c>
      <c r="I212" t="s">
        <v>453</v>
      </c>
      <c r="K212" t="b">
        <v>1</v>
      </c>
      <c r="L212" t="b">
        <v>1</v>
      </c>
      <c r="M212" t="b">
        <v>1</v>
      </c>
      <c r="N212" t="b">
        <v>1</v>
      </c>
      <c r="W212" t="b">
        <v>1</v>
      </c>
      <c r="X212" t="b">
        <v>1</v>
      </c>
    </row>
    <row r="213" spans="1:42" hidden="1" x14ac:dyDescent="0.35">
      <c r="A213" s="30" t="s">
        <v>518</v>
      </c>
      <c r="B213" s="30" t="s">
        <v>519</v>
      </c>
      <c r="C213" s="30" t="s">
        <v>62</v>
      </c>
      <c r="D213" t="b">
        <v>0</v>
      </c>
      <c r="E213" t="b">
        <v>1</v>
      </c>
      <c r="F213" t="b">
        <v>1</v>
      </c>
      <c r="G213" t="b">
        <v>1</v>
      </c>
      <c r="H213" t="s">
        <v>57</v>
      </c>
      <c r="I213" t="s">
        <v>45</v>
      </c>
      <c r="J213" t="s">
        <v>9</v>
      </c>
      <c r="K213" t="b">
        <v>1</v>
      </c>
      <c r="L213" t="b">
        <v>1</v>
      </c>
      <c r="M213" t="b">
        <v>1</v>
      </c>
      <c r="N213" t="b">
        <v>1</v>
      </c>
      <c r="W213" t="b">
        <v>1</v>
      </c>
      <c r="X213" t="b">
        <v>1</v>
      </c>
    </row>
    <row r="214" spans="1:42" hidden="1" x14ac:dyDescent="0.35">
      <c r="A214" s="30" t="s">
        <v>520</v>
      </c>
      <c r="B214" s="30" t="s">
        <v>521</v>
      </c>
      <c r="C214" s="30" t="s">
        <v>62</v>
      </c>
      <c r="D214" t="b">
        <v>1</v>
      </c>
      <c r="E214" t="b">
        <v>1</v>
      </c>
      <c r="F214" t="b">
        <v>1</v>
      </c>
      <c r="G214" t="b">
        <v>1</v>
      </c>
      <c r="H214" t="s">
        <v>452</v>
      </c>
      <c r="I214" t="s">
        <v>45</v>
      </c>
      <c r="J214" t="s">
        <v>53</v>
      </c>
      <c r="K214" t="b">
        <v>1</v>
      </c>
      <c r="L214" t="b">
        <v>1</v>
      </c>
      <c r="M214" t="b">
        <v>1</v>
      </c>
      <c r="N214" t="b">
        <v>1</v>
      </c>
      <c r="W214" t="b">
        <v>1</v>
      </c>
      <c r="X214" t="b">
        <v>1</v>
      </c>
    </row>
    <row r="215" spans="1:42" hidden="1" x14ac:dyDescent="0.35">
      <c r="A215" s="30" t="s">
        <v>522</v>
      </c>
      <c r="B215" s="30" t="s">
        <v>523</v>
      </c>
      <c r="C215" s="30" t="s">
        <v>62</v>
      </c>
      <c r="D215" t="b">
        <v>1</v>
      </c>
      <c r="E215" t="b">
        <v>1</v>
      </c>
      <c r="F215" t="b">
        <v>0</v>
      </c>
      <c r="G215" t="b">
        <v>1</v>
      </c>
      <c r="J215" t="s">
        <v>9</v>
      </c>
      <c r="K215" t="b">
        <v>0</v>
      </c>
      <c r="L215" t="b">
        <v>1</v>
      </c>
      <c r="M215" t="b">
        <v>0</v>
      </c>
      <c r="N215" t="b">
        <v>1</v>
      </c>
      <c r="W215" t="b">
        <v>1</v>
      </c>
      <c r="X215" t="b">
        <v>1</v>
      </c>
    </row>
    <row r="216" spans="1:42" hidden="1" x14ac:dyDescent="0.35">
      <c r="A216" s="30" t="s">
        <v>524</v>
      </c>
      <c r="B216" s="30" t="s">
        <v>525</v>
      </c>
      <c r="C216" s="30" t="s">
        <v>62</v>
      </c>
      <c r="D216" t="b">
        <v>0</v>
      </c>
      <c r="E216" t="b">
        <v>1</v>
      </c>
      <c r="F216" t="b">
        <v>1</v>
      </c>
      <c r="G216" t="b">
        <v>1</v>
      </c>
      <c r="I216" t="s">
        <v>526</v>
      </c>
      <c r="K216" t="b">
        <v>0</v>
      </c>
      <c r="L216" t="b">
        <v>1</v>
      </c>
      <c r="M216" t="b">
        <v>0</v>
      </c>
      <c r="N216" t="b">
        <v>1</v>
      </c>
      <c r="W216" t="b">
        <v>1</v>
      </c>
      <c r="X216" t="b">
        <v>1</v>
      </c>
    </row>
    <row r="217" spans="1:42" hidden="1" x14ac:dyDescent="0.35">
      <c r="A217" s="30" t="s">
        <v>527</v>
      </c>
      <c r="B217" s="30" t="s">
        <v>528</v>
      </c>
      <c r="C217" s="30" t="s">
        <v>52</v>
      </c>
      <c r="D217" t="b">
        <v>0</v>
      </c>
      <c r="E217" t="b">
        <v>0</v>
      </c>
      <c r="F217" t="b">
        <v>1</v>
      </c>
      <c r="G217" t="b">
        <v>0</v>
      </c>
      <c r="H217" t="s">
        <v>57</v>
      </c>
      <c r="I217" t="s">
        <v>45</v>
      </c>
      <c r="K217" t="b">
        <v>1</v>
      </c>
      <c r="L217" t="b">
        <v>1</v>
      </c>
      <c r="M217" t="b">
        <v>1</v>
      </c>
      <c r="N217" t="b">
        <v>1</v>
      </c>
      <c r="O217" t="b">
        <v>1</v>
      </c>
      <c r="P217" t="b">
        <v>1</v>
      </c>
      <c r="W217" t="b">
        <v>1</v>
      </c>
      <c r="X217" t="b">
        <v>1</v>
      </c>
    </row>
    <row r="218" spans="1:42" hidden="1" x14ac:dyDescent="0.35">
      <c r="A218" s="30" t="s">
        <v>529</v>
      </c>
      <c r="B218" s="30" t="s">
        <v>530</v>
      </c>
      <c r="C218" s="30" t="s">
        <v>121</v>
      </c>
      <c r="D218" t="b">
        <v>0</v>
      </c>
      <c r="E218" t="b">
        <v>1</v>
      </c>
      <c r="F218" t="b">
        <v>0</v>
      </c>
      <c r="G218" t="b">
        <v>1</v>
      </c>
      <c r="J218" t="s">
        <v>9</v>
      </c>
      <c r="K218" t="b">
        <v>0</v>
      </c>
      <c r="L218" t="b">
        <v>1</v>
      </c>
      <c r="M218" t="b">
        <v>0</v>
      </c>
      <c r="N218" t="b">
        <v>1</v>
      </c>
      <c r="W218" t="b">
        <v>1</v>
      </c>
      <c r="X218" t="b">
        <v>1</v>
      </c>
    </row>
    <row r="219" spans="1:42" s="53" customFormat="1" hidden="1" x14ac:dyDescent="0.35">
      <c r="A219" s="53" t="str">
        <f>CONCATENATE(B219,"- ",C219)</f>
        <v>Rock Island Academy- Rock Island SD 41</v>
      </c>
      <c r="B219" s="54" t="s">
        <v>531</v>
      </c>
      <c r="C219" s="54" t="s">
        <v>206</v>
      </c>
      <c r="D219" s="53" t="b">
        <v>0</v>
      </c>
      <c r="E219" s="53" t="b">
        <v>0</v>
      </c>
      <c r="F219" s="53" t="b">
        <v>1</v>
      </c>
      <c r="G219" s="53" t="b">
        <v>0</v>
      </c>
      <c r="H219" s="53" t="s">
        <v>532</v>
      </c>
      <c r="I219" s="53" t="s">
        <v>247</v>
      </c>
      <c r="K219" s="53" t="b">
        <v>1</v>
      </c>
      <c r="L219" s="53" t="b">
        <v>1</v>
      </c>
      <c r="M219" s="53" t="b">
        <v>1</v>
      </c>
      <c r="N219" s="53" t="b">
        <v>1</v>
      </c>
      <c r="O219" s="53" t="b">
        <v>1</v>
      </c>
      <c r="P219" s="53" t="b">
        <v>1</v>
      </c>
      <c r="Q219" s="53" t="b">
        <v>1</v>
      </c>
      <c r="R219" s="53" t="b">
        <v>1</v>
      </c>
      <c r="S219" s="53" t="b">
        <v>1</v>
      </c>
      <c r="T219" s="53" t="b">
        <v>1</v>
      </c>
      <c r="U219" s="53" t="b">
        <v>0</v>
      </c>
      <c r="V219" s="53" t="b">
        <v>1</v>
      </c>
      <c r="W219" s="53" t="b">
        <v>1</v>
      </c>
      <c r="X219" s="53" t="b">
        <v>1</v>
      </c>
      <c r="Y219" s="53" t="b">
        <v>1</v>
      </c>
      <c r="Z219" s="53" t="b">
        <v>1</v>
      </c>
      <c r="AA219" s="53" t="b">
        <v>1</v>
      </c>
      <c r="AB219" s="53" t="b">
        <v>1</v>
      </c>
      <c r="AC219" s="53" t="b">
        <v>1</v>
      </c>
      <c r="AD219" s="53" t="b">
        <v>1</v>
      </c>
      <c r="AE219" s="53" t="b">
        <v>1</v>
      </c>
      <c r="AF219" s="53" t="b">
        <v>1</v>
      </c>
      <c r="AG219" s="53" t="b">
        <v>1</v>
      </c>
      <c r="AH219" s="53" t="b">
        <v>1</v>
      </c>
      <c r="AI219" s="53" t="b">
        <v>1</v>
      </c>
      <c r="AJ219" s="53" t="b">
        <v>0</v>
      </c>
      <c r="AK219" s="53" t="b">
        <v>1</v>
      </c>
      <c r="AL219" s="53" t="b">
        <v>1</v>
      </c>
      <c r="AM219" s="53" t="b">
        <v>1</v>
      </c>
      <c r="AN219" s="53" t="b">
        <v>1</v>
      </c>
      <c r="AO219" s="53" t="b">
        <v>1</v>
      </c>
      <c r="AP219" s="53" t="b">
        <v>0</v>
      </c>
    </row>
    <row r="220" spans="1:42" hidden="1" x14ac:dyDescent="0.35">
      <c r="A220" s="30" t="s">
        <v>533</v>
      </c>
      <c r="B220" s="30" t="s">
        <v>534</v>
      </c>
      <c r="C220" s="30" t="s">
        <v>52</v>
      </c>
      <c r="D220" t="b">
        <v>1</v>
      </c>
      <c r="E220" t="b">
        <v>1</v>
      </c>
      <c r="F220" t="b">
        <v>0</v>
      </c>
      <c r="G220" t="b">
        <v>1</v>
      </c>
      <c r="J220" t="s">
        <v>53</v>
      </c>
      <c r="K220" t="b">
        <v>0</v>
      </c>
      <c r="L220" t="b">
        <v>1</v>
      </c>
      <c r="M220" t="b">
        <v>0</v>
      </c>
      <c r="N220" t="b">
        <v>1</v>
      </c>
      <c r="W220" t="b">
        <v>1</v>
      </c>
      <c r="X220" t="b">
        <v>1</v>
      </c>
    </row>
    <row r="221" spans="1:42" hidden="1" x14ac:dyDescent="0.35">
      <c r="A221" t="str">
        <f>CONCATENATE(B221,"- ",C221)</f>
        <v>Rolling Acres Middle School- Peoria SD 150</v>
      </c>
      <c r="B221" t="s">
        <v>535</v>
      </c>
      <c r="C221" t="s">
        <v>59</v>
      </c>
      <c r="D221" t="b">
        <v>0</v>
      </c>
      <c r="E221" t="b">
        <v>1</v>
      </c>
      <c r="F221" t="b">
        <v>1</v>
      </c>
      <c r="G221" t="b">
        <v>1</v>
      </c>
      <c r="I221" t="s">
        <v>45</v>
      </c>
      <c r="J221" t="s">
        <v>9</v>
      </c>
      <c r="K221" t="b">
        <v>0</v>
      </c>
      <c r="L221" t="b">
        <v>1</v>
      </c>
      <c r="M221" t="b">
        <v>0</v>
      </c>
      <c r="N221" t="b">
        <v>1</v>
      </c>
      <c r="O221" t="b">
        <v>1</v>
      </c>
      <c r="P221" t="b">
        <v>1</v>
      </c>
      <c r="Q221" t="b">
        <v>1</v>
      </c>
      <c r="R221" t="b">
        <v>1</v>
      </c>
      <c r="S221" t="b">
        <v>1</v>
      </c>
      <c r="T221" t="b">
        <v>1</v>
      </c>
      <c r="U221" t="b">
        <v>1</v>
      </c>
      <c r="V221" t="b">
        <v>1</v>
      </c>
      <c r="W221" t="b">
        <v>1</v>
      </c>
      <c r="X221" t="b">
        <v>1</v>
      </c>
      <c r="Y221" t="b">
        <v>1</v>
      </c>
      <c r="Z221" t="b">
        <v>1</v>
      </c>
      <c r="AA221" t="b">
        <v>1</v>
      </c>
      <c r="AB221" t="b">
        <v>1</v>
      </c>
      <c r="AC221" t="b">
        <v>1</v>
      </c>
      <c r="AD221" t="b">
        <v>1</v>
      </c>
      <c r="AE221" t="b">
        <v>1</v>
      </c>
      <c r="AF221" t="b">
        <v>1</v>
      </c>
      <c r="AG221" t="b">
        <v>1</v>
      </c>
      <c r="AH221" t="b">
        <v>1</v>
      </c>
      <c r="AI221" t="b">
        <v>1</v>
      </c>
      <c r="AJ221" t="b">
        <v>1</v>
      </c>
      <c r="AK221" t="b">
        <v>1</v>
      </c>
      <c r="AL221" t="b">
        <v>1</v>
      </c>
      <c r="AM221" t="b">
        <v>1</v>
      </c>
      <c r="AN221" t="b">
        <v>1</v>
      </c>
      <c r="AO221" t="b">
        <v>1</v>
      </c>
      <c r="AP221" t="b">
        <v>1</v>
      </c>
    </row>
    <row r="222" spans="1:42" hidden="1" x14ac:dyDescent="0.35">
      <c r="A222" s="30" t="s">
        <v>536</v>
      </c>
      <c r="B222" s="30" t="s">
        <v>537</v>
      </c>
      <c r="C222" s="30" t="s">
        <v>52</v>
      </c>
      <c r="D222" t="b">
        <v>0</v>
      </c>
      <c r="E222" t="b">
        <v>0</v>
      </c>
      <c r="F222" t="b">
        <v>1</v>
      </c>
      <c r="G222" t="b">
        <v>0</v>
      </c>
      <c r="H222" t="s">
        <v>57</v>
      </c>
      <c r="I222" t="s">
        <v>45</v>
      </c>
      <c r="K222" t="b">
        <v>1</v>
      </c>
      <c r="L222" t="b">
        <v>1</v>
      </c>
      <c r="M222" t="b">
        <v>1</v>
      </c>
      <c r="N222" t="b">
        <v>1</v>
      </c>
      <c r="W222" t="b">
        <v>1</v>
      </c>
      <c r="X222" t="b">
        <v>1</v>
      </c>
    </row>
    <row r="223" spans="1:42" hidden="1" x14ac:dyDescent="0.35">
      <c r="A223" s="30" t="s">
        <v>538</v>
      </c>
      <c r="B223" s="30" t="s">
        <v>539</v>
      </c>
      <c r="C223" s="30" t="s">
        <v>48</v>
      </c>
      <c r="D223" t="b">
        <v>0</v>
      </c>
      <c r="E223" t="b">
        <v>1</v>
      </c>
      <c r="F223" t="b">
        <v>1</v>
      </c>
      <c r="G223" t="b">
        <v>1</v>
      </c>
      <c r="H223" t="s">
        <v>57</v>
      </c>
      <c r="I223" t="s">
        <v>45</v>
      </c>
      <c r="J223" t="s">
        <v>75</v>
      </c>
      <c r="K223" t="b">
        <v>1</v>
      </c>
      <c r="L223" t="b">
        <v>1</v>
      </c>
      <c r="M223" t="b">
        <v>1</v>
      </c>
      <c r="N223" t="b">
        <v>1</v>
      </c>
      <c r="W223" t="b">
        <v>1</v>
      </c>
      <c r="X223" t="b">
        <v>1</v>
      </c>
    </row>
    <row r="224" spans="1:42" hidden="1" x14ac:dyDescent="0.35">
      <c r="A224" t="str">
        <f>CONCATENATE(B224,"- ",C224)</f>
        <v>Round Lake Middle School- Round Lake CUSD 116</v>
      </c>
      <c r="B224" s="16" t="s">
        <v>540</v>
      </c>
      <c r="C224" s="16" t="s">
        <v>322</v>
      </c>
      <c r="D224" t="b">
        <v>0</v>
      </c>
      <c r="E224" t="b">
        <v>1</v>
      </c>
      <c r="F224" t="b">
        <v>0</v>
      </c>
      <c r="G224" t="b">
        <v>1</v>
      </c>
      <c r="J224" t="s">
        <v>9</v>
      </c>
      <c r="K224" t="b">
        <v>0</v>
      </c>
      <c r="L224" t="b">
        <v>1</v>
      </c>
      <c r="M224" t="b">
        <v>0</v>
      </c>
      <c r="N224" t="b">
        <v>1</v>
      </c>
      <c r="O224" t="b">
        <v>1</v>
      </c>
      <c r="P224" t="b">
        <v>1</v>
      </c>
      <c r="Q224" t="b">
        <v>1</v>
      </c>
      <c r="R224" t="b">
        <v>1</v>
      </c>
      <c r="S224" t="b">
        <v>1</v>
      </c>
      <c r="T224" t="b">
        <v>1</v>
      </c>
      <c r="U224" t="b">
        <v>1</v>
      </c>
      <c r="V224" t="b">
        <v>1</v>
      </c>
      <c r="W224" t="b">
        <v>1</v>
      </c>
      <c r="X224" t="b">
        <v>1</v>
      </c>
      <c r="Y224" t="b">
        <v>1</v>
      </c>
      <c r="Z224" t="b">
        <v>1</v>
      </c>
      <c r="AA224" t="b">
        <v>1</v>
      </c>
      <c r="AB224" t="b">
        <v>1</v>
      </c>
      <c r="AC224" t="b">
        <v>1</v>
      </c>
      <c r="AD224" t="b">
        <v>1</v>
      </c>
      <c r="AE224" t="b">
        <v>1</v>
      </c>
      <c r="AF224" t="b">
        <v>1</v>
      </c>
      <c r="AG224" t="b">
        <v>1</v>
      </c>
      <c r="AH224" t="b">
        <v>1</v>
      </c>
      <c r="AI224" t="b">
        <v>1</v>
      </c>
      <c r="AJ224" t="b">
        <v>1</v>
      </c>
      <c r="AK224" t="b">
        <v>1</v>
      </c>
      <c r="AL224" t="b">
        <v>1</v>
      </c>
      <c r="AM224" t="b">
        <v>1</v>
      </c>
      <c r="AN224" t="b">
        <v>1</v>
      </c>
      <c r="AO224" t="b">
        <v>0</v>
      </c>
      <c r="AP224" t="b">
        <v>1</v>
      </c>
    </row>
    <row r="225" spans="1:42" hidden="1" x14ac:dyDescent="0.35">
      <c r="A225" s="30" t="s">
        <v>541</v>
      </c>
      <c r="B225" s="30" t="s">
        <v>542</v>
      </c>
      <c r="C225" s="30" t="s">
        <v>86</v>
      </c>
      <c r="D225" t="b">
        <v>0</v>
      </c>
      <c r="E225" t="b">
        <v>1</v>
      </c>
      <c r="F225" t="b">
        <v>0</v>
      </c>
      <c r="G225" t="b">
        <v>1</v>
      </c>
      <c r="J225" t="s">
        <v>49</v>
      </c>
      <c r="K225" t="b">
        <v>0</v>
      </c>
      <c r="L225" t="b">
        <v>1</v>
      </c>
      <c r="M225" t="b">
        <v>0</v>
      </c>
      <c r="N225" t="b">
        <v>1</v>
      </c>
      <c r="W225" t="b">
        <v>1</v>
      </c>
      <c r="X225" t="b">
        <v>1</v>
      </c>
    </row>
    <row r="226" spans="1:42" hidden="1" x14ac:dyDescent="0.35">
      <c r="A226" s="30" t="s">
        <v>543</v>
      </c>
      <c r="B226" s="30" t="s">
        <v>544</v>
      </c>
      <c r="C226" s="30" t="s">
        <v>62</v>
      </c>
      <c r="D226" t="b">
        <v>0</v>
      </c>
      <c r="E226" t="b">
        <v>0</v>
      </c>
      <c r="F226" t="b">
        <v>1</v>
      </c>
      <c r="G226" t="b">
        <v>0</v>
      </c>
      <c r="H226" t="s">
        <v>57</v>
      </c>
      <c r="I226" t="s">
        <v>45</v>
      </c>
      <c r="K226" t="b">
        <v>1</v>
      </c>
      <c r="L226" t="b">
        <v>1</v>
      </c>
      <c r="M226" t="b">
        <v>1</v>
      </c>
      <c r="N226" t="b">
        <v>1</v>
      </c>
      <c r="W226" t="b">
        <v>1</v>
      </c>
      <c r="X226" t="b">
        <v>1</v>
      </c>
    </row>
    <row r="227" spans="1:42" hidden="1" x14ac:dyDescent="0.35">
      <c r="A227" s="30" t="s">
        <v>545</v>
      </c>
      <c r="B227" s="30" t="s">
        <v>546</v>
      </c>
      <c r="C227" s="30" t="s">
        <v>62</v>
      </c>
      <c r="D227" t="b">
        <v>0</v>
      </c>
      <c r="E227" t="b">
        <v>1</v>
      </c>
      <c r="F227" t="b">
        <v>1</v>
      </c>
      <c r="G227" t="b">
        <v>1</v>
      </c>
      <c r="H227" t="s">
        <v>57</v>
      </c>
      <c r="I227" t="s">
        <v>453</v>
      </c>
      <c r="K227" t="b">
        <v>1</v>
      </c>
      <c r="L227" t="b">
        <v>1</v>
      </c>
      <c r="M227" t="b">
        <v>1</v>
      </c>
      <c r="N227" t="b">
        <v>1</v>
      </c>
      <c r="W227" t="b">
        <v>1</v>
      </c>
      <c r="X227" t="b">
        <v>1</v>
      </c>
    </row>
    <row r="228" spans="1:42" hidden="1" x14ac:dyDescent="0.35">
      <c r="A228" s="30" t="s">
        <v>547</v>
      </c>
      <c r="B228" s="30" t="s">
        <v>548</v>
      </c>
      <c r="C228" s="30" t="s">
        <v>62</v>
      </c>
      <c r="D228" t="b">
        <v>0</v>
      </c>
      <c r="E228" t="b">
        <v>0</v>
      </c>
      <c r="F228" t="b">
        <v>1</v>
      </c>
      <c r="G228" t="b">
        <v>0</v>
      </c>
      <c r="H228" t="s">
        <v>57</v>
      </c>
      <c r="I228" t="s">
        <v>45</v>
      </c>
      <c r="K228" t="b">
        <v>1</v>
      </c>
      <c r="L228" t="b">
        <v>1</v>
      </c>
      <c r="M228" t="b">
        <v>1</v>
      </c>
      <c r="N228" t="b">
        <v>1</v>
      </c>
      <c r="W228" t="b">
        <v>1</v>
      </c>
      <c r="X228" t="b">
        <v>1</v>
      </c>
    </row>
    <row r="229" spans="1:42" hidden="1" x14ac:dyDescent="0.35">
      <c r="A229" s="30" t="s">
        <v>549</v>
      </c>
      <c r="B229" s="30" t="s">
        <v>550</v>
      </c>
      <c r="C229" s="30" t="s">
        <v>91</v>
      </c>
      <c r="D229" t="b">
        <v>0</v>
      </c>
      <c r="E229" t="b">
        <v>1</v>
      </c>
      <c r="F229" t="b">
        <v>0</v>
      </c>
      <c r="G229" t="b">
        <v>1</v>
      </c>
      <c r="J229" t="s">
        <v>53</v>
      </c>
      <c r="K229" t="b">
        <v>0</v>
      </c>
      <c r="L229" t="b">
        <v>1</v>
      </c>
      <c r="M229" t="b">
        <v>0</v>
      </c>
      <c r="N229" t="b">
        <v>1</v>
      </c>
      <c r="W229" t="b">
        <v>1</v>
      </c>
      <c r="X229" t="b">
        <v>1</v>
      </c>
    </row>
    <row r="230" spans="1:42" hidden="1" x14ac:dyDescent="0.35">
      <c r="A230" t="str">
        <f>CONCATENATE(B230,"- ",C230)</f>
        <v>Signal Hill Elementary School- Signal Hill SD 181</v>
      </c>
      <c r="B230" s="16" t="s">
        <v>551</v>
      </c>
      <c r="C230" s="16" t="s">
        <v>552</v>
      </c>
      <c r="D230" t="b">
        <v>0</v>
      </c>
      <c r="E230" t="b">
        <v>1</v>
      </c>
      <c r="F230" t="b">
        <v>1</v>
      </c>
      <c r="G230" t="b">
        <v>1</v>
      </c>
      <c r="H230" t="s">
        <v>57</v>
      </c>
      <c r="I230" t="s">
        <v>45</v>
      </c>
      <c r="K230" t="b">
        <v>1</v>
      </c>
      <c r="L230" t="b">
        <v>1</v>
      </c>
      <c r="M230" t="b">
        <v>1</v>
      </c>
      <c r="N230" t="b">
        <v>1</v>
      </c>
      <c r="O230" t="b">
        <v>1</v>
      </c>
      <c r="P230" t="b">
        <v>1</v>
      </c>
      <c r="Q230" t="b">
        <v>1</v>
      </c>
      <c r="R230" t="b">
        <v>1</v>
      </c>
      <c r="S230" t="b">
        <v>1</v>
      </c>
      <c r="T230" t="b">
        <v>1</v>
      </c>
      <c r="U230" t="b">
        <v>0</v>
      </c>
      <c r="V230" t="b">
        <v>1</v>
      </c>
      <c r="W230" t="b">
        <v>1</v>
      </c>
      <c r="X230" t="b">
        <v>1</v>
      </c>
      <c r="Y230" t="b">
        <v>1</v>
      </c>
      <c r="Z230" t="b">
        <v>1</v>
      </c>
      <c r="AA230" t="b">
        <v>1</v>
      </c>
      <c r="AB230" t="b">
        <v>1</v>
      </c>
      <c r="AC230" t="b">
        <v>1</v>
      </c>
      <c r="AD230" t="b">
        <v>1</v>
      </c>
      <c r="AE230" t="b">
        <v>1</v>
      </c>
      <c r="AF230" t="b">
        <v>1</v>
      </c>
      <c r="AG230" t="b">
        <v>1</v>
      </c>
      <c r="AH230" t="b">
        <v>1</v>
      </c>
      <c r="AI230" t="b">
        <v>1</v>
      </c>
      <c r="AJ230" t="b">
        <v>0</v>
      </c>
      <c r="AK230" t="b">
        <v>1</v>
      </c>
      <c r="AL230" t="b">
        <v>1</v>
      </c>
      <c r="AM230" t="b">
        <v>1</v>
      </c>
      <c r="AN230" t="b">
        <v>1</v>
      </c>
      <c r="AO230" t="b">
        <v>1</v>
      </c>
      <c r="AP230" t="b">
        <v>0</v>
      </c>
    </row>
    <row r="231" spans="1:42" hidden="1" x14ac:dyDescent="0.35">
      <c r="A231" s="30" t="s">
        <v>553</v>
      </c>
      <c r="B231" s="30" t="s">
        <v>554</v>
      </c>
      <c r="C231" s="30" t="s">
        <v>56</v>
      </c>
      <c r="D231" t="b">
        <v>0</v>
      </c>
      <c r="E231" t="b">
        <v>1</v>
      </c>
      <c r="F231" t="b">
        <v>1</v>
      </c>
      <c r="G231" t="b">
        <v>1</v>
      </c>
      <c r="H231" t="s">
        <v>57</v>
      </c>
      <c r="I231" t="s">
        <v>45</v>
      </c>
      <c r="J231" t="s">
        <v>9</v>
      </c>
      <c r="K231" t="b">
        <v>1</v>
      </c>
      <c r="L231" t="b">
        <v>1</v>
      </c>
      <c r="M231" t="b">
        <v>1</v>
      </c>
      <c r="N231" t="b">
        <v>1</v>
      </c>
      <c r="O231" t="b">
        <v>1</v>
      </c>
      <c r="P231" t="b">
        <v>1</v>
      </c>
      <c r="W231" t="b">
        <v>0</v>
      </c>
      <c r="X231" t="b">
        <v>0</v>
      </c>
    </row>
    <row r="232" spans="1:42" hidden="1" x14ac:dyDescent="0.35">
      <c r="A232" s="30" t="s">
        <v>555</v>
      </c>
      <c r="B232" s="30" t="s">
        <v>556</v>
      </c>
      <c r="C232" s="30" t="s">
        <v>62</v>
      </c>
      <c r="D232" t="b">
        <v>0</v>
      </c>
      <c r="E232" t="b">
        <v>1</v>
      </c>
      <c r="F232" t="b">
        <v>1</v>
      </c>
      <c r="G232" t="b">
        <v>1</v>
      </c>
      <c r="H232" t="s">
        <v>57</v>
      </c>
      <c r="I232" t="s">
        <v>453</v>
      </c>
      <c r="K232" t="b">
        <v>1</v>
      </c>
      <c r="L232" t="b">
        <v>1</v>
      </c>
      <c r="M232" t="b">
        <v>1</v>
      </c>
      <c r="N232" t="b">
        <v>1</v>
      </c>
      <c r="W232" t="b">
        <v>1</v>
      </c>
      <c r="X232" t="b">
        <v>1</v>
      </c>
    </row>
    <row r="233" spans="1:42" hidden="1" x14ac:dyDescent="0.35">
      <c r="A233" s="30" t="s">
        <v>557</v>
      </c>
      <c r="B233" s="30" t="s">
        <v>558</v>
      </c>
      <c r="C233" s="30" t="s">
        <v>190</v>
      </c>
      <c r="D233" t="b">
        <v>0</v>
      </c>
      <c r="E233" t="b">
        <v>1</v>
      </c>
      <c r="F233" t="b">
        <v>0</v>
      </c>
      <c r="G233" t="b">
        <v>1</v>
      </c>
      <c r="J233" t="s">
        <v>9</v>
      </c>
      <c r="K233" t="b">
        <v>0</v>
      </c>
      <c r="L233" t="b">
        <v>1</v>
      </c>
      <c r="M233" t="b">
        <v>0</v>
      </c>
      <c r="N233" t="b">
        <v>1</v>
      </c>
      <c r="W233" t="b">
        <v>1</v>
      </c>
      <c r="X233" t="b">
        <v>1</v>
      </c>
    </row>
    <row r="234" spans="1:42" hidden="1" x14ac:dyDescent="0.35">
      <c r="A234" s="30" t="s">
        <v>559</v>
      </c>
      <c r="B234" s="30" t="s">
        <v>560</v>
      </c>
      <c r="C234" s="30" t="s">
        <v>62</v>
      </c>
      <c r="D234" t="b">
        <v>0</v>
      </c>
      <c r="E234" t="b">
        <v>1</v>
      </c>
      <c r="F234" t="b">
        <v>1</v>
      </c>
      <c r="G234" t="b">
        <v>1</v>
      </c>
      <c r="H234" t="s">
        <v>57</v>
      </c>
      <c r="I234" t="s">
        <v>453</v>
      </c>
      <c r="K234" t="b">
        <v>1</v>
      </c>
      <c r="L234" t="b">
        <v>1</v>
      </c>
      <c r="M234" t="b">
        <v>1</v>
      </c>
      <c r="N234" t="b">
        <v>1</v>
      </c>
      <c r="W234" t="b">
        <v>1</v>
      </c>
      <c r="X234" t="b">
        <v>1</v>
      </c>
    </row>
    <row r="235" spans="1:42" hidden="1" x14ac:dyDescent="0.35">
      <c r="A235" t="str">
        <f>CONCATENATE(B235,"- ",C235)</f>
        <v>St Anne Elementary School- St Anne CCSD 256</v>
      </c>
      <c r="B235" s="16" t="s">
        <v>561</v>
      </c>
      <c r="C235" s="16" t="s">
        <v>562</v>
      </c>
      <c r="D235" t="b">
        <v>0</v>
      </c>
      <c r="E235" t="b">
        <v>1</v>
      </c>
      <c r="F235" t="b">
        <v>1</v>
      </c>
      <c r="G235" t="b">
        <v>1</v>
      </c>
      <c r="H235" t="s">
        <v>57</v>
      </c>
      <c r="I235" t="s">
        <v>45</v>
      </c>
      <c r="J235" t="s">
        <v>9</v>
      </c>
      <c r="K235" t="b">
        <v>1</v>
      </c>
      <c r="L235" t="b">
        <v>1</v>
      </c>
      <c r="M235" t="b">
        <v>1</v>
      </c>
      <c r="N235" t="b">
        <v>1</v>
      </c>
      <c r="O235" t="b">
        <v>1</v>
      </c>
      <c r="P235" t="b">
        <v>1</v>
      </c>
      <c r="Q235" t="b">
        <v>1</v>
      </c>
      <c r="R235" t="b">
        <v>1</v>
      </c>
      <c r="S235" t="b">
        <v>1</v>
      </c>
      <c r="T235" t="b">
        <v>1</v>
      </c>
      <c r="U235" t="b">
        <v>1</v>
      </c>
      <c r="V235" t="b">
        <v>1</v>
      </c>
      <c r="W235" t="b">
        <v>1</v>
      </c>
      <c r="X235" t="b">
        <v>1</v>
      </c>
      <c r="Y235" t="b">
        <v>1</v>
      </c>
      <c r="Z235" t="b">
        <v>1</v>
      </c>
      <c r="AA235" t="b">
        <v>1</v>
      </c>
      <c r="AB235" t="b">
        <v>1</v>
      </c>
      <c r="AC235" t="b">
        <v>1</v>
      </c>
      <c r="AD235" t="b">
        <v>1</v>
      </c>
      <c r="AE235" t="b">
        <v>1</v>
      </c>
      <c r="AF235" t="b">
        <v>1</v>
      </c>
      <c r="AG235" t="b">
        <v>1</v>
      </c>
      <c r="AH235" t="b">
        <v>1</v>
      </c>
      <c r="AI235" t="b">
        <v>1</v>
      </c>
      <c r="AJ235" t="b">
        <v>1</v>
      </c>
      <c r="AK235" t="b">
        <v>1</v>
      </c>
      <c r="AL235" t="b">
        <v>1</v>
      </c>
      <c r="AM235" t="b">
        <v>1</v>
      </c>
      <c r="AN235" t="b">
        <v>1</v>
      </c>
      <c r="AO235" t="b">
        <v>1</v>
      </c>
      <c r="AP235" t="b">
        <v>1</v>
      </c>
    </row>
    <row r="236" spans="1:42" hidden="1" x14ac:dyDescent="0.35">
      <c r="A236" s="30" t="s">
        <v>563</v>
      </c>
      <c r="B236" s="30" t="s">
        <v>564</v>
      </c>
      <c r="C236" s="30" t="s">
        <v>565</v>
      </c>
      <c r="D236" t="b">
        <v>0</v>
      </c>
      <c r="E236" t="b">
        <v>1</v>
      </c>
      <c r="F236" t="b">
        <v>1</v>
      </c>
      <c r="G236" t="b">
        <v>1</v>
      </c>
      <c r="H236" t="s">
        <v>57</v>
      </c>
      <c r="I236" t="s">
        <v>45</v>
      </c>
      <c r="J236" t="s">
        <v>9</v>
      </c>
      <c r="K236" t="b">
        <v>1</v>
      </c>
      <c r="L236" t="b">
        <v>1</v>
      </c>
      <c r="M236" t="b">
        <v>1</v>
      </c>
      <c r="N236" t="b">
        <v>1</v>
      </c>
      <c r="O236" t="b">
        <v>1</v>
      </c>
      <c r="P236" t="b">
        <v>1</v>
      </c>
      <c r="W236" t="b">
        <v>1</v>
      </c>
      <c r="X236" t="b">
        <v>1</v>
      </c>
    </row>
    <row r="237" spans="1:42" hidden="1" x14ac:dyDescent="0.35">
      <c r="A237" s="30" t="s">
        <v>566</v>
      </c>
      <c r="B237" s="30" t="s">
        <v>567</v>
      </c>
      <c r="C237" s="30" t="s">
        <v>56</v>
      </c>
      <c r="D237" t="b">
        <v>1</v>
      </c>
      <c r="E237" t="b">
        <v>1</v>
      </c>
      <c r="F237" t="b">
        <v>0</v>
      </c>
      <c r="G237" t="b">
        <v>1</v>
      </c>
      <c r="J237" t="s">
        <v>9</v>
      </c>
      <c r="K237" t="b">
        <v>0</v>
      </c>
      <c r="L237" t="b">
        <v>1</v>
      </c>
      <c r="M237" t="b">
        <v>0</v>
      </c>
      <c r="N237" t="b">
        <v>1</v>
      </c>
      <c r="O237" t="b">
        <v>1</v>
      </c>
      <c r="P237" t="b">
        <v>1</v>
      </c>
      <c r="W237" t="b">
        <v>1</v>
      </c>
      <c r="X237" t="b">
        <v>1</v>
      </c>
    </row>
    <row r="238" spans="1:42" hidden="1" x14ac:dyDescent="0.35">
      <c r="A238" s="30" t="s">
        <v>568</v>
      </c>
      <c r="B238" s="30" t="s">
        <v>569</v>
      </c>
      <c r="C238" s="30" t="s">
        <v>62</v>
      </c>
      <c r="D238" t="b">
        <v>0</v>
      </c>
      <c r="E238" t="b">
        <v>1</v>
      </c>
      <c r="F238" t="b">
        <v>1</v>
      </c>
      <c r="G238" t="b">
        <v>1</v>
      </c>
      <c r="H238" t="s">
        <v>57</v>
      </c>
      <c r="I238" t="s">
        <v>453</v>
      </c>
      <c r="K238" t="b">
        <v>1</v>
      </c>
      <c r="L238" t="b">
        <v>1</v>
      </c>
      <c r="M238" t="b">
        <v>1</v>
      </c>
      <c r="N238" t="b">
        <v>1</v>
      </c>
      <c r="W238" t="b">
        <v>1</v>
      </c>
      <c r="X238" t="b">
        <v>1</v>
      </c>
    </row>
    <row r="239" spans="1:42" hidden="1" x14ac:dyDescent="0.35">
      <c r="A239" t="str">
        <f>CONCATENATE(B239,"- ",C239)</f>
        <v>Taft Primary School- Kankakee SD 111</v>
      </c>
      <c r="B239" s="16" t="s">
        <v>570</v>
      </c>
      <c r="C239" s="16" t="s">
        <v>354</v>
      </c>
      <c r="D239" t="b">
        <v>0</v>
      </c>
      <c r="E239" t="b">
        <v>0</v>
      </c>
      <c r="F239" t="b">
        <v>1</v>
      </c>
      <c r="G239" t="b">
        <v>0</v>
      </c>
      <c r="H239" t="s">
        <v>57</v>
      </c>
      <c r="K239" t="b">
        <v>1</v>
      </c>
      <c r="L239" t="b">
        <v>0</v>
      </c>
      <c r="M239" t="b">
        <v>1</v>
      </c>
      <c r="N239" t="b">
        <v>0</v>
      </c>
      <c r="O239" t="b">
        <v>0</v>
      </c>
      <c r="P239" t="b">
        <v>1</v>
      </c>
      <c r="Q239" t="b">
        <v>1</v>
      </c>
      <c r="R239" t="b">
        <v>1</v>
      </c>
      <c r="S239" t="b">
        <v>1</v>
      </c>
      <c r="T239" t="b">
        <v>1</v>
      </c>
      <c r="U239" t="b">
        <v>0</v>
      </c>
      <c r="V239" t="b">
        <v>1</v>
      </c>
      <c r="W239" t="b">
        <v>1</v>
      </c>
      <c r="X239" t="b">
        <v>0</v>
      </c>
      <c r="Y239" t="b">
        <v>1</v>
      </c>
      <c r="Z239" t="b">
        <v>1</v>
      </c>
      <c r="AA239" t="b">
        <v>1</v>
      </c>
      <c r="AB239" t="b">
        <v>1</v>
      </c>
      <c r="AC239" t="b">
        <v>1</v>
      </c>
      <c r="AD239" t="b">
        <v>1</v>
      </c>
      <c r="AE239" t="b">
        <v>1</v>
      </c>
      <c r="AF239" t="b">
        <v>1</v>
      </c>
      <c r="AG239" t="b">
        <v>1</v>
      </c>
      <c r="AH239" t="b">
        <v>1</v>
      </c>
      <c r="AI239" t="b">
        <v>1</v>
      </c>
      <c r="AJ239" t="b">
        <v>0</v>
      </c>
      <c r="AK239" t="b">
        <v>1</v>
      </c>
      <c r="AL239" t="b">
        <v>1</v>
      </c>
      <c r="AM239" t="b">
        <v>1</v>
      </c>
      <c r="AN239" t="b">
        <v>1</v>
      </c>
      <c r="AO239" t="b">
        <v>1</v>
      </c>
      <c r="AP239" t="b">
        <v>0</v>
      </c>
    </row>
    <row r="240" spans="1:42" hidden="1" x14ac:dyDescent="0.35">
      <c r="A240" s="30" t="s">
        <v>571</v>
      </c>
      <c r="B240" s="30" t="s">
        <v>572</v>
      </c>
      <c r="C240" s="30" t="s">
        <v>62</v>
      </c>
      <c r="D240" t="b">
        <v>0</v>
      </c>
      <c r="E240" t="b">
        <v>1</v>
      </c>
      <c r="F240" t="b">
        <v>1</v>
      </c>
      <c r="G240" t="b">
        <v>1</v>
      </c>
      <c r="H240" t="s">
        <v>57</v>
      </c>
      <c r="I240" t="s">
        <v>453</v>
      </c>
      <c r="K240" t="b">
        <v>1</v>
      </c>
      <c r="L240" t="b">
        <v>1</v>
      </c>
      <c r="M240" t="b">
        <v>1</v>
      </c>
      <c r="N240" t="b">
        <v>1</v>
      </c>
      <c r="W240" t="b">
        <v>1</v>
      </c>
      <c r="X240" t="b">
        <v>1</v>
      </c>
    </row>
    <row r="241" spans="1:42" hidden="1" x14ac:dyDescent="0.35">
      <c r="A241" t="str">
        <f>CONCATENATE(B241,"- ",C241)</f>
        <v>Tefft Middle School- SD U-46</v>
      </c>
      <c r="B241" s="41" t="s">
        <v>573</v>
      </c>
      <c r="C241" s="41" t="s">
        <v>48</v>
      </c>
      <c r="D241" t="b">
        <v>0</v>
      </c>
      <c r="E241" t="b">
        <v>1</v>
      </c>
      <c r="F241" t="b">
        <v>0</v>
      </c>
      <c r="G241" t="b">
        <v>1</v>
      </c>
      <c r="J241" t="s">
        <v>9</v>
      </c>
      <c r="K241" t="b">
        <v>0</v>
      </c>
      <c r="L241" t="b">
        <v>1</v>
      </c>
      <c r="M241" t="b">
        <v>0</v>
      </c>
      <c r="N241" t="b">
        <v>1</v>
      </c>
      <c r="O241" t="b">
        <v>1</v>
      </c>
      <c r="P241" t="b">
        <v>1</v>
      </c>
      <c r="Q241" t="b">
        <v>1</v>
      </c>
      <c r="R241" t="b">
        <v>1</v>
      </c>
      <c r="S241" t="b">
        <v>1</v>
      </c>
      <c r="T241" t="b">
        <v>1</v>
      </c>
      <c r="U241" t="b">
        <v>1</v>
      </c>
      <c r="V241" t="b">
        <v>1</v>
      </c>
      <c r="W241" t="b">
        <v>1</v>
      </c>
      <c r="X241" t="b">
        <v>1</v>
      </c>
      <c r="Y241" t="b">
        <v>1</v>
      </c>
      <c r="Z241" t="b">
        <v>1</v>
      </c>
      <c r="AA241" t="b">
        <v>1</v>
      </c>
      <c r="AB241" t="b">
        <v>1</v>
      </c>
      <c r="AC241" t="b">
        <v>1</v>
      </c>
      <c r="AD241" t="b">
        <v>1</v>
      </c>
      <c r="AE241" t="b">
        <v>1</v>
      </c>
      <c r="AF241" t="b">
        <v>1</v>
      </c>
      <c r="AG241" t="b">
        <v>1</v>
      </c>
      <c r="AH241" t="b">
        <v>1</v>
      </c>
      <c r="AI241" t="b">
        <v>1</v>
      </c>
      <c r="AJ241" s="8" t="b">
        <v>1</v>
      </c>
      <c r="AK241" t="b">
        <v>1</v>
      </c>
      <c r="AL241" t="b">
        <v>1</v>
      </c>
      <c r="AM241" t="b">
        <v>1</v>
      </c>
      <c r="AN241" t="b">
        <v>1</v>
      </c>
      <c r="AO241" s="8" t="b">
        <v>0</v>
      </c>
      <c r="AP241" s="8" t="b">
        <v>1</v>
      </c>
    </row>
    <row r="242" spans="1:42" hidden="1" x14ac:dyDescent="0.35">
      <c r="A242" s="30" t="s">
        <v>574</v>
      </c>
      <c r="B242" s="30" t="s">
        <v>575</v>
      </c>
      <c r="C242" s="30" t="s">
        <v>62</v>
      </c>
      <c r="D242" t="b">
        <v>0</v>
      </c>
      <c r="E242" t="b">
        <v>1</v>
      </c>
      <c r="F242" t="b">
        <v>1</v>
      </c>
      <c r="G242" t="b">
        <v>1</v>
      </c>
      <c r="H242" t="s">
        <v>57</v>
      </c>
      <c r="I242" t="s">
        <v>453</v>
      </c>
      <c r="K242" t="b">
        <v>1</v>
      </c>
      <c r="L242" t="b">
        <v>1</v>
      </c>
      <c r="M242" t="b">
        <v>1</v>
      </c>
      <c r="N242" t="b">
        <v>1</v>
      </c>
      <c r="W242" t="b">
        <v>1</v>
      </c>
      <c r="X242" t="b">
        <v>1</v>
      </c>
    </row>
    <row r="243" spans="1:42" hidden="1" x14ac:dyDescent="0.35">
      <c r="A243" t="str">
        <f>CONCATENATE(B243,"- ",C243)</f>
        <v>The Elise Ford Allen Academy- Peoria SD 150</v>
      </c>
      <c r="B243" s="16" t="s">
        <v>576</v>
      </c>
      <c r="C243" s="16" t="s">
        <v>59</v>
      </c>
      <c r="D243" s="16" t="b">
        <v>1</v>
      </c>
      <c r="E243" t="b">
        <v>1</v>
      </c>
      <c r="F243" t="b">
        <v>1</v>
      </c>
      <c r="G243" t="b">
        <v>1</v>
      </c>
      <c r="H243" t="s">
        <v>57</v>
      </c>
      <c r="I243" t="s">
        <v>45</v>
      </c>
      <c r="J243" t="s">
        <v>9</v>
      </c>
      <c r="K243" t="b">
        <v>1</v>
      </c>
      <c r="L243" t="b">
        <v>1</v>
      </c>
      <c r="M243" t="b">
        <v>1</v>
      </c>
      <c r="N243" t="b">
        <v>1</v>
      </c>
      <c r="O243" t="b">
        <v>1</v>
      </c>
      <c r="P243" t="b">
        <v>1</v>
      </c>
      <c r="Q243" t="b">
        <v>1</v>
      </c>
      <c r="R243" t="b">
        <v>1</v>
      </c>
      <c r="S243" t="b">
        <v>1</v>
      </c>
      <c r="T243" t="b">
        <v>1</v>
      </c>
      <c r="U243" t="b">
        <v>1</v>
      </c>
      <c r="V243" t="b">
        <v>1</v>
      </c>
      <c r="W243" t="b">
        <v>1</v>
      </c>
      <c r="X243" t="b">
        <v>1</v>
      </c>
      <c r="Y243" t="b">
        <v>1</v>
      </c>
      <c r="Z243" t="b">
        <v>1</v>
      </c>
      <c r="AA243" t="b">
        <v>1</v>
      </c>
      <c r="AB243" t="b">
        <v>1</v>
      </c>
      <c r="AC243" t="b">
        <v>1</v>
      </c>
      <c r="AD243" t="b">
        <v>1</v>
      </c>
      <c r="AE243" t="b">
        <v>1</v>
      </c>
      <c r="AF243" t="b">
        <v>1</v>
      </c>
      <c r="AG243" t="b">
        <v>1</v>
      </c>
      <c r="AH243" t="b">
        <v>1</v>
      </c>
      <c r="AI243" t="b">
        <v>1</v>
      </c>
      <c r="AJ243" t="b">
        <v>1</v>
      </c>
      <c r="AK243" t="b">
        <v>1</v>
      </c>
      <c r="AL243" t="b">
        <v>1</v>
      </c>
      <c r="AM243" t="b">
        <v>1</v>
      </c>
      <c r="AN243" t="b">
        <v>1</v>
      </c>
      <c r="AO243" t="b">
        <v>0</v>
      </c>
      <c r="AP243" t="b">
        <v>1</v>
      </c>
    </row>
    <row r="244" spans="1:42" hidden="1" x14ac:dyDescent="0.35">
      <c r="A244" s="30" t="s">
        <v>577</v>
      </c>
      <c r="B244" s="30" t="s">
        <v>578</v>
      </c>
      <c r="C244" s="30" t="s">
        <v>62</v>
      </c>
      <c r="D244" t="b">
        <v>1</v>
      </c>
      <c r="E244" t="b">
        <v>1</v>
      </c>
      <c r="F244" t="b">
        <v>0</v>
      </c>
      <c r="G244" t="b">
        <v>1</v>
      </c>
      <c r="J244" t="s">
        <v>9</v>
      </c>
      <c r="K244" t="b">
        <v>0</v>
      </c>
      <c r="L244" t="b">
        <v>1</v>
      </c>
      <c r="M244" t="b">
        <v>0</v>
      </c>
      <c r="N244" t="b">
        <v>1</v>
      </c>
      <c r="W244" t="b">
        <v>1</v>
      </c>
      <c r="X244" t="b">
        <v>1</v>
      </c>
    </row>
    <row r="245" spans="1:42" hidden="1" x14ac:dyDescent="0.35">
      <c r="A245" s="30" t="s">
        <v>579</v>
      </c>
      <c r="B245" s="30" t="s">
        <v>580</v>
      </c>
      <c r="C245" s="30" t="s">
        <v>62</v>
      </c>
      <c r="D245" t="b">
        <v>0</v>
      </c>
      <c r="E245" t="b">
        <v>1</v>
      </c>
      <c r="F245" t="b">
        <v>1</v>
      </c>
      <c r="G245" t="b">
        <v>1</v>
      </c>
      <c r="H245" t="s">
        <v>57</v>
      </c>
      <c r="I245" t="s">
        <v>453</v>
      </c>
      <c r="K245" t="b">
        <v>1</v>
      </c>
      <c r="L245" t="b">
        <v>1</v>
      </c>
      <c r="M245" t="b">
        <v>1</v>
      </c>
      <c r="N245" t="b">
        <v>1</v>
      </c>
      <c r="W245" t="b">
        <v>1</v>
      </c>
      <c r="X245" t="b">
        <v>1</v>
      </c>
    </row>
    <row r="246" spans="1:42" hidden="1" x14ac:dyDescent="0.35">
      <c r="A246" t="str">
        <f>CONCATENATE(B246,"- ",C246)</f>
        <v>Trewyn Primary School- Peoria SD 150</v>
      </c>
      <c r="B246" s="16" t="s">
        <v>581</v>
      </c>
      <c r="C246" s="16" t="s">
        <v>59</v>
      </c>
      <c r="D246" s="16" t="b">
        <v>1</v>
      </c>
      <c r="E246" t="b">
        <v>1</v>
      </c>
      <c r="F246" t="b">
        <v>1</v>
      </c>
      <c r="G246" t="b">
        <v>1</v>
      </c>
      <c r="H246" t="s">
        <v>57</v>
      </c>
      <c r="I246" t="s">
        <v>45</v>
      </c>
      <c r="J246" t="s">
        <v>9</v>
      </c>
      <c r="K246" t="b">
        <v>1</v>
      </c>
      <c r="L246" t="b">
        <v>1</v>
      </c>
      <c r="M246" t="b">
        <v>1</v>
      </c>
      <c r="N246" t="b">
        <v>1</v>
      </c>
      <c r="O246" t="b">
        <v>1</v>
      </c>
      <c r="P246" t="b">
        <v>1</v>
      </c>
      <c r="Q246" t="b">
        <v>1</v>
      </c>
      <c r="R246" t="b">
        <v>1</v>
      </c>
      <c r="S246" t="b">
        <v>1</v>
      </c>
      <c r="T246" t="b">
        <v>1</v>
      </c>
      <c r="U246" t="b">
        <v>1</v>
      </c>
      <c r="V246" t="b">
        <v>1</v>
      </c>
      <c r="W246" t="b">
        <v>1</v>
      </c>
      <c r="X246" t="b">
        <v>1</v>
      </c>
      <c r="Y246" t="b">
        <v>1</v>
      </c>
      <c r="Z246" t="b">
        <v>1</v>
      </c>
      <c r="AA246" t="b">
        <v>1</v>
      </c>
      <c r="AB246" t="b">
        <v>1</v>
      </c>
      <c r="AC246" t="b">
        <v>1</v>
      </c>
      <c r="AD246" t="b">
        <v>1</v>
      </c>
      <c r="AE246" t="b">
        <v>1</v>
      </c>
      <c r="AF246" t="b">
        <v>1</v>
      </c>
      <c r="AG246" t="b">
        <v>1</v>
      </c>
      <c r="AH246" t="b">
        <v>1</v>
      </c>
      <c r="AI246" t="b">
        <v>1</v>
      </c>
      <c r="AJ246" t="b">
        <v>1</v>
      </c>
      <c r="AK246" t="b">
        <v>1</v>
      </c>
      <c r="AL246" t="b">
        <v>1</v>
      </c>
      <c r="AM246" t="b">
        <v>1</v>
      </c>
      <c r="AN246" t="b">
        <v>1</v>
      </c>
      <c r="AO246" t="b">
        <v>1</v>
      </c>
      <c r="AP246" t="b">
        <v>1</v>
      </c>
    </row>
    <row r="247" spans="1:42" hidden="1" x14ac:dyDescent="0.35">
      <c r="A247" s="30" t="s">
        <v>582</v>
      </c>
      <c r="B247" s="30" t="s">
        <v>583</v>
      </c>
      <c r="C247" s="30" t="s">
        <v>190</v>
      </c>
      <c r="D247" t="b">
        <v>0</v>
      </c>
      <c r="E247" t="b">
        <v>1</v>
      </c>
      <c r="F247" t="b">
        <v>0</v>
      </c>
      <c r="G247" t="b">
        <v>1</v>
      </c>
      <c r="J247" t="s">
        <v>53</v>
      </c>
      <c r="K247" t="b">
        <v>0</v>
      </c>
      <c r="L247" t="b">
        <v>1</v>
      </c>
      <c r="M247" t="b">
        <v>0</v>
      </c>
      <c r="N247" t="b">
        <v>1</v>
      </c>
      <c r="W247" t="b">
        <v>1</v>
      </c>
      <c r="X247" t="b">
        <v>1</v>
      </c>
    </row>
    <row r="248" spans="1:42" hidden="1" x14ac:dyDescent="0.35">
      <c r="A248" s="30" t="s">
        <v>584</v>
      </c>
      <c r="B248" s="30" t="s">
        <v>585</v>
      </c>
      <c r="C248" s="30" t="s">
        <v>272</v>
      </c>
      <c r="D248" t="b">
        <v>0</v>
      </c>
      <c r="E248" t="b">
        <v>1</v>
      </c>
      <c r="F248" t="b">
        <v>0</v>
      </c>
      <c r="G248" t="b">
        <v>1</v>
      </c>
      <c r="J248" t="s">
        <v>49</v>
      </c>
      <c r="K248" t="b">
        <v>0</v>
      </c>
      <c r="L248" t="b">
        <v>1</v>
      </c>
      <c r="M248" t="b">
        <v>0</v>
      </c>
      <c r="N248" t="b">
        <v>1</v>
      </c>
      <c r="W248" t="b">
        <v>1</v>
      </c>
      <c r="X248" t="b">
        <v>1</v>
      </c>
    </row>
    <row r="249" spans="1:42" hidden="1" x14ac:dyDescent="0.35">
      <c r="A249" t="str">
        <f>CONCATENATE(B249,"- ",C249)</f>
        <v>Vienna Elementary School Dist 55- Vienna SD 55</v>
      </c>
      <c r="B249" t="s">
        <v>586</v>
      </c>
      <c r="C249" t="s">
        <v>587</v>
      </c>
      <c r="D249" t="b">
        <v>0</v>
      </c>
      <c r="E249" t="b">
        <v>1</v>
      </c>
      <c r="F249" t="b">
        <v>1</v>
      </c>
      <c r="G249" t="b">
        <v>1</v>
      </c>
      <c r="H249" t="s">
        <v>57</v>
      </c>
      <c r="I249" t="s">
        <v>45</v>
      </c>
      <c r="J249" t="s">
        <v>9</v>
      </c>
      <c r="K249" t="b">
        <v>1</v>
      </c>
      <c r="L249" t="b">
        <v>1</v>
      </c>
      <c r="M249" t="b">
        <v>1</v>
      </c>
      <c r="N249" t="b">
        <v>1</v>
      </c>
      <c r="O249" t="b">
        <v>1</v>
      </c>
      <c r="P249" t="b">
        <v>1</v>
      </c>
      <c r="Q249" t="b">
        <v>1</v>
      </c>
      <c r="R249" t="b">
        <v>1</v>
      </c>
      <c r="S249" t="b">
        <v>1</v>
      </c>
      <c r="T249" t="b">
        <v>1</v>
      </c>
      <c r="U249" t="b">
        <v>1</v>
      </c>
      <c r="V249" t="b">
        <v>1</v>
      </c>
      <c r="W249" t="b">
        <v>1</v>
      </c>
      <c r="X249" t="b">
        <v>1</v>
      </c>
      <c r="Y249" t="b">
        <v>1</v>
      </c>
      <c r="Z249" t="b">
        <v>1</v>
      </c>
      <c r="AA249" t="b">
        <v>1</v>
      </c>
      <c r="AB249" t="b">
        <v>1</v>
      </c>
      <c r="AC249" t="b">
        <v>1</v>
      </c>
      <c r="AD249" t="b">
        <v>1</v>
      </c>
      <c r="AE249" t="b">
        <v>1</v>
      </c>
      <c r="AF249" t="b">
        <v>1</v>
      </c>
      <c r="AG249" t="b">
        <v>1</v>
      </c>
      <c r="AH249" t="b">
        <v>1</v>
      </c>
      <c r="AI249" t="b">
        <v>1</v>
      </c>
      <c r="AJ249" s="9" t="b">
        <v>1</v>
      </c>
      <c r="AK249" t="b">
        <v>1</v>
      </c>
      <c r="AL249" t="b">
        <v>1</v>
      </c>
      <c r="AM249" t="b">
        <v>1</v>
      </c>
      <c r="AN249" t="b">
        <v>1</v>
      </c>
      <c r="AO249" s="9" t="b">
        <v>1</v>
      </c>
      <c r="AP249" s="9" t="b">
        <v>1</v>
      </c>
    </row>
    <row r="250" spans="1:42" hidden="1" x14ac:dyDescent="0.35">
      <c r="A250" s="30" t="s">
        <v>588</v>
      </c>
      <c r="B250" s="30" t="s">
        <v>589</v>
      </c>
      <c r="C250" s="30" t="s">
        <v>62</v>
      </c>
      <c r="D250" t="b">
        <v>0</v>
      </c>
      <c r="E250" t="b">
        <v>1</v>
      </c>
      <c r="F250" t="b">
        <v>1</v>
      </c>
      <c r="G250" t="b">
        <v>1</v>
      </c>
      <c r="H250" t="s">
        <v>57</v>
      </c>
      <c r="I250" t="s">
        <v>453</v>
      </c>
      <c r="K250" t="b">
        <v>1</v>
      </c>
      <c r="L250" t="b">
        <v>1</v>
      </c>
      <c r="M250" t="b">
        <v>1</v>
      </c>
      <c r="N250" t="b">
        <v>1</v>
      </c>
      <c r="W250" t="b">
        <v>1</v>
      </c>
      <c r="X250" t="b">
        <v>1</v>
      </c>
    </row>
    <row r="251" spans="1:42" hidden="1" x14ac:dyDescent="0.35">
      <c r="A251" s="30" t="s">
        <v>590</v>
      </c>
      <c r="B251" s="30" t="s">
        <v>591</v>
      </c>
      <c r="C251" s="30" t="s">
        <v>322</v>
      </c>
      <c r="D251" t="b">
        <v>0</v>
      </c>
      <c r="E251" t="b">
        <v>0</v>
      </c>
      <c r="F251" t="b">
        <v>1</v>
      </c>
      <c r="G251" t="b">
        <v>0</v>
      </c>
      <c r="H251" t="s">
        <v>323</v>
      </c>
      <c r="I251" t="s">
        <v>45</v>
      </c>
      <c r="K251" t="b">
        <v>1</v>
      </c>
      <c r="L251" t="b">
        <v>1</v>
      </c>
      <c r="M251" t="b">
        <v>1</v>
      </c>
      <c r="N251" t="b">
        <v>1</v>
      </c>
      <c r="W251" t="b">
        <v>1</v>
      </c>
      <c r="X251" t="b">
        <v>1</v>
      </c>
    </row>
    <row r="252" spans="1:42" hidden="1" x14ac:dyDescent="0.35">
      <c r="A252" s="30" t="s">
        <v>592</v>
      </c>
      <c r="B252" s="30" t="s">
        <v>593</v>
      </c>
      <c r="C252" s="30" t="s">
        <v>62</v>
      </c>
      <c r="D252" t="b">
        <v>0</v>
      </c>
      <c r="E252" t="b">
        <v>1</v>
      </c>
      <c r="F252" t="b">
        <v>1</v>
      </c>
      <c r="G252" t="b">
        <v>1</v>
      </c>
      <c r="H252" t="s">
        <v>57</v>
      </c>
      <c r="I252" t="s">
        <v>453</v>
      </c>
      <c r="K252" t="b">
        <v>1</v>
      </c>
      <c r="L252" t="b">
        <v>1</v>
      </c>
      <c r="M252" t="b">
        <v>1</v>
      </c>
      <c r="N252" t="b">
        <v>1</v>
      </c>
      <c r="W252" t="b">
        <v>1</v>
      </c>
      <c r="X252" t="b">
        <v>1</v>
      </c>
    </row>
    <row r="253" spans="1:42" hidden="1" x14ac:dyDescent="0.35">
      <c r="A253" s="30" t="s">
        <v>594</v>
      </c>
      <c r="B253" s="30" t="s">
        <v>595</v>
      </c>
      <c r="C253" s="30" t="s">
        <v>62</v>
      </c>
      <c r="D253" t="b">
        <v>1</v>
      </c>
      <c r="E253" t="b">
        <v>1</v>
      </c>
      <c r="F253" t="b">
        <v>1</v>
      </c>
      <c r="G253" t="b">
        <v>1</v>
      </c>
      <c r="H253" t="s">
        <v>57</v>
      </c>
      <c r="I253" t="s">
        <v>453</v>
      </c>
      <c r="K253" t="b">
        <v>1</v>
      </c>
      <c r="L253" t="b">
        <v>1</v>
      </c>
      <c r="M253" t="b">
        <v>1</v>
      </c>
      <c r="N253" t="b">
        <v>1</v>
      </c>
      <c r="W253" t="b">
        <v>1</v>
      </c>
      <c r="X253" t="b">
        <v>1</v>
      </c>
    </row>
    <row r="254" spans="1:42" hidden="1" x14ac:dyDescent="0.35">
      <c r="A254" s="30" t="s">
        <v>596</v>
      </c>
      <c r="B254" s="30" t="s">
        <v>597</v>
      </c>
      <c r="C254" s="30" t="s">
        <v>272</v>
      </c>
      <c r="D254" t="b">
        <v>0</v>
      </c>
      <c r="E254" t="b">
        <v>1</v>
      </c>
      <c r="F254" t="b">
        <v>1</v>
      </c>
      <c r="G254" t="b">
        <v>1</v>
      </c>
      <c r="H254" t="s">
        <v>57</v>
      </c>
      <c r="I254" t="s">
        <v>45</v>
      </c>
      <c r="J254" t="s">
        <v>9</v>
      </c>
      <c r="K254" t="b">
        <v>1</v>
      </c>
      <c r="L254" t="b">
        <v>1</v>
      </c>
      <c r="M254" t="b">
        <v>1</v>
      </c>
      <c r="N254" t="b">
        <v>1</v>
      </c>
      <c r="W254" t="b">
        <v>1</v>
      </c>
      <c r="X254" t="b">
        <v>1</v>
      </c>
    </row>
    <row r="255" spans="1:42" hidden="1" x14ac:dyDescent="0.35">
      <c r="A255" s="30" t="s">
        <v>598</v>
      </c>
      <c r="B255" s="30" t="s">
        <v>599</v>
      </c>
      <c r="C255" s="30" t="s">
        <v>600</v>
      </c>
      <c r="D255" t="b">
        <v>0</v>
      </c>
      <c r="E255" t="b">
        <v>0</v>
      </c>
      <c r="F255" t="b">
        <v>1</v>
      </c>
      <c r="G255" t="b">
        <v>0</v>
      </c>
      <c r="H255" t="s">
        <v>57</v>
      </c>
      <c r="K255" t="b">
        <v>1</v>
      </c>
      <c r="L255" t="b">
        <v>0</v>
      </c>
      <c r="M255" t="b">
        <v>1</v>
      </c>
      <c r="N255" t="b">
        <v>0</v>
      </c>
      <c r="W255" t="b">
        <v>1</v>
      </c>
      <c r="X255" t="b">
        <v>0</v>
      </c>
    </row>
    <row r="256" spans="1:42" hidden="1" x14ac:dyDescent="0.35">
      <c r="A256" s="30" t="s">
        <v>601</v>
      </c>
      <c r="B256" s="30" t="s">
        <v>602</v>
      </c>
      <c r="C256" s="30" t="s">
        <v>206</v>
      </c>
      <c r="D256" t="b">
        <v>0</v>
      </c>
      <c r="E256" t="b">
        <v>1</v>
      </c>
      <c r="F256" t="b">
        <v>0</v>
      </c>
      <c r="G256" t="b">
        <v>1</v>
      </c>
      <c r="J256" t="s">
        <v>9</v>
      </c>
      <c r="K256" t="b">
        <v>0</v>
      </c>
      <c r="L256" t="b">
        <v>1</v>
      </c>
      <c r="M256" t="b">
        <v>0</v>
      </c>
      <c r="N256" t="b">
        <v>1</v>
      </c>
      <c r="O256" t="b">
        <v>1</v>
      </c>
      <c r="P256" t="b">
        <v>1</v>
      </c>
      <c r="W256" t="b">
        <v>1</v>
      </c>
      <c r="X256" t="b">
        <v>1</v>
      </c>
    </row>
    <row r="257" spans="1:42" hidden="1" x14ac:dyDescent="0.35">
      <c r="A257" s="30" t="s">
        <v>603</v>
      </c>
      <c r="B257" s="30" t="s">
        <v>604</v>
      </c>
      <c r="C257" s="30" t="s">
        <v>190</v>
      </c>
      <c r="D257" t="b">
        <v>1</v>
      </c>
      <c r="E257" t="b">
        <v>1</v>
      </c>
      <c r="F257" t="b">
        <v>0</v>
      </c>
      <c r="G257" t="b">
        <v>1</v>
      </c>
      <c r="J257" t="s">
        <v>53</v>
      </c>
      <c r="K257" t="b">
        <v>0</v>
      </c>
      <c r="L257" t="b">
        <v>1</v>
      </c>
      <c r="M257" t="b">
        <v>0</v>
      </c>
      <c r="N257" t="b">
        <v>1</v>
      </c>
      <c r="W257" t="b">
        <v>1</v>
      </c>
      <c r="X257" t="b">
        <v>1</v>
      </c>
    </row>
    <row r="258" spans="1:42" hidden="1" x14ac:dyDescent="0.35">
      <c r="A258" s="30" t="s">
        <v>605</v>
      </c>
      <c r="B258" s="30" t="s">
        <v>606</v>
      </c>
      <c r="C258" s="30" t="s">
        <v>607</v>
      </c>
      <c r="D258" t="b">
        <v>0</v>
      </c>
      <c r="E258" t="b">
        <v>0</v>
      </c>
      <c r="F258" t="b">
        <v>1</v>
      </c>
      <c r="G258" t="b">
        <v>0</v>
      </c>
      <c r="H258" t="s">
        <v>169</v>
      </c>
      <c r="I258" t="s">
        <v>45</v>
      </c>
      <c r="K258" t="b">
        <v>1</v>
      </c>
      <c r="L258" t="b">
        <v>1</v>
      </c>
      <c r="M258" t="b">
        <v>1</v>
      </c>
      <c r="N258" t="b">
        <v>1</v>
      </c>
      <c r="W258" t="b">
        <v>1</v>
      </c>
      <c r="X258" t="b">
        <v>1</v>
      </c>
    </row>
    <row r="259" spans="1:42" hidden="1" x14ac:dyDescent="0.35">
      <c r="A259" s="30" t="s">
        <v>608</v>
      </c>
      <c r="B259" s="30" t="s">
        <v>609</v>
      </c>
      <c r="C259" s="30" t="s">
        <v>610</v>
      </c>
      <c r="D259" t="b">
        <v>0</v>
      </c>
      <c r="E259" t="b">
        <v>1</v>
      </c>
      <c r="F259" t="b">
        <v>0</v>
      </c>
      <c r="G259" t="b">
        <v>1</v>
      </c>
      <c r="J259" t="s">
        <v>53</v>
      </c>
      <c r="K259" t="b">
        <v>0</v>
      </c>
      <c r="L259" t="b">
        <v>1</v>
      </c>
      <c r="M259" t="b">
        <v>0</v>
      </c>
      <c r="N259" t="b">
        <v>1</v>
      </c>
      <c r="W259" t="b">
        <v>1</v>
      </c>
      <c r="X259" t="b">
        <v>1</v>
      </c>
    </row>
    <row r="260" spans="1:42" hidden="1" x14ac:dyDescent="0.35">
      <c r="A260" s="30" t="s">
        <v>611</v>
      </c>
      <c r="B260" s="30" t="s">
        <v>612</v>
      </c>
      <c r="C260" s="30" t="s">
        <v>91</v>
      </c>
      <c r="D260" t="b">
        <v>0</v>
      </c>
      <c r="E260" t="b">
        <v>0</v>
      </c>
      <c r="F260" t="b">
        <v>1</v>
      </c>
      <c r="G260" t="b">
        <v>0</v>
      </c>
      <c r="H260" t="s">
        <v>169</v>
      </c>
      <c r="I260" t="s">
        <v>45</v>
      </c>
      <c r="K260" t="b">
        <v>1</v>
      </c>
      <c r="L260" t="b">
        <v>1</v>
      </c>
      <c r="M260" t="b">
        <v>1</v>
      </c>
      <c r="N260" t="b">
        <v>1</v>
      </c>
      <c r="W260" t="b">
        <v>1</v>
      </c>
      <c r="X260" t="b">
        <v>1</v>
      </c>
    </row>
    <row r="261" spans="1:42" hidden="1" x14ac:dyDescent="0.35">
      <c r="A261" s="30" t="s">
        <v>613</v>
      </c>
      <c r="B261" s="30" t="s">
        <v>614</v>
      </c>
      <c r="C261" s="30" t="s">
        <v>52</v>
      </c>
      <c r="D261" t="b">
        <v>1</v>
      </c>
      <c r="E261" t="b">
        <v>1</v>
      </c>
      <c r="F261" t="b">
        <v>0</v>
      </c>
      <c r="G261" t="b">
        <v>1</v>
      </c>
      <c r="J261" t="s">
        <v>53</v>
      </c>
      <c r="K261" t="b">
        <v>0</v>
      </c>
      <c r="L261" t="b">
        <v>1</v>
      </c>
      <c r="M261" t="b">
        <v>0</v>
      </c>
      <c r="N261" t="b">
        <v>1</v>
      </c>
      <c r="W261" t="b">
        <v>1</v>
      </c>
      <c r="X261" t="b">
        <v>1</v>
      </c>
    </row>
    <row r="262" spans="1:42" hidden="1" x14ac:dyDescent="0.35">
      <c r="A262" s="30" t="s">
        <v>615</v>
      </c>
      <c r="B262" s="30" t="s">
        <v>616</v>
      </c>
      <c r="C262" s="30" t="s">
        <v>62</v>
      </c>
      <c r="D262" t="b">
        <v>0</v>
      </c>
      <c r="E262" t="b">
        <v>1</v>
      </c>
      <c r="F262" t="b">
        <v>1</v>
      </c>
      <c r="G262" t="b">
        <v>1</v>
      </c>
      <c r="H262" t="s">
        <v>57</v>
      </c>
      <c r="I262" t="s">
        <v>453</v>
      </c>
      <c r="K262" t="b">
        <v>1</v>
      </c>
      <c r="L262" t="b">
        <v>1</v>
      </c>
      <c r="M262" t="b">
        <v>1</v>
      </c>
      <c r="N262" t="b">
        <v>1</v>
      </c>
      <c r="W262" t="b">
        <v>1</v>
      </c>
      <c r="X262" t="b">
        <v>1</v>
      </c>
    </row>
    <row r="263" spans="1:42" hidden="1" x14ac:dyDescent="0.35">
      <c r="A263" s="30" t="s">
        <v>617</v>
      </c>
      <c r="B263" s="30" t="s">
        <v>618</v>
      </c>
      <c r="C263" s="30" t="s">
        <v>52</v>
      </c>
      <c r="D263" t="b">
        <v>0</v>
      </c>
      <c r="E263" t="b">
        <v>0</v>
      </c>
      <c r="F263" t="b">
        <v>1</v>
      </c>
      <c r="G263" t="b">
        <v>0</v>
      </c>
      <c r="H263" t="s">
        <v>57</v>
      </c>
      <c r="I263" t="s">
        <v>45</v>
      </c>
      <c r="K263" t="b">
        <v>1</v>
      </c>
      <c r="L263" t="b">
        <v>1</v>
      </c>
      <c r="M263" t="b">
        <v>1</v>
      </c>
      <c r="N263" t="b">
        <v>1</v>
      </c>
      <c r="W263" t="b">
        <v>1</v>
      </c>
      <c r="X263" t="b">
        <v>1</v>
      </c>
    </row>
    <row r="264" spans="1:42" hidden="1" x14ac:dyDescent="0.35">
      <c r="A264" s="30" t="s">
        <v>619</v>
      </c>
      <c r="B264" s="30" t="s">
        <v>620</v>
      </c>
      <c r="C264" s="30" t="s">
        <v>332</v>
      </c>
      <c r="D264" t="b">
        <v>0</v>
      </c>
      <c r="E264" t="b">
        <v>0</v>
      </c>
      <c r="F264" t="b">
        <v>1</v>
      </c>
      <c r="G264" t="b">
        <v>0</v>
      </c>
      <c r="H264" t="s">
        <v>426</v>
      </c>
      <c r="K264" t="b">
        <v>1</v>
      </c>
      <c r="L264" t="b">
        <v>0</v>
      </c>
      <c r="M264" t="b">
        <v>1</v>
      </c>
      <c r="N264" t="b">
        <v>0</v>
      </c>
      <c r="W264" t="b">
        <v>1</v>
      </c>
      <c r="X264" t="b">
        <v>0</v>
      </c>
    </row>
    <row r="265" spans="1:42" hidden="1" x14ac:dyDescent="0.35">
      <c r="A265" s="30" t="s">
        <v>621</v>
      </c>
      <c r="B265" s="30" t="s">
        <v>622</v>
      </c>
      <c r="C265" s="30" t="s">
        <v>152</v>
      </c>
      <c r="D265" t="b">
        <v>0</v>
      </c>
      <c r="E265" t="b">
        <v>0</v>
      </c>
      <c r="F265" t="b">
        <v>1</v>
      </c>
      <c r="G265" t="b">
        <v>0</v>
      </c>
      <c r="H265" t="s">
        <v>57</v>
      </c>
      <c r="K265" t="b">
        <v>1</v>
      </c>
      <c r="L265" t="b">
        <v>0</v>
      </c>
      <c r="M265" t="b">
        <v>1</v>
      </c>
      <c r="N265" t="b">
        <v>0</v>
      </c>
      <c r="W265" t="b">
        <v>1</v>
      </c>
      <c r="X265" t="b">
        <v>0</v>
      </c>
    </row>
    <row r="266" spans="1:42" hidden="1" x14ac:dyDescent="0.35">
      <c r="A266" s="30" t="s">
        <v>623</v>
      </c>
      <c r="B266" s="30" t="s">
        <v>624</v>
      </c>
      <c r="C266" s="30" t="s">
        <v>607</v>
      </c>
      <c r="D266" t="b">
        <v>0</v>
      </c>
      <c r="E266" t="b">
        <v>0</v>
      </c>
      <c r="F266" t="b">
        <v>1</v>
      </c>
      <c r="G266" t="b">
        <v>0</v>
      </c>
      <c r="H266" t="s">
        <v>426</v>
      </c>
      <c r="K266" t="b">
        <v>1</v>
      </c>
      <c r="L266" t="b">
        <v>0</v>
      </c>
      <c r="M266" t="b">
        <v>1</v>
      </c>
      <c r="N266" t="b">
        <v>0</v>
      </c>
      <c r="W266" t="b">
        <v>1</v>
      </c>
      <c r="X266" t="b">
        <v>0</v>
      </c>
    </row>
    <row r="267" spans="1:42" hidden="1" x14ac:dyDescent="0.35">
      <c r="A267" s="30" t="s">
        <v>625</v>
      </c>
      <c r="B267" s="30" t="s">
        <v>626</v>
      </c>
      <c r="C267" s="30" t="s">
        <v>221</v>
      </c>
      <c r="D267" t="b">
        <v>1</v>
      </c>
      <c r="E267" t="b">
        <v>1</v>
      </c>
      <c r="F267" t="b">
        <v>0</v>
      </c>
      <c r="G267" t="b">
        <v>1</v>
      </c>
      <c r="J267" t="s">
        <v>53</v>
      </c>
      <c r="K267" t="b">
        <v>0</v>
      </c>
      <c r="L267" t="b">
        <v>1</v>
      </c>
      <c r="M267" t="b">
        <v>0</v>
      </c>
      <c r="N267" t="b">
        <v>1</v>
      </c>
      <c r="W267" t="b">
        <v>1</v>
      </c>
      <c r="X267" t="b">
        <v>1</v>
      </c>
    </row>
    <row r="268" spans="1:42" hidden="1" x14ac:dyDescent="0.35">
      <c r="A268" t="str">
        <f>CONCATENATE(B268,"- ",C268)</f>
        <v>Woodrow Wilson Middle School- Moline-Coal Valley CUSD 40</v>
      </c>
      <c r="B268" s="16" t="s">
        <v>627</v>
      </c>
      <c r="C268" s="16" t="s">
        <v>352</v>
      </c>
      <c r="D268" t="b">
        <v>0</v>
      </c>
      <c r="E268" t="b">
        <v>1</v>
      </c>
      <c r="F268" t="b">
        <v>0</v>
      </c>
      <c r="G268" t="b">
        <v>1</v>
      </c>
      <c r="J268" t="s">
        <v>9</v>
      </c>
      <c r="K268" t="b">
        <v>0</v>
      </c>
      <c r="L268" t="b">
        <v>1</v>
      </c>
      <c r="M268" t="b">
        <v>0</v>
      </c>
      <c r="N268" t="b">
        <v>1</v>
      </c>
      <c r="O268" t="b">
        <v>1</v>
      </c>
      <c r="P268" t="b">
        <v>1</v>
      </c>
      <c r="Q268" t="b">
        <v>1</v>
      </c>
      <c r="R268" t="b">
        <v>1</v>
      </c>
      <c r="S268" t="b">
        <v>1</v>
      </c>
      <c r="T268" t="b">
        <v>1</v>
      </c>
      <c r="U268" t="b">
        <v>1</v>
      </c>
      <c r="V268" t="b">
        <v>1</v>
      </c>
      <c r="W268" t="b">
        <v>1</v>
      </c>
      <c r="X268" t="b">
        <v>1</v>
      </c>
      <c r="Y268" t="b">
        <v>1</v>
      </c>
      <c r="Z268" t="b">
        <v>1</v>
      </c>
      <c r="AA268" t="b">
        <v>1</v>
      </c>
      <c r="AB268" t="b">
        <v>1</v>
      </c>
      <c r="AC268" t="b">
        <v>1</v>
      </c>
      <c r="AD268" t="b">
        <v>1</v>
      </c>
      <c r="AE268" t="b">
        <v>1</v>
      </c>
      <c r="AF268" t="b">
        <v>1</v>
      </c>
      <c r="AG268" t="b">
        <v>1</v>
      </c>
      <c r="AH268" t="b">
        <v>1</v>
      </c>
      <c r="AI268" t="b">
        <v>1</v>
      </c>
      <c r="AJ268" t="b">
        <v>1</v>
      </c>
      <c r="AK268" t="b">
        <v>1</v>
      </c>
      <c r="AL268" t="b">
        <v>1</v>
      </c>
      <c r="AM268" t="b">
        <v>1</v>
      </c>
      <c r="AN268" t="b">
        <v>1</v>
      </c>
      <c r="AO268" t="b">
        <v>0</v>
      </c>
      <c r="AP268" t="b">
        <v>1</v>
      </c>
    </row>
    <row r="269" spans="1:42" hidden="1" x14ac:dyDescent="0.35">
      <c r="A269" s="30" t="s">
        <v>628</v>
      </c>
      <c r="B269" s="30" t="s">
        <v>629</v>
      </c>
      <c r="C269" s="30" t="s">
        <v>62</v>
      </c>
      <c r="D269" t="b">
        <v>1</v>
      </c>
      <c r="E269" t="b">
        <v>1</v>
      </c>
      <c r="F269" t="b">
        <v>1</v>
      </c>
      <c r="G269" t="b">
        <v>1</v>
      </c>
      <c r="H269" t="s">
        <v>57</v>
      </c>
      <c r="I269" t="s">
        <v>453</v>
      </c>
      <c r="K269" t="b">
        <v>1</v>
      </c>
      <c r="L269" t="b">
        <v>1</v>
      </c>
      <c r="M269" t="b">
        <v>1</v>
      </c>
      <c r="N269" t="b">
        <v>1</v>
      </c>
      <c r="W269" t="b">
        <v>1</v>
      </c>
      <c r="X269" t="b">
        <v>1</v>
      </c>
    </row>
    <row r="270" spans="1:42" hidden="1" x14ac:dyDescent="0.35">
      <c r="A270" s="30" t="s">
        <v>630</v>
      </c>
      <c r="B270" s="30" t="s">
        <v>631</v>
      </c>
      <c r="C270" s="30" t="s">
        <v>186</v>
      </c>
      <c r="D270" t="b">
        <v>0</v>
      </c>
      <c r="E270" t="b">
        <v>0</v>
      </c>
      <c r="F270" t="b">
        <v>1</v>
      </c>
      <c r="G270" t="b">
        <v>0</v>
      </c>
      <c r="H270" t="s">
        <v>57</v>
      </c>
      <c r="I270" t="s">
        <v>45</v>
      </c>
      <c r="K270" t="b">
        <v>1</v>
      </c>
      <c r="L270" t="b">
        <v>1</v>
      </c>
      <c r="M270" t="b">
        <v>1</v>
      </c>
      <c r="N270" t="b">
        <v>1</v>
      </c>
      <c r="O270" t="b">
        <v>1</v>
      </c>
      <c r="P270" t="b">
        <v>1</v>
      </c>
      <c r="W270" t="b">
        <v>1</v>
      </c>
      <c r="X270" t="b">
        <v>1</v>
      </c>
    </row>
    <row r="271" spans="1:42" hidden="1" x14ac:dyDescent="0.35">
      <c r="A271" s="30" t="s">
        <v>632</v>
      </c>
      <c r="B271" s="30" t="s">
        <v>633</v>
      </c>
      <c r="C271" s="30" t="s">
        <v>62</v>
      </c>
      <c r="D271" t="b">
        <v>1</v>
      </c>
      <c r="E271" t="b">
        <v>1</v>
      </c>
      <c r="F271" t="b">
        <v>0</v>
      </c>
      <c r="G271" t="b">
        <v>1</v>
      </c>
      <c r="J271" t="s">
        <v>9</v>
      </c>
      <c r="K271" t="b">
        <v>0</v>
      </c>
      <c r="L271" t="b">
        <v>1</v>
      </c>
      <c r="M271" t="b">
        <v>0</v>
      </c>
      <c r="N271" t="b">
        <v>1</v>
      </c>
      <c r="W271" t="b">
        <v>1</v>
      </c>
      <c r="X271" t="b">
        <v>1</v>
      </c>
    </row>
    <row r="272" spans="1:42" hidden="1" x14ac:dyDescent="0.35">
      <c r="A272" s="30" t="s">
        <v>634</v>
      </c>
      <c r="B272" s="30" t="s">
        <v>635</v>
      </c>
      <c r="C272" s="30" t="s">
        <v>62</v>
      </c>
      <c r="D272" t="b">
        <v>1</v>
      </c>
      <c r="E272" t="b">
        <v>1</v>
      </c>
      <c r="F272" t="b">
        <v>0</v>
      </c>
      <c r="G272" t="b">
        <v>1</v>
      </c>
      <c r="J272" t="s">
        <v>9</v>
      </c>
      <c r="K272" t="b">
        <v>0</v>
      </c>
      <c r="L272" t="b">
        <v>1</v>
      </c>
      <c r="M272" t="b">
        <v>0</v>
      </c>
      <c r="N272" t="b">
        <v>1</v>
      </c>
      <c r="W272" t="b">
        <v>1</v>
      </c>
      <c r="X272" t="b">
        <v>1</v>
      </c>
    </row>
    <row r="273" spans="1:24" hidden="1" x14ac:dyDescent="0.35">
      <c r="A273" s="30" t="s">
        <v>636</v>
      </c>
      <c r="B273" s="30" t="s">
        <v>637</v>
      </c>
      <c r="C273" s="30" t="s">
        <v>62</v>
      </c>
      <c r="D273" t="b">
        <v>1</v>
      </c>
      <c r="E273" t="b">
        <v>1</v>
      </c>
      <c r="F273" t="b">
        <v>0</v>
      </c>
      <c r="G273" t="b">
        <v>1</v>
      </c>
      <c r="J273" t="s">
        <v>9</v>
      </c>
      <c r="K273" t="b">
        <v>0</v>
      </c>
      <c r="L273" t="b">
        <v>1</v>
      </c>
      <c r="M273" t="b">
        <v>0</v>
      </c>
      <c r="N273" t="b">
        <v>1</v>
      </c>
      <c r="W273" t="b">
        <v>1</v>
      </c>
      <c r="X273" t="b">
        <v>1</v>
      </c>
    </row>
    <row r="274" spans="1:24" hidden="1" x14ac:dyDescent="0.35">
      <c r="A274" s="30" t="s">
        <v>638</v>
      </c>
      <c r="B274" s="30" t="s">
        <v>639</v>
      </c>
      <c r="C274" s="30" t="s">
        <v>62</v>
      </c>
      <c r="D274" t="b">
        <v>1</v>
      </c>
      <c r="E274" t="b">
        <v>1</v>
      </c>
      <c r="F274" t="b">
        <v>0</v>
      </c>
      <c r="G274" t="b">
        <v>1</v>
      </c>
      <c r="J274" t="s">
        <v>9</v>
      </c>
      <c r="K274" t="b">
        <v>0</v>
      </c>
      <c r="L274" t="b">
        <v>1</v>
      </c>
      <c r="M274" t="b">
        <v>0</v>
      </c>
      <c r="N274" t="b">
        <v>1</v>
      </c>
      <c r="W274" t="b">
        <v>1</v>
      </c>
      <c r="X274" t="b">
        <v>1</v>
      </c>
    </row>
    <row r="275" spans="1:24" hidden="1" x14ac:dyDescent="0.35">
      <c r="A275" s="30" t="s">
        <v>640</v>
      </c>
      <c r="B275" s="30" t="s">
        <v>641</v>
      </c>
      <c r="C275" s="30" t="s">
        <v>62</v>
      </c>
      <c r="D275" t="b">
        <v>1</v>
      </c>
      <c r="E275" t="b">
        <v>1</v>
      </c>
      <c r="F275" t="b">
        <v>0</v>
      </c>
      <c r="G275" t="b">
        <v>1</v>
      </c>
      <c r="J275" t="s">
        <v>9</v>
      </c>
      <c r="K275" t="b">
        <v>0</v>
      </c>
      <c r="L275" t="b">
        <v>1</v>
      </c>
      <c r="M275" t="b">
        <v>0</v>
      </c>
      <c r="N275" t="b">
        <v>1</v>
      </c>
      <c r="W275" t="b">
        <v>1</v>
      </c>
      <c r="X275" t="b">
        <v>1</v>
      </c>
    </row>
    <row r="276" spans="1:24" hidden="1" x14ac:dyDescent="0.35">
      <c r="A276" s="30" t="s">
        <v>642</v>
      </c>
      <c r="B276" s="30" t="s">
        <v>643</v>
      </c>
      <c r="C276" s="30" t="s">
        <v>62</v>
      </c>
      <c r="D276" t="b">
        <v>1</v>
      </c>
      <c r="E276" t="b">
        <v>1</v>
      </c>
      <c r="F276" t="b">
        <v>0</v>
      </c>
      <c r="G276" t="b">
        <v>1</v>
      </c>
      <c r="J276" t="s">
        <v>9</v>
      </c>
      <c r="K276" t="b">
        <v>0</v>
      </c>
      <c r="L276" t="b">
        <v>1</v>
      </c>
      <c r="M276" t="b">
        <v>0</v>
      </c>
      <c r="N276" t="b">
        <v>1</v>
      </c>
      <c r="W276" t="b">
        <v>1</v>
      </c>
      <c r="X276" t="b">
        <v>1</v>
      </c>
    </row>
    <row r="277" spans="1:24" hidden="1" x14ac:dyDescent="0.35">
      <c r="A277" s="30" t="s">
        <v>644</v>
      </c>
      <c r="B277" s="30" t="s">
        <v>645</v>
      </c>
      <c r="C277" s="30" t="s">
        <v>62</v>
      </c>
      <c r="D277" t="b">
        <v>1</v>
      </c>
      <c r="E277" t="b">
        <v>1</v>
      </c>
      <c r="F277" t="b">
        <v>0</v>
      </c>
      <c r="G277" t="b">
        <v>1</v>
      </c>
      <c r="J277" t="s">
        <v>9</v>
      </c>
      <c r="K277" t="b">
        <v>0</v>
      </c>
      <c r="L277" t="b">
        <v>1</v>
      </c>
      <c r="M277" t="b">
        <v>0</v>
      </c>
      <c r="N277" t="b">
        <v>1</v>
      </c>
      <c r="W277" t="b">
        <v>1</v>
      </c>
      <c r="X277" t="b">
        <v>1</v>
      </c>
    </row>
    <row r="278" spans="1:24" hidden="1" x14ac:dyDescent="0.35">
      <c r="A278" s="30" t="s">
        <v>646</v>
      </c>
      <c r="B278" s="30" t="s">
        <v>647</v>
      </c>
      <c r="C278" s="30" t="s">
        <v>62</v>
      </c>
      <c r="D278" t="b">
        <v>1</v>
      </c>
      <c r="E278" t="b">
        <v>1</v>
      </c>
      <c r="F278" t="b">
        <v>0</v>
      </c>
      <c r="G278" t="b">
        <v>1</v>
      </c>
      <c r="J278" t="s">
        <v>9</v>
      </c>
      <c r="K278" t="b">
        <v>0</v>
      </c>
      <c r="L278" t="b">
        <v>1</v>
      </c>
      <c r="M278" t="b">
        <v>0</v>
      </c>
      <c r="N278" t="b">
        <v>1</v>
      </c>
      <c r="W278" t="b">
        <v>1</v>
      </c>
      <c r="X278" t="b">
        <v>1</v>
      </c>
    </row>
    <row r="279" spans="1:24" hidden="1" x14ac:dyDescent="0.35">
      <c r="A279" s="30" t="s">
        <v>648</v>
      </c>
      <c r="B279" s="30" t="s">
        <v>649</v>
      </c>
      <c r="C279" s="30" t="s">
        <v>62</v>
      </c>
      <c r="D279" t="b">
        <v>0</v>
      </c>
      <c r="E279" t="b">
        <v>1</v>
      </c>
      <c r="F279" t="b">
        <v>1</v>
      </c>
      <c r="G279" t="b">
        <v>1</v>
      </c>
      <c r="H279" t="s">
        <v>57</v>
      </c>
      <c r="I279" t="s">
        <v>453</v>
      </c>
      <c r="K279" t="b">
        <v>1</v>
      </c>
      <c r="L279" t="b">
        <v>1</v>
      </c>
      <c r="M279" t="b">
        <v>1</v>
      </c>
      <c r="N279" t="b">
        <v>1</v>
      </c>
      <c r="W279" t="b">
        <v>1</v>
      </c>
      <c r="X279" t="b">
        <v>1</v>
      </c>
    </row>
    <row r="280" spans="1:24" hidden="1" x14ac:dyDescent="0.35">
      <c r="A280" s="30" t="s">
        <v>650</v>
      </c>
      <c r="B280" s="30" t="s">
        <v>651</v>
      </c>
      <c r="C280" s="30" t="s">
        <v>652</v>
      </c>
      <c r="D280" t="b">
        <v>0</v>
      </c>
      <c r="E280" t="b">
        <v>0</v>
      </c>
      <c r="F280" t="b">
        <v>1</v>
      </c>
      <c r="G280" t="b">
        <v>0</v>
      </c>
      <c r="H280" t="s">
        <v>426</v>
      </c>
      <c r="K280" t="b">
        <v>1</v>
      </c>
      <c r="L280" t="b">
        <v>0</v>
      </c>
      <c r="M280" t="b">
        <v>1</v>
      </c>
      <c r="N280" t="b">
        <v>0</v>
      </c>
      <c r="W280" t="b">
        <v>1</v>
      </c>
      <c r="X280" t="b">
        <v>0</v>
      </c>
    </row>
    <row r="281" spans="1:24" hidden="1" x14ac:dyDescent="0.35">
      <c r="A281" s="30" t="s">
        <v>653</v>
      </c>
      <c r="B281" s="30" t="s">
        <v>654</v>
      </c>
      <c r="C281" s="30" t="s">
        <v>91</v>
      </c>
      <c r="D281" t="b">
        <v>1</v>
      </c>
      <c r="E281" t="b">
        <v>1</v>
      </c>
      <c r="F281" t="b">
        <v>0</v>
      </c>
      <c r="G281" t="b">
        <v>1</v>
      </c>
      <c r="J281" t="s">
        <v>53</v>
      </c>
      <c r="K281" t="b">
        <v>0</v>
      </c>
      <c r="L281" t="b">
        <v>1</v>
      </c>
      <c r="M281" t="b">
        <v>0</v>
      </c>
      <c r="N281" t="b">
        <v>1</v>
      </c>
      <c r="W281" t="b">
        <v>1</v>
      </c>
      <c r="X281" t="b">
        <v>1</v>
      </c>
    </row>
  </sheetData>
  <autoFilter ref="A1:AP281" xr:uid="{5AA94688-C6AF-442F-A9D6-4BA1DA151572}">
    <filterColumn colId="1">
      <filters>
        <filter val="Beulah Park Elementary School"/>
      </filters>
    </filterColumn>
  </autoFilter>
  <sortState xmlns:xlrd2="http://schemas.microsoft.com/office/spreadsheetml/2017/richdata2" ref="A2:AP281">
    <sortCondition ref="B2:B281"/>
    <sortCondition ref="C2:C281"/>
  </sortState>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9A35-739C-450E-BA52-E5769FD54F4E}">
  <dimension ref="A1:E372"/>
  <sheetViews>
    <sheetView workbookViewId="0"/>
  </sheetViews>
  <sheetFormatPr defaultColWidth="64.81640625" defaultRowHeight="14.5" x14ac:dyDescent="0.35"/>
  <cols>
    <col min="1" max="1" width="28" style="46" customWidth="1"/>
    <col min="2" max="2" width="38" style="46" customWidth="1"/>
    <col min="3" max="3" width="64.81640625" style="46"/>
    <col min="4" max="4" width="24" style="46" customWidth="1"/>
    <col min="5" max="5" width="29.81640625" style="46" customWidth="1"/>
    <col min="6" max="16384" width="64.81640625" style="46"/>
  </cols>
  <sheetData>
    <row r="1" spans="1:5" x14ac:dyDescent="0.35">
      <c r="A1" s="44" t="s">
        <v>655</v>
      </c>
      <c r="B1" s="44" t="s">
        <v>656</v>
      </c>
      <c r="C1" s="44" t="s">
        <v>657</v>
      </c>
      <c r="D1" s="44" t="s">
        <v>658</v>
      </c>
      <c r="E1" s="44" t="s">
        <v>659</v>
      </c>
    </row>
    <row r="2" spans="1:5" ht="96" customHeight="1" x14ac:dyDescent="0.35">
      <c r="A2" s="47" t="s">
        <v>660</v>
      </c>
      <c r="B2" s="44" t="s">
        <v>661</v>
      </c>
      <c r="C2" s="44" t="s">
        <v>662</v>
      </c>
      <c r="D2" s="44" t="s">
        <v>663</v>
      </c>
      <c r="E2" s="44" t="s">
        <v>663</v>
      </c>
    </row>
    <row r="3" spans="1:5" ht="58" x14ac:dyDescent="0.35">
      <c r="A3" s="47" t="s">
        <v>664</v>
      </c>
      <c r="B3" s="44" t="s">
        <v>661</v>
      </c>
      <c r="C3" s="44" t="s">
        <v>665</v>
      </c>
      <c r="D3" s="44" t="s">
        <v>663</v>
      </c>
      <c r="E3" s="44" t="s">
        <v>663</v>
      </c>
    </row>
    <row r="4" spans="1:5" x14ac:dyDescent="0.35">
      <c r="A4" s="47" t="s">
        <v>666</v>
      </c>
      <c r="B4" s="44" t="s">
        <v>667</v>
      </c>
      <c r="C4" s="44"/>
      <c r="D4" s="44" t="s">
        <v>663</v>
      </c>
      <c r="E4" s="44" t="s">
        <v>663</v>
      </c>
    </row>
    <row r="5" spans="1:5" ht="116" x14ac:dyDescent="0.35">
      <c r="A5" s="47" t="s">
        <v>668</v>
      </c>
      <c r="B5" s="44" t="s">
        <v>669</v>
      </c>
      <c r="C5" s="44" t="s">
        <v>670</v>
      </c>
      <c r="D5" s="44" t="s">
        <v>663</v>
      </c>
      <c r="E5" s="44" t="s">
        <v>663</v>
      </c>
    </row>
    <row r="6" spans="1:5" ht="72.5" x14ac:dyDescent="0.35">
      <c r="A6" s="47" t="s">
        <v>671</v>
      </c>
      <c r="B6" s="44" t="s">
        <v>672</v>
      </c>
      <c r="C6" s="44" t="s">
        <v>673</v>
      </c>
      <c r="D6" s="44" t="s">
        <v>663</v>
      </c>
      <c r="E6" s="44" t="s">
        <v>663</v>
      </c>
    </row>
    <row r="7" spans="1:5" ht="43.5" x14ac:dyDescent="0.35">
      <c r="A7" s="47" t="s">
        <v>674</v>
      </c>
      <c r="B7" s="44" t="s">
        <v>675</v>
      </c>
      <c r="C7" s="44" t="s">
        <v>676</v>
      </c>
      <c r="D7" s="44" t="s">
        <v>663</v>
      </c>
      <c r="E7" s="44" t="s">
        <v>663</v>
      </c>
    </row>
    <row r="8" spans="1:5" ht="58" x14ac:dyDescent="0.35">
      <c r="A8" s="47" t="s">
        <v>677</v>
      </c>
      <c r="B8" s="44" t="s">
        <v>675</v>
      </c>
      <c r="C8" s="44" t="s">
        <v>678</v>
      </c>
      <c r="D8" s="44" t="s">
        <v>663</v>
      </c>
      <c r="E8" s="44" t="s">
        <v>663</v>
      </c>
    </row>
    <row r="9" spans="1:5" ht="87" x14ac:dyDescent="0.35">
      <c r="A9" s="47" t="s">
        <v>679</v>
      </c>
      <c r="B9" s="44" t="s">
        <v>680</v>
      </c>
      <c r="C9" s="44" t="s">
        <v>681</v>
      </c>
      <c r="D9" s="44" t="s">
        <v>663</v>
      </c>
      <c r="E9" s="44" t="s">
        <v>663</v>
      </c>
    </row>
    <row r="10" spans="1:5" ht="101.5" x14ac:dyDescent="0.35">
      <c r="A10" s="47" t="s">
        <v>682</v>
      </c>
      <c r="B10" s="44" t="s">
        <v>683</v>
      </c>
      <c r="C10" s="44" t="s">
        <v>684</v>
      </c>
      <c r="D10" s="44" t="s">
        <v>663</v>
      </c>
      <c r="E10" s="44" t="s">
        <v>663</v>
      </c>
    </row>
    <row r="11" spans="1:5" x14ac:dyDescent="0.35">
      <c r="A11" s="47" t="s">
        <v>685</v>
      </c>
      <c r="B11" s="44" t="s">
        <v>686</v>
      </c>
      <c r="C11" s="44" t="s">
        <v>687</v>
      </c>
      <c r="D11" s="44" t="s">
        <v>663</v>
      </c>
      <c r="E11" s="44" t="s">
        <v>663</v>
      </c>
    </row>
    <row r="12" spans="1:5" x14ac:dyDescent="0.35">
      <c r="A12" s="47" t="s">
        <v>688</v>
      </c>
      <c r="B12" s="44" t="s">
        <v>689</v>
      </c>
      <c r="C12" s="44" t="s">
        <v>690</v>
      </c>
      <c r="D12" s="44" t="s">
        <v>663</v>
      </c>
      <c r="E12" s="44" t="s">
        <v>663</v>
      </c>
    </row>
    <row r="13" spans="1:5" x14ac:dyDescent="0.35">
      <c r="A13" s="47" t="s">
        <v>691</v>
      </c>
      <c r="B13" s="44" t="s">
        <v>692</v>
      </c>
      <c r="C13" s="44" t="s">
        <v>693</v>
      </c>
      <c r="D13" s="44" t="s">
        <v>663</v>
      </c>
      <c r="E13" s="44" t="s">
        <v>663</v>
      </c>
    </row>
    <row r="14" spans="1:5" x14ac:dyDescent="0.35">
      <c r="A14" s="47" t="s">
        <v>694</v>
      </c>
      <c r="B14" s="44" t="s">
        <v>695</v>
      </c>
      <c r="C14" s="44" t="s">
        <v>696</v>
      </c>
      <c r="D14" s="44" t="s">
        <v>663</v>
      </c>
      <c r="E14" s="44" t="s">
        <v>663</v>
      </c>
    </row>
    <row r="15" spans="1:5" x14ac:dyDescent="0.35">
      <c r="A15" s="47" t="s">
        <v>697</v>
      </c>
      <c r="B15" s="44" t="s">
        <v>698</v>
      </c>
      <c r="C15" s="44" t="s">
        <v>699</v>
      </c>
      <c r="D15" s="44" t="s">
        <v>663</v>
      </c>
      <c r="E15" s="44" t="s">
        <v>663</v>
      </c>
    </row>
    <row r="16" spans="1:5" x14ac:dyDescent="0.35">
      <c r="A16" s="47" t="s">
        <v>700</v>
      </c>
      <c r="B16" s="44" t="s">
        <v>701</v>
      </c>
      <c r="C16" s="44" t="s">
        <v>702</v>
      </c>
      <c r="D16" s="44" t="s">
        <v>663</v>
      </c>
      <c r="E16" s="44" t="s">
        <v>663</v>
      </c>
    </row>
    <row r="17" spans="1:5" x14ac:dyDescent="0.35">
      <c r="A17" s="44" t="s">
        <v>703</v>
      </c>
      <c r="B17" s="44" t="s">
        <v>704</v>
      </c>
      <c r="C17" s="44" t="s">
        <v>705</v>
      </c>
      <c r="D17" s="44" t="s">
        <v>663</v>
      </c>
      <c r="E17" s="44" t="s">
        <v>663</v>
      </c>
    </row>
    <row r="18" spans="1:5" x14ac:dyDescent="0.35">
      <c r="A18" s="44" t="s">
        <v>706</v>
      </c>
      <c r="B18" s="44" t="s">
        <v>704</v>
      </c>
      <c r="C18" s="44" t="s">
        <v>707</v>
      </c>
      <c r="D18" s="44" t="s">
        <v>663</v>
      </c>
      <c r="E18" s="44" t="s">
        <v>663</v>
      </c>
    </row>
    <row r="19" spans="1:5" x14ac:dyDescent="0.35">
      <c r="A19" s="47" t="s">
        <v>708</v>
      </c>
      <c r="B19" s="44" t="s">
        <v>709</v>
      </c>
      <c r="C19" s="44" t="s">
        <v>710</v>
      </c>
      <c r="D19" s="44" t="s">
        <v>663</v>
      </c>
      <c r="E19" s="44" t="s">
        <v>663</v>
      </c>
    </row>
    <row r="20" spans="1:5" x14ac:dyDescent="0.35">
      <c r="A20" s="47" t="s">
        <v>711</v>
      </c>
      <c r="B20" s="44" t="s">
        <v>712</v>
      </c>
      <c r="C20" s="44" t="s">
        <v>713</v>
      </c>
      <c r="D20" s="44" t="s">
        <v>663</v>
      </c>
      <c r="E20" s="44" t="s">
        <v>663</v>
      </c>
    </row>
    <row r="21" spans="1:5" x14ac:dyDescent="0.35">
      <c r="A21" s="44" t="s">
        <v>714</v>
      </c>
      <c r="B21" s="48" t="s">
        <v>715</v>
      </c>
      <c r="C21" s="44"/>
      <c r="D21" s="44" t="s">
        <v>663</v>
      </c>
      <c r="E21" s="44" t="s">
        <v>663</v>
      </c>
    </row>
    <row r="22" spans="1:5" x14ac:dyDescent="0.35">
      <c r="A22" s="44" t="s">
        <v>716</v>
      </c>
      <c r="B22" s="48" t="s">
        <v>717</v>
      </c>
      <c r="C22" s="44"/>
      <c r="D22" s="44" t="s">
        <v>663</v>
      </c>
      <c r="E22" s="44" t="s">
        <v>663</v>
      </c>
    </row>
    <row r="23" spans="1:5" x14ac:dyDescent="0.35">
      <c r="A23" s="44" t="s">
        <v>718</v>
      </c>
      <c r="B23" s="48" t="s">
        <v>719</v>
      </c>
      <c r="C23" s="44"/>
      <c r="D23" s="44" t="s">
        <v>663</v>
      </c>
      <c r="E23" s="44" t="s">
        <v>663</v>
      </c>
    </row>
    <row r="24" spans="1:5" x14ac:dyDescent="0.35">
      <c r="A24" s="44" t="s">
        <v>720</v>
      </c>
      <c r="B24" s="48" t="s">
        <v>721</v>
      </c>
      <c r="C24" s="44"/>
      <c r="D24" s="44" t="s">
        <v>663</v>
      </c>
      <c r="E24" s="44" t="s">
        <v>663</v>
      </c>
    </row>
    <row r="25" spans="1:5" x14ac:dyDescent="0.35">
      <c r="A25" s="44" t="s">
        <v>722</v>
      </c>
      <c r="B25" s="48" t="s">
        <v>723</v>
      </c>
      <c r="C25" s="44"/>
      <c r="D25" s="44" t="s">
        <v>663</v>
      </c>
      <c r="E25" s="44" t="s">
        <v>663</v>
      </c>
    </row>
    <row r="26" spans="1:5" x14ac:dyDescent="0.35">
      <c r="A26" s="44" t="s">
        <v>724</v>
      </c>
      <c r="B26" s="48" t="s">
        <v>725</v>
      </c>
      <c r="C26" s="44"/>
      <c r="D26" s="44" t="s">
        <v>663</v>
      </c>
      <c r="E26" s="44" t="s">
        <v>663</v>
      </c>
    </row>
    <row r="27" spans="1:5" x14ac:dyDescent="0.35">
      <c r="A27" s="44" t="s">
        <v>726</v>
      </c>
      <c r="B27" s="48" t="s">
        <v>727</v>
      </c>
      <c r="C27" s="44"/>
      <c r="D27" s="44" t="s">
        <v>663</v>
      </c>
      <c r="E27" s="44" t="s">
        <v>663</v>
      </c>
    </row>
    <row r="28" spans="1:5" x14ac:dyDescent="0.35">
      <c r="A28" s="44" t="s">
        <v>728</v>
      </c>
      <c r="B28" s="48" t="s">
        <v>729</v>
      </c>
      <c r="C28" s="44"/>
      <c r="D28" s="44" t="s">
        <v>663</v>
      </c>
      <c r="E28" s="44" t="s">
        <v>663</v>
      </c>
    </row>
    <row r="29" spans="1:5" x14ac:dyDescent="0.35">
      <c r="A29" s="44" t="s">
        <v>730</v>
      </c>
      <c r="B29" s="48" t="s">
        <v>731</v>
      </c>
      <c r="C29" s="44"/>
      <c r="D29" s="44" t="s">
        <v>663</v>
      </c>
      <c r="E29" s="44" t="s">
        <v>663</v>
      </c>
    </row>
    <row r="30" spans="1:5" x14ac:dyDescent="0.35">
      <c r="A30" s="44" t="s">
        <v>732</v>
      </c>
      <c r="B30" s="48" t="s">
        <v>733</v>
      </c>
      <c r="C30" s="44"/>
      <c r="D30" s="44" t="s">
        <v>663</v>
      </c>
      <c r="E30" s="44" t="s">
        <v>663</v>
      </c>
    </row>
    <row r="31" spans="1:5" x14ac:dyDescent="0.35">
      <c r="A31" s="44" t="s">
        <v>734</v>
      </c>
      <c r="B31" s="48" t="s">
        <v>735</v>
      </c>
      <c r="C31" s="44"/>
      <c r="D31" s="44" t="s">
        <v>663</v>
      </c>
      <c r="E31" s="44" t="s">
        <v>663</v>
      </c>
    </row>
    <row r="32" spans="1:5" ht="29" x14ac:dyDescent="0.35">
      <c r="A32" s="47" t="s">
        <v>736</v>
      </c>
      <c r="B32" s="44" t="s">
        <v>737</v>
      </c>
      <c r="C32" s="44" t="s">
        <v>738</v>
      </c>
      <c r="D32" s="44" t="s">
        <v>663</v>
      </c>
      <c r="E32" s="44" t="s">
        <v>663</v>
      </c>
    </row>
    <row r="33" spans="1:5" x14ac:dyDescent="0.35">
      <c r="A33" s="44" t="s">
        <v>739</v>
      </c>
      <c r="B33" s="44" t="s">
        <v>740</v>
      </c>
      <c r="C33" s="44"/>
      <c r="D33" s="44" t="s">
        <v>663</v>
      </c>
      <c r="E33" s="44" t="s">
        <v>663</v>
      </c>
    </row>
    <row r="34" spans="1:5" ht="43.5" x14ac:dyDescent="0.35">
      <c r="A34" s="47" t="s">
        <v>741</v>
      </c>
      <c r="B34" s="44" t="s">
        <v>742</v>
      </c>
      <c r="C34" s="44" t="s">
        <v>743</v>
      </c>
      <c r="D34" s="44" t="s">
        <v>663</v>
      </c>
      <c r="E34" s="44" t="s">
        <v>663</v>
      </c>
    </row>
    <row r="35" spans="1:5" ht="101.5" x14ac:dyDescent="0.35">
      <c r="A35" s="47" t="s">
        <v>744</v>
      </c>
      <c r="B35" s="44" t="s">
        <v>745</v>
      </c>
      <c r="C35" s="44" t="s">
        <v>746</v>
      </c>
      <c r="D35" s="44" t="s">
        <v>663</v>
      </c>
      <c r="E35" s="44" t="s">
        <v>663</v>
      </c>
    </row>
    <row r="36" spans="1:5" ht="29" x14ac:dyDescent="0.35">
      <c r="A36" s="47" t="s">
        <v>747</v>
      </c>
      <c r="B36" s="44" t="s">
        <v>748</v>
      </c>
      <c r="C36" s="44" t="s">
        <v>749</v>
      </c>
      <c r="D36" s="44" t="s">
        <v>663</v>
      </c>
      <c r="E36" s="44" t="s">
        <v>663</v>
      </c>
    </row>
    <row r="37" spans="1:5" ht="29" x14ac:dyDescent="0.35">
      <c r="A37" s="47" t="s">
        <v>750</v>
      </c>
      <c r="B37" s="44" t="s">
        <v>751</v>
      </c>
      <c r="C37" s="44" t="s">
        <v>752</v>
      </c>
      <c r="D37" s="44" t="s">
        <v>663</v>
      </c>
      <c r="E37" s="44" t="s">
        <v>663</v>
      </c>
    </row>
    <row r="38" spans="1:5" ht="43.5" x14ac:dyDescent="0.35">
      <c r="A38" s="47" t="s">
        <v>753</v>
      </c>
      <c r="B38" s="44" t="s">
        <v>754</v>
      </c>
      <c r="C38" s="44" t="s">
        <v>755</v>
      </c>
      <c r="D38" s="44" t="s">
        <v>663</v>
      </c>
      <c r="E38" s="44" t="s">
        <v>663</v>
      </c>
    </row>
    <row r="39" spans="1:5" x14ac:dyDescent="0.35">
      <c r="A39" s="47" t="s">
        <v>756</v>
      </c>
      <c r="B39" s="44" t="s">
        <v>757</v>
      </c>
      <c r="C39" s="44" t="s">
        <v>758</v>
      </c>
      <c r="D39" s="44" t="s">
        <v>663</v>
      </c>
      <c r="E39" s="44" t="s">
        <v>663</v>
      </c>
    </row>
    <row r="40" spans="1:5" x14ac:dyDescent="0.35">
      <c r="A40" s="47" t="s">
        <v>759</v>
      </c>
      <c r="B40" s="44" t="s">
        <v>760</v>
      </c>
      <c r="C40" s="44" t="s">
        <v>761</v>
      </c>
      <c r="D40" s="44" t="s">
        <v>663</v>
      </c>
      <c r="E40" s="44" t="s">
        <v>663</v>
      </c>
    </row>
    <row r="41" spans="1:5" x14ac:dyDescent="0.35">
      <c r="A41" s="47" t="s">
        <v>762</v>
      </c>
      <c r="B41" s="44" t="s">
        <v>763</v>
      </c>
      <c r="C41" s="44" t="s">
        <v>764</v>
      </c>
      <c r="D41" s="44" t="s">
        <v>663</v>
      </c>
      <c r="E41" s="44" t="s">
        <v>663</v>
      </c>
    </row>
    <row r="42" spans="1:5" ht="29" x14ac:dyDescent="0.35">
      <c r="A42" s="47" t="s">
        <v>765</v>
      </c>
      <c r="B42" s="44" t="s">
        <v>766</v>
      </c>
      <c r="C42" s="44" t="s">
        <v>767</v>
      </c>
      <c r="D42" s="44" t="s">
        <v>663</v>
      </c>
      <c r="E42" s="44" t="s">
        <v>768</v>
      </c>
    </row>
    <row r="43" spans="1:5" x14ac:dyDescent="0.35">
      <c r="A43" s="44" t="s">
        <v>769</v>
      </c>
      <c r="B43" s="44" t="s">
        <v>770</v>
      </c>
      <c r="C43" s="44"/>
      <c r="D43" s="44" t="s">
        <v>663</v>
      </c>
      <c r="E43" s="44" t="s">
        <v>768</v>
      </c>
    </row>
    <row r="44" spans="1:5" ht="58" x14ac:dyDescent="0.35">
      <c r="A44" s="47" t="s">
        <v>771</v>
      </c>
      <c r="B44" s="44" t="s">
        <v>772</v>
      </c>
      <c r="C44" s="44" t="s">
        <v>773</v>
      </c>
      <c r="D44" s="44" t="s">
        <v>663</v>
      </c>
      <c r="E44" s="44" t="s">
        <v>768</v>
      </c>
    </row>
    <row r="45" spans="1:5" ht="108.5" x14ac:dyDescent="0.35">
      <c r="A45" s="44" t="s">
        <v>774</v>
      </c>
      <c r="B45" s="44" t="s">
        <v>775</v>
      </c>
      <c r="C45" s="45" t="s">
        <v>776</v>
      </c>
      <c r="D45" s="44" t="s">
        <v>777</v>
      </c>
      <c r="E45" s="44" t="s">
        <v>778</v>
      </c>
    </row>
    <row r="46" spans="1:5" ht="108.5" x14ac:dyDescent="0.35">
      <c r="A46" s="44" t="s">
        <v>774</v>
      </c>
      <c r="B46" s="44" t="s">
        <v>775</v>
      </c>
      <c r="C46" s="45" t="s">
        <v>779</v>
      </c>
      <c r="D46" s="44" t="s">
        <v>780</v>
      </c>
      <c r="E46" s="44" t="s">
        <v>778</v>
      </c>
    </row>
    <row r="47" spans="1:5" ht="139.5" x14ac:dyDescent="0.35">
      <c r="A47" s="44" t="s">
        <v>774</v>
      </c>
      <c r="B47" s="44" t="s">
        <v>775</v>
      </c>
      <c r="C47" s="45" t="s">
        <v>781</v>
      </c>
      <c r="D47" s="44" t="s">
        <v>782</v>
      </c>
      <c r="E47" s="44" t="s">
        <v>778</v>
      </c>
    </row>
    <row r="48" spans="1:5" ht="170.5" x14ac:dyDescent="0.35">
      <c r="A48" s="44" t="s">
        <v>774</v>
      </c>
      <c r="B48" s="44" t="s">
        <v>775</v>
      </c>
      <c r="C48" s="45" t="s">
        <v>783</v>
      </c>
      <c r="D48" s="44" t="s">
        <v>784</v>
      </c>
      <c r="E48" s="44" t="s">
        <v>778</v>
      </c>
    </row>
    <row r="49" spans="1:5" ht="43.5" x14ac:dyDescent="0.35">
      <c r="A49" s="47" t="s">
        <v>785</v>
      </c>
      <c r="B49" s="44" t="s">
        <v>786</v>
      </c>
      <c r="C49" s="44" t="s">
        <v>787</v>
      </c>
      <c r="D49" s="44" t="s">
        <v>777</v>
      </c>
      <c r="E49" s="44" t="s">
        <v>778</v>
      </c>
    </row>
    <row r="50" spans="1:5" ht="58" x14ac:dyDescent="0.35">
      <c r="A50" s="47" t="s">
        <v>785</v>
      </c>
      <c r="B50" s="44" t="s">
        <v>786</v>
      </c>
      <c r="C50" s="44" t="s">
        <v>788</v>
      </c>
      <c r="D50" s="44" t="s">
        <v>780</v>
      </c>
      <c r="E50" s="44" t="s">
        <v>778</v>
      </c>
    </row>
    <row r="51" spans="1:5" ht="72.5" x14ac:dyDescent="0.35">
      <c r="A51" s="47" t="s">
        <v>785</v>
      </c>
      <c r="B51" s="44" t="s">
        <v>786</v>
      </c>
      <c r="C51" s="44" t="s">
        <v>789</v>
      </c>
      <c r="D51" s="44" t="s">
        <v>782</v>
      </c>
      <c r="E51" s="44" t="s">
        <v>778</v>
      </c>
    </row>
    <row r="52" spans="1:5" ht="58" x14ac:dyDescent="0.35">
      <c r="A52" s="47" t="s">
        <v>785</v>
      </c>
      <c r="B52" s="44" t="s">
        <v>786</v>
      </c>
      <c r="C52" s="44" t="s">
        <v>790</v>
      </c>
      <c r="D52" s="44" t="s">
        <v>784</v>
      </c>
      <c r="E52" s="44" t="s">
        <v>778</v>
      </c>
    </row>
    <row r="53" spans="1:5" x14ac:dyDescent="0.35">
      <c r="A53" s="44" t="s">
        <v>791</v>
      </c>
      <c r="B53" s="48" t="s">
        <v>792</v>
      </c>
      <c r="C53" s="44"/>
      <c r="D53" s="44" t="s">
        <v>663</v>
      </c>
      <c r="E53" s="44" t="s">
        <v>778</v>
      </c>
    </row>
    <row r="54" spans="1:5" x14ac:dyDescent="0.35">
      <c r="A54" s="44" t="s">
        <v>793</v>
      </c>
      <c r="B54" s="48" t="s">
        <v>794</v>
      </c>
      <c r="C54" s="44"/>
      <c r="D54" s="44" t="s">
        <v>663</v>
      </c>
      <c r="E54" s="44" t="s">
        <v>778</v>
      </c>
    </row>
    <row r="55" spans="1:5" x14ac:dyDescent="0.35">
      <c r="A55" s="44" t="s">
        <v>795</v>
      </c>
      <c r="B55" s="48" t="s">
        <v>796</v>
      </c>
      <c r="C55" s="44"/>
      <c r="D55" s="44" t="s">
        <v>663</v>
      </c>
      <c r="E55" s="44" t="s">
        <v>778</v>
      </c>
    </row>
    <row r="56" spans="1:5" ht="93" x14ac:dyDescent="0.35">
      <c r="A56" s="44" t="s">
        <v>797</v>
      </c>
      <c r="B56" s="44" t="s">
        <v>798</v>
      </c>
      <c r="C56" s="45" t="s">
        <v>799</v>
      </c>
      <c r="D56" s="44" t="s">
        <v>777</v>
      </c>
      <c r="E56" s="44" t="s">
        <v>800</v>
      </c>
    </row>
    <row r="57" spans="1:5" ht="108.5" x14ac:dyDescent="0.35">
      <c r="A57" s="44" t="s">
        <v>797</v>
      </c>
      <c r="B57" s="44" t="s">
        <v>798</v>
      </c>
      <c r="C57" s="45" t="s">
        <v>801</v>
      </c>
      <c r="D57" s="44" t="s">
        <v>780</v>
      </c>
      <c r="E57" s="44" t="s">
        <v>800</v>
      </c>
    </row>
    <row r="58" spans="1:5" ht="139.5" x14ac:dyDescent="0.35">
      <c r="A58" s="44" t="s">
        <v>797</v>
      </c>
      <c r="B58" s="44" t="s">
        <v>798</v>
      </c>
      <c r="C58" s="45" t="s">
        <v>802</v>
      </c>
      <c r="D58" s="44" t="s">
        <v>782</v>
      </c>
      <c r="E58" s="44" t="s">
        <v>800</v>
      </c>
    </row>
    <row r="59" spans="1:5" ht="170.5" x14ac:dyDescent="0.35">
      <c r="A59" s="44" t="s">
        <v>797</v>
      </c>
      <c r="B59" s="44" t="s">
        <v>798</v>
      </c>
      <c r="C59" s="45" t="s">
        <v>803</v>
      </c>
      <c r="D59" s="44" t="s">
        <v>784</v>
      </c>
      <c r="E59" s="44" t="s">
        <v>800</v>
      </c>
    </row>
    <row r="60" spans="1:5" ht="58" x14ac:dyDescent="0.35">
      <c r="A60" s="47" t="s">
        <v>804</v>
      </c>
      <c r="B60" s="44" t="s">
        <v>805</v>
      </c>
      <c r="C60" s="44" t="s">
        <v>806</v>
      </c>
      <c r="D60" s="44" t="s">
        <v>777</v>
      </c>
      <c r="E60" s="44" t="s">
        <v>800</v>
      </c>
    </row>
    <row r="61" spans="1:5" ht="72.5" x14ac:dyDescent="0.35">
      <c r="A61" s="47" t="s">
        <v>804</v>
      </c>
      <c r="B61" s="44" t="s">
        <v>805</v>
      </c>
      <c r="C61" s="44" t="s">
        <v>807</v>
      </c>
      <c r="D61" s="44" t="s">
        <v>780</v>
      </c>
      <c r="E61" s="44" t="s">
        <v>800</v>
      </c>
    </row>
    <row r="62" spans="1:5" ht="72.5" x14ac:dyDescent="0.35">
      <c r="A62" s="47" t="s">
        <v>804</v>
      </c>
      <c r="B62" s="44" t="s">
        <v>805</v>
      </c>
      <c r="C62" s="44" t="s">
        <v>808</v>
      </c>
      <c r="D62" s="44" t="s">
        <v>782</v>
      </c>
      <c r="E62" s="44" t="s">
        <v>800</v>
      </c>
    </row>
    <row r="63" spans="1:5" ht="72.5" x14ac:dyDescent="0.35">
      <c r="A63" s="47" t="s">
        <v>804</v>
      </c>
      <c r="B63" s="44" t="s">
        <v>805</v>
      </c>
      <c r="C63" s="44" t="s">
        <v>809</v>
      </c>
      <c r="D63" s="44" t="s">
        <v>784</v>
      </c>
      <c r="E63" s="44" t="s">
        <v>800</v>
      </c>
    </row>
    <row r="64" spans="1:5" x14ac:dyDescent="0.35">
      <c r="A64" s="44" t="s">
        <v>810</v>
      </c>
      <c r="B64" s="48" t="s">
        <v>811</v>
      </c>
      <c r="C64" s="44"/>
      <c r="D64" s="44" t="s">
        <v>663</v>
      </c>
      <c r="E64" s="44" t="s">
        <v>800</v>
      </c>
    </row>
    <row r="65" spans="1:5" x14ac:dyDescent="0.35">
      <c r="A65" s="44" t="s">
        <v>812</v>
      </c>
      <c r="B65" s="48" t="s">
        <v>813</v>
      </c>
      <c r="C65" s="44"/>
      <c r="D65" s="44" t="s">
        <v>663</v>
      </c>
      <c r="E65" s="44" t="s">
        <v>800</v>
      </c>
    </row>
    <row r="66" spans="1:5" x14ac:dyDescent="0.35">
      <c r="A66" s="44" t="s">
        <v>814</v>
      </c>
      <c r="B66" s="48" t="s">
        <v>815</v>
      </c>
      <c r="C66" s="44"/>
      <c r="D66" s="44" t="s">
        <v>663</v>
      </c>
      <c r="E66" s="44" t="s">
        <v>800</v>
      </c>
    </row>
    <row r="67" spans="1:5" ht="155" x14ac:dyDescent="0.35">
      <c r="A67" s="44" t="s">
        <v>816</v>
      </c>
      <c r="B67" s="44" t="s">
        <v>817</v>
      </c>
      <c r="C67" s="45" t="s">
        <v>818</v>
      </c>
      <c r="D67" s="44" t="s">
        <v>777</v>
      </c>
      <c r="E67" s="44" t="s">
        <v>819</v>
      </c>
    </row>
    <row r="68" spans="1:5" ht="186" x14ac:dyDescent="0.35">
      <c r="A68" s="44" t="s">
        <v>816</v>
      </c>
      <c r="B68" s="44" t="s">
        <v>817</v>
      </c>
      <c r="C68" s="45" t="s">
        <v>820</v>
      </c>
      <c r="D68" s="44" t="s">
        <v>780</v>
      </c>
      <c r="E68" s="44" t="s">
        <v>819</v>
      </c>
    </row>
    <row r="69" spans="1:5" ht="186" x14ac:dyDescent="0.35">
      <c r="A69" s="44" t="s">
        <v>816</v>
      </c>
      <c r="B69" s="44" t="s">
        <v>817</v>
      </c>
      <c r="C69" s="45" t="s">
        <v>821</v>
      </c>
      <c r="D69" s="44" t="s">
        <v>782</v>
      </c>
      <c r="E69" s="44" t="s">
        <v>819</v>
      </c>
    </row>
    <row r="70" spans="1:5" ht="139.5" x14ac:dyDescent="0.35">
      <c r="A70" s="44" t="s">
        <v>816</v>
      </c>
      <c r="B70" s="44" t="s">
        <v>817</v>
      </c>
      <c r="C70" s="45" t="s">
        <v>822</v>
      </c>
      <c r="D70" s="44" t="s">
        <v>784</v>
      </c>
      <c r="E70" s="44" t="s">
        <v>819</v>
      </c>
    </row>
    <row r="71" spans="1:5" ht="87" x14ac:dyDescent="0.35">
      <c r="A71" s="47" t="s">
        <v>823</v>
      </c>
      <c r="B71" s="44" t="s">
        <v>824</v>
      </c>
      <c r="C71" s="44" t="s">
        <v>825</v>
      </c>
      <c r="D71" s="44" t="s">
        <v>777</v>
      </c>
      <c r="E71" s="44" t="s">
        <v>819</v>
      </c>
    </row>
    <row r="72" spans="1:5" ht="101.5" x14ac:dyDescent="0.35">
      <c r="A72" s="47" t="s">
        <v>823</v>
      </c>
      <c r="B72" s="44" t="s">
        <v>824</v>
      </c>
      <c r="C72" s="44" t="s">
        <v>826</v>
      </c>
      <c r="D72" s="44" t="s">
        <v>780</v>
      </c>
      <c r="E72" s="44" t="s">
        <v>819</v>
      </c>
    </row>
    <row r="73" spans="1:5" ht="101.5" x14ac:dyDescent="0.35">
      <c r="A73" s="47" t="s">
        <v>823</v>
      </c>
      <c r="B73" s="44" t="s">
        <v>824</v>
      </c>
      <c r="C73" s="44" t="s">
        <v>827</v>
      </c>
      <c r="D73" s="44" t="s">
        <v>782</v>
      </c>
      <c r="E73" s="44" t="s">
        <v>819</v>
      </c>
    </row>
    <row r="74" spans="1:5" ht="87" x14ac:dyDescent="0.35">
      <c r="A74" s="47" t="s">
        <v>823</v>
      </c>
      <c r="B74" s="44" t="s">
        <v>824</v>
      </c>
      <c r="C74" s="44" t="s">
        <v>828</v>
      </c>
      <c r="D74" s="44" t="s">
        <v>784</v>
      </c>
      <c r="E74" s="44" t="s">
        <v>819</v>
      </c>
    </row>
    <row r="75" spans="1:5" x14ac:dyDescent="0.35">
      <c r="A75" s="44" t="s">
        <v>829</v>
      </c>
      <c r="B75" s="48" t="s">
        <v>830</v>
      </c>
      <c r="C75" s="44"/>
      <c r="D75" s="44" t="s">
        <v>663</v>
      </c>
      <c r="E75" s="44" t="s">
        <v>819</v>
      </c>
    </row>
    <row r="76" spans="1:5" x14ac:dyDescent="0.35">
      <c r="A76" s="44" t="s">
        <v>831</v>
      </c>
      <c r="B76" s="48" t="s">
        <v>832</v>
      </c>
      <c r="C76" s="44"/>
      <c r="D76" s="44" t="s">
        <v>663</v>
      </c>
      <c r="E76" s="44" t="s">
        <v>819</v>
      </c>
    </row>
    <row r="77" spans="1:5" x14ac:dyDescent="0.35">
      <c r="A77" s="44" t="s">
        <v>833</v>
      </c>
      <c r="B77" s="48" t="s">
        <v>834</v>
      </c>
      <c r="C77" s="44"/>
      <c r="D77" s="44" t="s">
        <v>663</v>
      </c>
      <c r="E77" s="44" t="s">
        <v>819</v>
      </c>
    </row>
    <row r="78" spans="1:5" ht="93" x14ac:dyDescent="0.35">
      <c r="A78" s="44" t="s">
        <v>835</v>
      </c>
      <c r="B78" s="44" t="s">
        <v>836</v>
      </c>
      <c r="C78" s="45" t="s">
        <v>837</v>
      </c>
      <c r="D78" s="44" t="s">
        <v>777</v>
      </c>
      <c r="E78" s="44" t="s">
        <v>838</v>
      </c>
    </row>
    <row r="79" spans="1:5" ht="139.5" x14ac:dyDescent="0.35">
      <c r="A79" s="44" t="s">
        <v>835</v>
      </c>
      <c r="B79" s="44" t="s">
        <v>836</v>
      </c>
      <c r="C79" s="45" t="s">
        <v>839</v>
      </c>
      <c r="D79" s="44" t="s">
        <v>780</v>
      </c>
      <c r="E79" s="44" t="s">
        <v>838</v>
      </c>
    </row>
    <row r="80" spans="1:5" ht="155" x14ac:dyDescent="0.35">
      <c r="A80" s="44" t="s">
        <v>835</v>
      </c>
      <c r="B80" s="44" t="s">
        <v>836</v>
      </c>
      <c r="C80" s="45" t="s">
        <v>840</v>
      </c>
      <c r="D80" s="44" t="s">
        <v>782</v>
      </c>
      <c r="E80" s="44" t="s">
        <v>838</v>
      </c>
    </row>
    <row r="81" spans="1:5" ht="170.5" x14ac:dyDescent="0.35">
      <c r="A81" s="44" t="s">
        <v>835</v>
      </c>
      <c r="B81" s="44" t="s">
        <v>836</v>
      </c>
      <c r="C81" s="45" t="s">
        <v>841</v>
      </c>
      <c r="D81" s="44" t="s">
        <v>784</v>
      </c>
      <c r="E81" s="44" t="s">
        <v>838</v>
      </c>
    </row>
    <row r="82" spans="1:5" ht="87" x14ac:dyDescent="0.35">
      <c r="A82" s="47" t="s">
        <v>842</v>
      </c>
      <c r="B82" s="44" t="s">
        <v>843</v>
      </c>
      <c r="C82" s="44" t="s">
        <v>844</v>
      </c>
      <c r="D82" s="44" t="s">
        <v>777</v>
      </c>
      <c r="E82" s="44" t="s">
        <v>838</v>
      </c>
    </row>
    <row r="83" spans="1:5" ht="101.5" x14ac:dyDescent="0.35">
      <c r="A83" s="47" t="s">
        <v>842</v>
      </c>
      <c r="B83" s="44" t="s">
        <v>843</v>
      </c>
      <c r="C83" s="44" t="s">
        <v>845</v>
      </c>
      <c r="D83" s="44" t="s">
        <v>780</v>
      </c>
      <c r="E83" s="44" t="s">
        <v>838</v>
      </c>
    </row>
    <row r="84" spans="1:5" ht="101.5" x14ac:dyDescent="0.35">
      <c r="A84" s="47" t="s">
        <v>842</v>
      </c>
      <c r="B84" s="44" t="s">
        <v>843</v>
      </c>
      <c r="C84" s="44" t="s">
        <v>846</v>
      </c>
      <c r="D84" s="44" t="s">
        <v>782</v>
      </c>
      <c r="E84" s="44" t="s">
        <v>838</v>
      </c>
    </row>
    <row r="85" spans="1:5" ht="116" x14ac:dyDescent="0.35">
      <c r="A85" s="47" t="s">
        <v>842</v>
      </c>
      <c r="B85" s="44" t="s">
        <v>843</v>
      </c>
      <c r="C85" s="44" t="s">
        <v>847</v>
      </c>
      <c r="D85" s="44" t="s">
        <v>784</v>
      </c>
      <c r="E85" s="44" t="s">
        <v>838</v>
      </c>
    </row>
    <row r="86" spans="1:5" x14ac:dyDescent="0.35">
      <c r="A86" s="44" t="s">
        <v>848</v>
      </c>
      <c r="B86" s="48" t="s">
        <v>849</v>
      </c>
      <c r="C86" s="44"/>
      <c r="D86" s="44" t="s">
        <v>663</v>
      </c>
      <c r="E86" s="44" t="s">
        <v>838</v>
      </c>
    </row>
    <row r="87" spans="1:5" x14ac:dyDescent="0.35">
      <c r="A87" s="44" t="s">
        <v>850</v>
      </c>
      <c r="B87" s="48" t="s">
        <v>851</v>
      </c>
      <c r="C87" s="44"/>
      <c r="D87" s="44" t="s">
        <v>663</v>
      </c>
      <c r="E87" s="44" t="s">
        <v>838</v>
      </c>
    </row>
    <row r="88" spans="1:5" x14ac:dyDescent="0.35">
      <c r="A88" s="44" t="s">
        <v>852</v>
      </c>
      <c r="B88" s="48" t="s">
        <v>853</v>
      </c>
      <c r="C88" s="44"/>
      <c r="D88" s="44" t="s">
        <v>663</v>
      </c>
      <c r="E88" s="44" t="s">
        <v>838</v>
      </c>
    </row>
    <row r="89" spans="1:5" ht="43.5" x14ac:dyDescent="0.35">
      <c r="A89" s="47" t="s">
        <v>854</v>
      </c>
      <c r="B89" s="44" t="s">
        <v>855</v>
      </c>
      <c r="C89" s="44" t="s">
        <v>856</v>
      </c>
      <c r="D89" s="44" t="s">
        <v>663</v>
      </c>
      <c r="E89" s="44" t="s">
        <v>857</v>
      </c>
    </row>
    <row r="90" spans="1:5" x14ac:dyDescent="0.35">
      <c r="A90" s="44" t="s">
        <v>858</v>
      </c>
      <c r="B90" s="44" t="s">
        <v>859</v>
      </c>
      <c r="C90" s="44"/>
      <c r="D90" s="44" t="s">
        <v>663</v>
      </c>
      <c r="E90" s="44" t="s">
        <v>857</v>
      </c>
    </row>
    <row r="91" spans="1:5" ht="58" x14ac:dyDescent="0.35">
      <c r="A91" s="47" t="s">
        <v>860</v>
      </c>
      <c r="B91" s="44" t="s">
        <v>861</v>
      </c>
      <c r="C91" s="44" t="s">
        <v>862</v>
      </c>
      <c r="D91" s="44" t="s">
        <v>663</v>
      </c>
      <c r="E91" s="44" t="s">
        <v>857</v>
      </c>
    </row>
    <row r="92" spans="1:5" ht="124" x14ac:dyDescent="0.35">
      <c r="A92" s="44" t="s">
        <v>863</v>
      </c>
      <c r="B92" s="44" t="s">
        <v>864</v>
      </c>
      <c r="C92" s="45" t="s">
        <v>865</v>
      </c>
      <c r="D92" s="44" t="s">
        <v>777</v>
      </c>
      <c r="E92" s="44" t="s">
        <v>866</v>
      </c>
    </row>
    <row r="93" spans="1:5" ht="124" x14ac:dyDescent="0.35">
      <c r="A93" s="44" t="s">
        <v>863</v>
      </c>
      <c r="B93" s="44" t="s">
        <v>864</v>
      </c>
      <c r="C93" s="45" t="s">
        <v>867</v>
      </c>
      <c r="D93" s="44" t="s">
        <v>780</v>
      </c>
      <c r="E93" s="44" t="s">
        <v>866</v>
      </c>
    </row>
    <row r="94" spans="1:5" ht="124" x14ac:dyDescent="0.35">
      <c r="A94" s="44" t="s">
        <v>863</v>
      </c>
      <c r="B94" s="44" t="s">
        <v>864</v>
      </c>
      <c r="C94" s="45" t="s">
        <v>868</v>
      </c>
      <c r="D94" s="44" t="s">
        <v>782</v>
      </c>
      <c r="E94" s="44" t="s">
        <v>866</v>
      </c>
    </row>
    <row r="95" spans="1:5" ht="124" x14ac:dyDescent="0.35">
      <c r="A95" s="44" t="s">
        <v>863</v>
      </c>
      <c r="B95" s="44" t="s">
        <v>864</v>
      </c>
      <c r="C95" s="45" t="s">
        <v>869</v>
      </c>
      <c r="D95" s="44" t="s">
        <v>784</v>
      </c>
      <c r="E95" s="44" t="s">
        <v>866</v>
      </c>
    </row>
    <row r="96" spans="1:5" ht="58" x14ac:dyDescent="0.35">
      <c r="A96" s="47" t="s">
        <v>870</v>
      </c>
      <c r="B96" s="44" t="s">
        <v>871</v>
      </c>
      <c r="C96" s="44" t="s">
        <v>872</v>
      </c>
      <c r="D96" s="44" t="s">
        <v>777</v>
      </c>
      <c r="E96" s="44" t="s">
        <v>866</v>
      </c>
    </row>
    <row r="97" spans="1:5" ht="174" x14ac:dyDescent="0.35">
      <c r="A97" s="47" t="s">
        <v>870</v>
      </c>
      <c r="B97" s="44" t="s">
        <v>871</v>
      </c>
      <c r="C97" s="44" t="s">
        <v>873</v>
      </c>
      <c r="D97" s="44" t="s">
        <v>780</v>
      </c>
      <c r="E97" s="44" t="s">
        <v>866</v>
      </c>
    </row>
    <row r="98" spans="1:5" ht="174" x14ac:dyDescent="0.35">
      <c r="A98" s="47" t="s">
        <v>870</v>
      </c>
      <c r="B98" s="44" t="s">
        <v>871</v>
      </c>
      <c r="C98" s="44" t="s">
        <v>874</v>
      </c>
      <c r="D98" s="44" t="s">
        <v>782</v>
      </c>
      <c r="E98" s="44" t="s">
        <v>866</v>
      </c>
    </row>
    <row r="99" spans="1:5" ht="101.5" x14ac:dyDescent="0.35">
      <c r="A99" s="47" t="s">
        <v>870</v>
      </c>
      <c r="B99" s="44" t="s">
        <v>871</v>
      </c>
      <c r="C99" s="44" t="s">
        <v>875</v>
      </c>
      <c r="D99" s="44" t="s">
        <v>784</v>
      </c>
      <c r="E99" s="44" t="s">
        <v>866</v>
      </c>
    </row>
    <row r="100" spans="1:5" x14ac:dyDescent="0.35">
      <c r="A100" s="44" t="s">
        <v>876</v>
      </c>
      <c r="B100" s="48" t="s">
        <v>877</v>
      </c>
      <c r="C100" s="44"/>
      <c r="D100" s="44" t="s">
        <v>663</v>
      </c>
      <c r="E100" s="44" t="s">
        <v>866</v>
      </c>
    </row>
    <row r="101" spans="1:5" x14ac:dyDescent="0.35">
      <c r="A101" s="44" t="s">
        <v>878</v>
      </c>
      <c r="B101" s="48" t="s">
        <v>879</v>
      </c>
      <c r="C101" s="44"/>
      <c r="D101" s="44" t="s">
        <v>663</v>
      </c>
      <c r="E101" s="44" t="s">
        <v>866</v>
      </c>
    </row>
    <row r="102" spans="1:5" x14ac:dyDescent="0.35">
      <c r="A102" s="44" t="s">
        <v>880</v>
      </c>
      <c r="B102" s="48" t="s">
        <v>881</v>
      </c>
      <c r="C102" s="44"/>
      <c r="D102" s="44" t="s">
        <v>663</v>
      </c>
      <c r="E102" s="44" t="s">
        <v>866</v>
      </c>
    </row>
    <row r="103" spans="1:5" ht="139.5" x14ac:dyDescent="0.35">
      <c r="A103" s="44" t="s">
        <v>882</v>
      </c>
      <c r="B103" s="44" t="s">
        <v>883</v>
      </c>
      <c r="C103" s="45" t="s">
        <v>884</v>
      </c>
      <c r="D103" s="44" t="s">
        <v>777</v>
      </c>
      <c r="E103" s="44" t="s">
        <v>885</v>
      </c>
    </row>
    <row r="104" spans="1:5" ht="186" x14ac:dyDescent="0.35">
      <c r="A104" s="44" t="s">
        <v>882</v>
      </c>
      <c r="B104" s="44" t="s">
        <v>883</v>
      </c>
      <c r="C104" s="45" t="s">
        <v>886</v>
      </c>
      <c r="D104" s="44" t="s">
        <v>780</v>
      </c>
      <c r="E104" s="44" t="s">
        <v>885</v>
      </c>
    </row>
    <row r="105" spans="1:5" ht="170.5" x14ac:dyDescent="0.35">
      <c r="A105" s="44" t="s">
        <v>882</v>
      </c>
      <c r="B105" s="44" t="s">
        <v>883</v>
      </c>
      <c r="C105" s="45" t="s">
        <v>887</v>
      </c>
      <c r="D105" s="44" t="s">
        <v>782</v>
      </c>
      <c r="E105" s="44" t="s">
        <v>885</v>
      </c>
    </row>
    <row r="106" spans="1:5" ht="124" x14ac:dyDescent="0.35">
      <c r="A106" s="44" t="s">
        <v>882</v>
      </c>
      <c r="B106" s="44" t="s">
        <v>883</v>
      </c>
      <c r="C106" s="45" t="s">
        <v>888</v>
      </c>
      <c r="D106" s="44" t="s">
        <v>784</v>
      </c>
      <c r="E106" s="44" t="s">
        <v>885</v>
      </c>
    </row>
    <row r="107" spans="1:5" ht="72.5" x14ac:dyDescent="0.35">
      <c r="A107" s="47" t="s">
        <v>889</v>
      </c>
      <c r="B107" s="44" t="s">
        <v>890</v>
      </c>
      <c r="C107" s="44" t="s">
        <v>891</v>
      </c>
      <c r="D107" s="44" t="s">
        <v>777</v>
      </c>
      <c r="E107" s="44" t="s">
        <v>885</v>
      </c>
    </row>
    <row r="108" spans="1:5" ht="101.5" x14ac:dyDescent="0.35">
      <c r="A108" s="47" t="s">
        <v>889</v>
      </c>
      <c r="B108" s="44" t="s">
        <v>890</v>
      </c>
      <c r="C108" s="44" t="s">
        <v>892</v>
      </c>
      <c r="D108" s="44" t="s">
        <v>780</v>
      </c>
      <c r="E108" s="44" t="s">
        <v>885</v>
      </c>
    </row>
    <row r="109" spans="1:5" ht="116" x14ac:dyDescent="0.35">
      <c r="A109" s="47" t="s">
        <v>889</v>
      </c>
      <c r="B109" s="44" t="s">
        <v>890</v>
      </c>
      <c r="C109" s="44" t="s">
        <v>893</v>
      </c>
      <c r="D109" s="44" t="s">
        <v>782</v>
      </c>
      <c r="E109" s="44" t="s">
        <v>885</v>
      </c>
    </row>
    <row r="110" spans="1:5" ht="101.5" x14ac:dyDescent="0.35">
      <c r="A110" s="47" t="s">
        <v>889</v>
      </c>
      <c r="B110" s="44" t="s">
        <v>890</v>
      </c>
      <c r="C110" s="44" t="s">
        <v>894</v>
      </c>
      <c r="D110" s="44" t="s">
        <v>895</v>
      </c>
      <c r="E110" s="44" t="s">
        <v>885</v>
      </c>
    </row>
    <row r="111" spans="1:5" x14ac:dyDescent="0.35">
      <c r="A111" s="44" t="s">
        <v>896</v>
      </c>
      <c r="B111" s="48" t="s">
        <v>897</v>
      </c>
      <c r="C111" s="44"/>
      <c r="D111" s="44" t="s">
        <v>663</v>
      </c>
      <c r="E111" s="44" t="s">
        <v>885</v>
      </c>
    </row>
    <row r="112" spans="1:5" x14ac:dyDescent="0.35">
      <c r="A112" s="44" t="s">
        <v>898</v>
      </c>
      <c r="B112" s="48" t="s">
        <v>899</v>
      </c>
      <c r="C112" s="44"/>
      <c r="D112" s="44" t="s">
        <v>663</v>
      </c>
      <c r="E112" s="44" t="s">
        <v>885</v>
      </c>
    </row>
    <row r="113" spans="1:5" x14ac:dyDescent="0.35">
      <c r="A113" s="44" t="s">
        <v>900</v>
      </c>
      <c r="B113" s="48" t="s">
        <v>901</v>
      </c>
      <c r="C113" s="44"/>
      <c r="D113" s="44" t="s">
        <v>663</v>
      </c>
      <c r="E113" s="44" t="s">
        <v>885</v>
      </c>
    </row>
    <row r="114" spans="1:5" ht="77.5" x14ac:dyDescent="0.35">
      <c r="A114" s="44" t="s">
        <v>902</v>
      </c>
      <c r="B114" s="44" t="s">
        <v>903</v>
      </c>
      <c r="C114" s="45" t="s">
        <v>904</v>
      </c>
      <c r="D114" s="44" t="s">
        <v>777</v>
      </c>
      <c r="E114" s="44" t="s">
        <v>905</v>
      </c>
    </row>
    <row r="115" spans="1:5" ht="155" x14ac:dyDescent="0.35">
      <c r="A115" s="44" t="s">
        <v>902</v>
      </c>
      <c r="B115" s="44" t="s">
        <v>903</v>
      </c>
      <c r="C115" s="45" t="s">
        <v>906</v>
      </c>
      <c r="D115" s="44" t="s">
        <v>780</v>
      </c>
      <c r="E115" s="44" t="s">
        <v>905</v>
      </c>
    </row>
    <row r="116" spans="1:5" ht="155" x14ac:dyDescent="0.35">
      <c r="A116" s="44" t="s">
        <v>902</v>
      </c>
      <c r="B116" s="44" t="s">
        <v>903</v>
      </c>
      <c r="C116" s="45" t="s">
        <v>907</v>
      </c>
      <c r="D116" s="44" t="s">
        <v>782</v>
      </c>
      <c r="E116" s="44" t="s">
        <v>905</v>
      </c>
    </row>
    <row r="117" spans="1:5" ht="139.5" x14ac:dyDescent="0.35">
      <c r="A117" s="44" t="s">
        <v>902</v>
      </c>
      <c r="B117" s="44" t="s">
        <v>903</v>
      </c>
      <c r="C117" s="45" t="s">
        <v>908</v>
      </c>
      <c r="D117" s="44" t="s">
        <v>784</v>
      </c>
      <c r="E117" s="44" t="s">
        <v>905</v>
      </c>
    </row>
    <row r="118" spans="1:5" ht="72.5" x14ac:dyDescent="0.35">
      <c r="A118" s="47" t="s">
        <v>909</v>
      </c>
      <c r="B118" s="44" t="s">
        <v>910</v>
      </c>
      <c r="C118" s="44" t="s">
        <v>911</v>
      </c>
      <c r="D118" s="44" t="s">
        <v>777</v>
      </c>
      <c r="E118" s="44" t="s">
        <v>905</v>
      </c>
    </row>
    <row r="119" spans="1:5" ht="101.5" x14ac:dyDescent="0.35">
      <c r="A119" s="47" t="s">
        <v>909</v>
      </c>
      <c r="B119" s="44" t="s">
        <v>910</v>
      </c>
      <c r="C119" s="44" t="s">
        <v>912</v>
      </c>
      <c r="D119" s="44" t="s">
        <v>780</v>
      </c>
      <c r="E119" s="44" t="s">
        <v>905</v>
      </c>
    </row>
    <row r="120" spans="1:5" ht="116" x14ac:dyDescent="0.35">
      <c r="A120" s="47" t="s">
        <v>909</v>
      </c>
      <c r="B120" s="44" t="s">
        <v>910</v>
      </c>
      <c r="C120" s="44" t="s">
        <v>913</v>
      </c>
      <c r="D120" s="44" t="s">
        <v>782</v>
      </c>
      <c r="E120" s="44" t="s">
        <v>905</v>
      </c>
    </row>
    <row r="121" spans="1:5" ht="87" x14ac:dyDescent="0.35">
      <c r="A121" s="47" t="s">
        <v>909</v>
      </c>
      <c r="B121" s="44" t="s">
        <v>910</v>
      </c>
      <c r="C121" s="44" t="s">
        <v>914</v>
      </c>
      <c r="D121" s="44" t="s">
        <v>784</v>
      </c>
      <c r="E121" s="44" t="s">
        <v>905</v>
      </c>
    </row>
    <row r="122" spans="1:5" ht="116" x14ac:dyDescent="0.35">
      <c r="A122" s="47" t="s">
        <v>915</v>
      </c>
      <c r="B122" s="44" t="s">
        <v>916</v>
      </c>
      <c r="C122" s="44" t="s">
        <v>917</v>
      </c>
      <c r="D122" s="44" t="s">
        <v>918</v>
      </c>
      <c r="E122" s="44" t="s">
        <v>905</v>
      </c>
    </row>
    <row r="123" spans="1:5" ht="145" x14ac:dyDescent="0.35">
      <c r="A123" s="47" t="s">
        <v>915</v>
      </c>
      <c r="B123" s="44" t="s">
        <v>916</v>
      </c>
      <c r="C123" s="44" t="s">
        <v>919</v>
      </c>
      <c r="D123" s="44" t="s">
        <v>920</v>
      </c>
      <c r="E123" s="44" t="s">
        <v>905</v>
      </c>
    </row>
    <row r="124" spans="1:5" ht="130.5" x14ac:dyDescent="0.35">
      <c r="A124" s="47" t="s">
        <v>915</v>
      </c>
      <c r="B124" s="44" t="s">
        <v>916</v>
      </c>
      <c r="C124" s="44" t="s">
        <v>921</v>
      </c>
      <c r="D124" s="44" t="s">
        <v>922</v>
      </c>
      <c r="E124" s="44" t="s">
        <v>905</v>
      </c>
    </row>
    <row r="125" spans="1:5" x14ac:dyDescent="0.35">
      <c r="A125" s="47" t="s">
        <v>923</v>
      </c>
      <c r="B125" s="44" t="s">
        <v>924</v>
      </c>
      <c r="C125" s="44" t="s">
        <v>925</v>
      </c>
      <c r="D125" s="44" t="s">
        <v>918</v>
      </c>
      <c r="E125" s="44" t="s">
        <v>905</v>
      </c>
    </row>
    <row r="126" spans="1:5" x14ac:dyDescent="0.35">
      <c r="A126" s="47" t="s">
        <v>923</v>
      </c>
      <c r="B126" s="44" t="s">
        <v>924</v>
      </c>
      <c r="C126" s="44" t="s">
        <v>926</v>
      </c>
      <c r="D126" s="44" t="s">
        <v>920</v>
      </c>
      <c r="E126" s="44" t="s">
        <v>905</v>
      </c>
    </row>
    <row r="127" spans="1:5" x14ac:dyDescent="0.35">
      <c r="A127" s="47" t="s">
        <v>923</v>
      </c>
      <c r="B127" s="44" t="s">
        <v>924</v>
      </c>
      <c r="C127" s="44" t="s">
        <v>927</v>
      </c>
      <c r="D127" s="44" t="s">
        <v>922</v>
      </c>
      <c r="E127" s="44" t="s">
        <v>905</v>
      </c>
    </row>
    <row r="128" spans="1:5" ht="43.5" x14ac:dyDescent="0.35">
      <c r="A128" s="47" t="s">
        <v>928</v>
      </c>
      <c r="B128" s="44" t="s">
        <v>929</v>
      </c>
      <c r="C128" s="44" t="s">
        <v>930</v>
      </c>
      <c r="D128" s="44" t="s">
        <v>663</v>
      </c>
      <c r="E128" s="44"/>
    </row>
    <row r="129" spans="1:5" x14ac:dyDescent="0.35">
      <c r="A129" s="44" t="s">
        <v>931</v>
      </c>
      <c r="B129" s="49" t="s">
        <v>932</v>
      </c>
      <c r="C129" s="44"/>
      <c r="D129" s="44"/>
      <c r="E129" s="44" t="s">
        <v>905</v>
      </c>
    </row>
    <row r="130" spans="1:5" x14ac:dyDescent="0.35">
      <c r="A130" s="44" t="s">
        <v>933</v>
      </c>
      <c r="B130" s="49" t="s">
        <v>934</v>
      </c>
      <c r="C130" s="44"/>
      <c r="D130" s="44"/>
      <c r="E130" s="44" t="s">
        <v>905</v>
      </c>
    </row>
    <row r="131" spans="1:5" x14ac:dyDescent="0.35">
      <c r="A131" s="44" t="s">
        <v>935</v>
      </c>
      <c r="B131" s="49" t="s">
        <v>936</v>
      </c>
      <c r="C131" s="44"/>
      <c r="D131" s="44"/>
      <c r="E131" s="44" t="s">
        <v>905</v>
      </c>
    </row>
    <row r="132" spans="1:5" ht="101.5" x14ac:dyDescent="0.35">
      <c r="A132" s="44" t="s">
        <v>937</v>
      </c>
      <c r="B132" s="49" t="s">
        <v>11</v>
      </c>
      <c r="C132" s="44" t="s">
        <v>938</v>
      </c>
      <c r="D132" s="44" t="s">
        <v>918</v>
      </c>
      <c r="E132" s="44" t="s">
        <v>905</v>
      </c>
    </row>
    <row r="133" spans="1:5" ht="130.5" x14ac:dyDescent="0.35">
      <c r="A133" s="44" t="s">
        <v>939</v>
      </c>
      <c r="B133" s="49" t="s">
        <v>11</v>
      </c>
      <c r="C133" s="44" t="s">
        <v>940</v>
      </c>
      <c r="D133" s="44" t="s">
        <v>920</v>
      </c>
      <c r="E133" s="44" t="s">
        <v>905</v>
      </c>
    </row>
    <row r="134" spans="1:5" ht="101.5" x14ac:dyDescent="0.35">
      <c r="A134" s="44" t="s">
        <v>941</v>
      </c>
      <c r="B134" s="49" t="s">
        <v>11</v>
      </c>
      <c r="C134" s="44" t="s">
        <v>942</v>
      </c>
      <c r="D134" s="44" t="s">
        <v>922</v>
      </c>
      <c r="E134" s="44" t="s">
        <v>905</v>
      </c>
    </row>
    <row r="135" spans="1:5" x14ac:dyDescent="0.35">
      <c r="A135" s="44" t="s">
        <v>943</v>
      </c>
      <c r="B135" s="49" t="s">
        <v>944</v>
      </c>
      <c r="C135" s="44" t="s">
        <v>945</v>
      </c>
      <c r="D135" s="44" t="s">
        <v>918</v>
      </c>
      <c r="E135" s="44" t="s">
        <v>905</v>
      </c>
    </row>
    <row r="136" spans="1:5" x14ac:dyDescent="0.35">
      <c r="A136" s="44" t="s">
        <v>943</v>
      </c>
      <c r="B136" s="49" t="s">
        <v>944</v>
      </c>
      <c r="C136" s="44" t="s">
        <v>946</v>
      </c>
      <c r="D136" s="44" t="s">
        <v>920</v>
      </c>
      <c r="E136" s="44" t="s">
        <v>905</v>
      </c>
    </row>
    <row r="137" spans="1:5" x14ac:dyDescent="0.35">
      <c r="A137" s="44" t="s">
        <v>943</v>
      </c>
      <c r="B137" s="49" t="s">
        <v>944</v>
      </c>
      <c r="C137" s="44" t="s">
        <v>947</v>
      </c>
      <c r="D137" s="44" t="s">
        <v>922</v>
      </c>
      <c r="E137" s="44" t="s">
        <v>905</v>
      </c>
    </row>
    <row r="138" spans="1:5" x14ac:dyDescent="0.35">
      <c r="A138" s="44" t="s">
        <v>948</v>
      </c>
      <c r="B138" s="49" t="s">
        <v>949</v>
      </c>
      <c r="C138" s="44"/>
      <c r="D138" s="44"/>
      <c r="E138" s="44" t="s">
        <v>905</v>
      </c>
    </row>
    <row r="139" spans="1:5" x14ac:dyDescent="0.35">
      <c r="A139" s="44" t="s">
        <v>950</v>
      </c>
      <c r="B139" s="49" t="s">
        <v>951</v>
      </c>
      <c r="C139" s="44"/>
      <c r="D139" s="44"/>
      <c r="E139" s="44" t="s">
        <v>905</v>
      </c>
    </row>
    <row r="140" spans="1:5" x14ac:dyDescent="0.35">
      <c r="A140" s="44" t="s">
        <v>952</v>
      </c>
      <c r="B140" s="49" t="s">
        <v>953</v>
      </c>
      <c r="C140" s="44"/>
      <c r="D140" s="44"/>
      <c r="E140" s="44" t="s">
        <v>905</v>
      </c>
    </row>
    <row r="141" spans="1:5" ht="101.5" x14ac:dyDescent="0.35">
      <c r="A141" s="47" t="s">
        <v>954</v>
      </c>
      <c r="B141" s="44" t="s">
        <v>955</v>
      </c>
      <c r="C141" s="44" t="s">
        <v>956</v>
      </c>
      <c r="D141" s="44" t="s">
        <v>918</v>
      </c>
      <c r="E141" s="44" t="s">
        <v>905</v>
      </c>
    </row>
    <row r="142" spans="1:5" ht="130.5" x14ac:dyDescent="0.35">
      <c r="A142" s="47" t="s">
        <v>954</v>
      </c>
      <c r="B142" s="44" t="s">
        <v>955</v>
      </c>
      <c r="C142" s="44" t="s">
        <v>957</v>
      </c>
      <c r="D142" s="44" t="s">
        <v>920</v>
      </c>
      <c r="E142" s="44" t="s">
        <v>905</v>
      </c>
    </row>
    <row r="143" spans="1:5" ht="101.5" x14ac:dyDescent="0.35">
      <c r="A143" s="47" t="s">
        <v>954</v>
      </c>
      <c r="B143" s="44" t="s">
        <v>955</v>
      </c>
      <c r="C143" s="44" t="s">
        <v>958</v>
      </c>
      <c r="D143" s="44" t="s">
        <v>922</v>
      </c>
      <c r="E143" s="44" t="s">
        <v>905</v>
      </c>
    </row>
    <row r="144" spans="1:5" x14ac:dyDescent="0.35">
      <c r="A144" s="44" t="s">
        <v>959</v>
      </c>
      <c r="B144" s="44" t="s">
        <v>960</v>
      </c>
      <c r="C144" s="44" t="s">
        <v>945</v>
      </c>
      <c r="D144" s="44" t="s">
        <v>918</v>
      </c>
      <c r="E144" s="44" t="s">
        <v>905</v>
      </c>
    </row>
    <row r="145" spans="1:5" x14ac:dyDescent="0.35">
      <c r="A145" s="44" t="s">
        <v>959</v>
      </c>
      <c r="B145" s="44" t="s">
        <v>960</v>
      </c>
      <c r="C145" s="44" t="s">
        <v>946</v>
      </c>
      <c r="D145" s="44" t="s">
        <v>920</v>
      </c>
      <c r="E145" s="44" t="s">
        <v>905</v>
      </c>
    </row>
    <row r="146" spans="1:5" x14ac:dyDescent="0.35">
      <c r="A146" s="44" t="s">
        <v>959</v>
      </c>
      <c r="B146" s="44" t="s">
        <v>960</v>
      </c>
      <c r="C146" s="44" t="s">
        <v>947</v>
      </c>
      <c r="D146" s="44" t="s">
        <v>922</v>
      </c>
      <c r="E146" s="44" t="s">
        <v>905</v>
      </c>
    </row>
    <row r="147" spans="1:5" ht="29" x14ac:dyDescent="0.35">
      <c r="A147" s="44" t="s">
        <v>961</v>
      </c>
      <c r="B147" s="44" t="s">
        <v>962</v>
      </c>
      <c r="C147" s="44" t="s">
        <v>963</v>
      </c>
      <c r="D147" s="44" t="s">
        <v>663</v>
      </c>
      <c r="E147" s="44"/>
    </row>
    <row r="148" spans="1:5" x14ac:dyDescent="0.35">
      <c r="A148" s="44" t="s">
        <v>964</v>
      </c>
      <c r="B148" s="44" t="s">
        <v>965</v>
      </c>
      <c r="C148" s="44"/>
      <c r="D148" s="44" t="s">
        <v>663</v>
      </c>
      <c r="E148" s="44" t="s">
        <v>905</v>
      </c>
    </row>
    <row r="149" spans="1:5" x14ac:dyDescent="0.35">
      <c r="A149" s="44" t="s">
        <v>966</v>
      </c>
      <c r="B149" s="44" t="s">
        <v>967</v>
      </c>
      <c r="C149" s="44"/>
      <c r="D149" s="44" t="s">
        <v>663</v>
      </c>
      <c r="E149" s="44" t="s">
        <v>905</v>
      </c>
    </row>
    <row r="150" spans="1:5" x14ac:dyDescent="0.35">
      <c r="A150" s="44" t="s">
        <v>968</v>
      </c>
      <c r="B150" s="44" t="s">
        <v>969</v>
      </c>
      <c r="C150" s="44"/>
      <c r="D150" s="44" t="s">
        <v>663</v>
      </c>
      <c r="E150" s="44" t="s">
        <v>905</v>
      </c>
    </row>
    <row r="151" spans="1:5" ht="116" x14ac:dyDescent="0.35">
      <c r="A151" s="47" t="s">
        <v>970</v>
      </c>
      <c r="B151" s="44" t="s">
        <v>13</v>
      </c>
      <c r="C151" s="44" t="s">
        <v>971</v>
      </c>
      <c r="D151" s="44" t="s">
        <v>918</v>
      </c>
      <c r="E151" s="44" t="s">
        <v>905</v>
      </c>
    </row>
    <row r="152" spans="1:5" ht="130.5" x14ac:dyDescent="0.35">
      <c r="A152" s="47" t="s">
        <v>970</v>
      </c>
      <c r="B152" s="44" t="s">
        <v>13</v>
      </c>
      <c r="C152" s="44" t="s">
        <v>972</v>
      </c>
      <c r="D152" s="44" t="s">
        <v>920</v>
      </c>
      <c r="E152" s="44" t="s">
        <v>905</v>
      </c>
    </row>
    <row r="153" spans="1:5" ht="130.5" x14ac:dyDescent="0.35">
      <c r="A153" s="47" t="s">
        <v>970</v>
      </c>
      <c r="B153" s="44" t="s">
        <v>13</v>
      </c>
      <c r="C153" s="44" t="s">
        <v>973</v>
      </c>
      <c r="D153" s="44" t="s">
        <v>922</v>
      </c>
      <c r="E153" s="44" t="s">
        <v>905</v>
      </c>
    </row>
    <row r="154" spans="1:5" x14ac:dyDescent="0.35">
      <c r="A154" s="44" t="s">
        <v>974</v>
      </c>
      <c r="B154" s="44" t="s">
        <v>975</v>
      </c>
      <c r="C154" s="44" t="s">
        <v>945</v>
      </c>
      <c r="D154" s="44" t="s">
        <v>918</v>
      </c>
      <c r="E154" s="44"/>
    </row>
    <row r="155" spans="1:5" x14ac:dyDescent="0.35">
      <c r="A155" s="44" t="s">
        <v>974</v>
      </c>
      <c r="B155" s="44" t="s">
        <v>975</v>
      </c>
      <c r="C155" s="44" t="s">
        <v>946</v>
      </c>
      <c r="D155" s="44" t="s">
        <v>920</v>
      </c>
      <c r="E155" s="44"/>
    </row>
    <row r="156" spans="1:5" x14ac:dyDescent="0.35">
      <c r="A156" s="44" t="s">
        <v>974</v>
      </c>
      <c r="B156" s="44" t="s">
        <v>975</v>
      </c>
      <c r="C156" s="44" t="s">
        <v>947</v>
      </c>
      <c r="D156" s="44" t="s">
        <v>922</v>
      </c>
      <c r="E156" s="44"/>
    </row>
    <row r="157" spans="1:5" x14ac:dyDescent="0.35">
      <c r="A157" s="44" t="s">
        <v>976</v>
      </c>
      <c r="B157" s="44" t="s">
        <v>977</v>
      </c>
      <c r="C157" s="44"/>
      <c r="D157" s="44" t="s">
        <v>663</v>
      </c>
      <c r="E157" s="44" t="s">
        <v>905</v>
      </c>
    </row>
    <row r="158" spans="1:5" x14ac:dyDescent="0.35">
      <c r="A158" s="44" t="s">
        <v>978</v>
      </c>
      <c r="B158" s="44" t="s">
        <v>979</v>
      </c>
      <c r="C158" s="44"/>
      <c r="D158" s="44" t="s">
        <v>663</v>
      </c>
      <c r="E158" s="44" t="s">
        <v>905</v>
      </c>
    </row>
    <row r="159" spans="1:5" x14ac:dyDescent="0.35">
      <c r="A159" s="44" t="s">
        <v>980</v>
      </c>
      <c r="B159" s="44" t="s">
        <v>981</v>
      </c>
      <c r="C159" s="44"/>
      <c r="D159" s="44" t="s">
        <v>663</v>
      </c>
      <c r="E159" s="44" t="s">
        <v>905</v>
      </c>
    </row>
    <row r="160" spans="1:5" ht="130.5" x14ac:dyDescent="0.35">
      <c r="A160" s="47" t="s">
        <v>982</v>
      </c>
      <c r="B160" s="44" t="s">
        <v>12</v>
      </c>
      <c r="C160" s="44" t="s">
        <v>983</v>
      </c>
      <c r="D160" s="44" t="s">
        <v>918</v>
      </c>
      <c r="E160" s="44" t="s">
        <v>905</v>
      </c>
    </row>
    <row r="161" spans="1:5" ht="145" x14ac:dyDescent="0.35">
      <c r="A161" s="47" t="s">
        <v>982</v>
      </c>
      <c r="B161" s="44" t="s">
        <v>12</v>
      </c>
      <c r="C161" s="44" t="s">
        <v>984</v>
      </c>
      <c r="D161" s="44" t="s">
        <v>920</v>
      </c>
      <c r="E161" s="44" t="s">
        <v>905</v>
      </c>
    </row>
    <row r="162" spans="1:5" ht="116" x14ac:dyDescent="0.35">
      <c r="A162" s="47" t="s">
        <v>982</v>
      </c>
      <c r="B162" s="44" t="s">
        <v>12</v>
      </c>
      <c r="C162" s="44" t="s">
        <v>985</v>
      </c>
      <c r="D162" s="44" t="s">
        <v>922</v>
      </c>
      <c r="E162" s="44" t="s">
        <v>905</v>
      </c>
    </row>
    <row r="163" spans="1:5" x14ac:dyDescent="0.35">
      <c r="A163" s="44" t="s">
        <v>986</v>
      </c>
      <c r="B163" s="44" t="s">
        <v>987</v>
      </c>
      <c r="C163" s="44" t="s">
        <v>925</v>
      </c>
      <c r="D163" s="44" t="s">
        <v>918</v>
      </c>
      <c r="E163" s="44"/>
    </row>
    <row r="164" spans="1:5" x14ac:dyDescent="0.35">
      <c r="A164" s="44" t="s">
        <v>986</v>
      </c>
      <c r="B164" s="44" t="s">
        <v>987</v>
      </c>
      <c r="C164" s="44" t="s">
        <v>926</v>
      </c>
      <c r="D164" s="44" t="s">
        <v>920</v>
      </c>
      <c r="E164" s="44"/>
    </row>
    <row r="165" spans="1:5" x14ac:dyDescent="0.35">
      <c r="A165" s="44" t="s">
        <v>986</v>
      </c>
      <c r="B165" s="44" t="s">
        <v>987</v>
      </c>
      <c r="C165" s="44" t="s">
        <v>927</v>
      </c>
      <c r="D165" s="44" t="s">
        <v>922</v>
      </c>
      <c r="E165" s="44"/>
    </row>
    <row r="166" spans="1:5" ht="43.5" x14ac:dyDescent="0.35">
      <c r="A166" s="44" t="s">
        <v>988</v>
      </c>
      <c r="B166" s="44" t="s">
        <v>989</v>
      </c>
      <c r="C166" s="44" t="s">
        <v>990</v>
      </c>
      <c r="D166" s="44" t="s">
        <v>663</v>
      </c>
      <c r="E166" s="44"/>
    </row>
    <row r="167" spans="1:5" x14ac:dyDescent="0.35">
      <c r="A167" s="44" t="s">
        <v>991</v>
      </c>
      <c r="B167" s="44" t="s">
        <v>992</v>
      </c>
      <c r="C167" s="44"/>
      <c r="D167" s="44" t="s">
        <v>663</v>
      </c>
      <c r="E167" s="44" t="s">
        <v>905</v>
      </c>
    </row>
    <row r="168" spans="1:5" x14ac:dyDescent="0.35">
      <c r="A168" s="44" t="s">
        <v>993</v>
      </c>
      <c r="B168" s="44" t="s">
        <v>994</v>
      </c>
      <c r="C168" s="44"/>
      <c r="D168" s="44" t="s">
        <v>663</v>
      </c>
      <c r="E168" s="44" t="s">
        <v>905</v>
      </c>
    </row>
    <row r="169" spans="1:5" x14ac:dyDescent="0.35">
      <c r="A169" s="44" t="s">
        <v>995</v>
      </c>
      <c r="B169" s="44" t="s">
        <v>996</v>
      </c>
      <c r="C169" s="44"/>
      <c r="D169" s="44" t="s">
        <v>663</v>
      </c>
      <c r="E169" s="44" t="s">
        <v>905</v>
      </c>
    </row>
    <row r="170" spans="1:5" x14ac:dyDescent="0.35">
      <c r="A170" s="44" t="s">
        <v>997</v>
      </c>
      <c r="B170" s="48" t="s">
        <v>998</v>
      </c>
      <c r="C170" s="44"/>
      <c r="D170" s="44" t="s">
        <v>663</v>
      </c>
      <c r="E170" s="44" t="s">
        <v>905</v>
      </c>
    </row>
    <row r="171" spans="1:5" x14ac:dyDescent="0.35">
      <c r="A171" s="44" t="s">
        <v>999</v>
      </c>
      <c r="B171" s="48" t="s">
        <v>1000</v>
      </c>
      <c r="C171" s="44"/>
      <c r="D171" s="44" t="s">
        <v>663</v>
      </c>
      <c r="E171" s="44" t="s">
        <v>905</v>
      </c>
    </row>
    <row r="172" spans="1:5" x14ac:dyDescent="0.35">
      <c r="A172" s="44" t="s">
        <v>1001</v>
      </c>
      <c r="B172" s="48" t="s">
        <v>1002</v>
      </c>
      <c r="C172" s="44"/>
      <c r="D172" s="44" t="s">
        <v>663</v>
      </c>
      <c r="E172" s="44" t="s">
        <v>905</v>
      </c>
    </row>
    <row r="173" spans="1:5" ht="186" x14ac:dyDescent="0.35">
      <c r="A173" s="44" t="s">
        <v>1003</v>
      </c>
      <c r="B173" s="44" t="s">
        <v>1004</v>
      </c>
      <c r="C173" s="45" t="s">
        <v>1005</v>
      </c>
      <c r="D173" s="44" t="s">
        <v>777</v>
      </c>
      <c r="E173" s="44" t="s">
        <v>1006</v>
      </c>
    </row>
    <row r="174" spans="1:5" ht="217" x14ac:dyDescent="0.35">
      <c r="A174" s="44" t="s">
        <v>1003</v>
      </c>
      <c r="B174" s="44" t="s">
        <v>1004</v>
      </c>
      <c r="C174" s="45" t="s">
        <v>1007</v>
      </c>
      <c r="D174" s="44" t="s">
        <v>780</v>
      </c>
      <c r="E174" s="44" t="s">
        <v>1006</v>
      </c>
    </row>
    <row r="175" spans="1:5" ht="186" x14ac:dyDescent="0.35">
      <c r="A175" s="44" t="s">
        <v>1003</v>
      </c>
      <c r="B175" s="44" t="s">
        <v>1004</v>
      </c>
      <c r="C175" s="45" t="s">
        <v>1008</v>
      </c>
      <c r="D175" s="44" t="s">
        <v>782</v>
      </c>
      <c r="E175" s="44" t="s">
        <v>1006</v>
      </c>
    </row>
    <row r="176" spans="1:5" ht="186" x14ac:dyDescent="0.35">
      <c r="A176" s="44" t="s">
        <v>1003</v>
      </c>
      <c r="B176" s="44" t="s">
        <v>1004</v>
      </c>
      <c r="C176" s="45" t="s">
        <v>1009</v>
      </c>
      <c r="D176" s="44" t="s">
        <v>784</v>
      </c>
      <c r="E176" s="44" t="s">
        <v>1006</v>
      </c>
    </row>
    <row r="177" spans="1:5" ht="87" x14ac:dyDescent="0.35">
      <c r="A177" s="47" t="s">
        <v>1010</v>
      </c>
      <c r="B177" s="44" t="s">
        <v>1011</v>
      </c>
      <c r="C177" s="44" t="s">
        <v>1012</v>
      </c>
      <c r="D177" s="44" t="s">
        <v>777</v>
      </c>
      <c r="E177" s="44" t="s">
        <v>1006</v>
      </c>
    </row>
    <row r="178" spans="1:5" ht="87" x14ac:dyDescent="0.35">
      <c r="A178" s="47" t="s">
        <v>1010</v>
      </c>
      <c r="B178" s="44" t="s">
        <v>1011</v>
      </c>
      <c r="C178" s="44" t="s">
        <v>1013</v>
      </c>
      <c r="D178" s="44" t="s">
        <v>780</v>
      </c>
      <c r="E178" s="44" t="s">
        <v>1006</v>
      </c>
    </row>
    <row r="179" spans="1:5" ht="87" x14ac:dyDescent="0.35">
      <c r="A179" s="47" t="s">
        <v>1010</v>
      </c>
      <c r="B179" s="44" t="s">
        <v>1011</v>
      </c>
      <c r="C179" s="44" t="s">
        <v>1014</v>
      </c>
      <c r="D179" s="44" t="s">
        <v>782</v>
      </c>
      <c r="E179" s="44" t="s">
        <v>1006</v>
      </c>
    </row>
    <row r="180" spans="1:5" ht="101.5" x14ac:dyDescent="0.35">
      <c r="A180" s="47" t="s">
        <v>1010</v>
      </c>
      <c r="B180" s="44" t="s">
        <v>1011</v>
      </c>
      <c r="C180" s="44" t="s">
        <v>1015</v>
      </c>
      <c r="D180" s="44" t="s">
        <v>784</v>
      </c>
      <c r="E180" s="44" t="s">
        <v>1006</v>
      </c>
    </row>
    <row r="181" spans="1:5" x14ac:dyDescent="0.35">
      <c r="A181" s="44" t="s">
        <v>1016</v>
      </c>
      <c r="B181" s="44" t="s">
        <v>1017</v>
      </c>
      <c r="C181" s="44"/>
      <c r="D181" s="44" t="s">
        <v>663</v>
      </c>
      <c r="E181" s="44" t="s">
        <v>1006</v>
      </c>
    </row>
    <row r="182" spans="1:5" x14ac:dyDescent="0.35">
      <c r="A182" s="44" t="s">
        <v>1018</v>
      </c>
      <c r="B182" s="44" t="s">
        <v>1019</v>
      </c>
      <c r="C182" s="44"/>
      <c r="D182" s="44" t="s">
        <v>663</v>
      </c>
      <c r="E182" s="44" t="s">
        <v>1006</v>
      </c>
    </row>
    <row r="183" spans="1:5" x14ac:dyDescent="0.35">
      <c r="A183" s="44" t="s">
        <v>1020</v>
      </c>
      <c r="B183" s="44" t="s">
        <v>1021</v>
      </c>
      <c r="C183" s="44"/>
      <c r="D183" s="44" t="s">
        <v>663</v>
      </c>
      <c r="E183" s="44" t="s">
        <v>1006</v>
      </c>
    </row>
    <row r="184" spans="1:5" ht="139.5" x14ac:dyDescent="0.35">
      <c r="A184" s="44" t="s">
        <v>1022</v>
      </c>
      <c r="B184" s="44" t="s">
        <v>1023</v>
      </c>
      <c r="C184" s="45" t="s">
        <v>1024</v>
      </c>
      <c r="D184" s="44" t="s">
        <v>777</v>
      </c>
      <c r="E184" s="44" t="s">
        <v>1025</v>
      </c>
    </row>
    <row r="185" spans="1:5" ht="155" x14ac:dyDescent="0.35">
      <c r="A185" s="44" t="s">
        <v>1022</v>
      </c>
      <c r="B185" s="44" t="s">
        <v>1023</v>
      </c>
      <c r="C185" s="45" t="s">
        <v>1026</v>
      </c>
      <c r="D185" s="44" t="s">
        <v>780</v>
      </c>
      <c r="E185" s="44" t="s">
        <v>1025</v>
      </c>
    </row>
    <row r="186" spans="1:5" ht="170.5" x14ac:dyDescent="0.35">
      <c r="A186" s="44" t="s">
        <v>1022</v>
      </c>
      <c r="B186" s="44" t="s">
        <v>1023</v>
      </c>
      <c r="C186" s="45" t="s">
        <v>1027</v>
      </c>
      <c r="D186" s="44" t="s">
        <v>782</v>
      </c>
      <c r="E186" s="44" t="s">
        <v>1025</v>
      </c>
    </row>
    <row r="187" spans="1:5" ht="186" x14ac:dyDescent="0.35">
      <c r="A187" s="44" t="s">
        <v>1022</v>
      </c>
      <c r="B187" s="44" t="s">
        <v>1023</v>
      </c>
      <c r="C187" s="45" t="s">
        <v>1028</v>
      </c>
      <c r="D187" s="44" t="s">
        <v>784</v>
      </c>
      <c r="E187" s="44" t="s">
        <v>1025</v>
      </c>
    </row>
    <row r="188" spans="1:5" ht="87" x14ac:dyDescent="0.35">
      <c r="A188" s="47" t="s">
        <v>1029</v>
      </c>
      <c r="B188" s="44" t="s">
        <v>1030</v>
      </c>
      <c r="C188" s="44" t="s">
        <v>1031</v>
      </c>
      <c r="D188" s="44" t="s">
        <v>777</v>
      </c>
      <c r="E188" s="44" t="s">
        <v>1025</v>
      </c>
    </row>
    <row r="189" spans="1:5" ht="101.5" x14ac:dyDescent="0.35">
      <c r="A189" s="47" t="s">
        <v>1029</v>
      </c>
      <c r="B189" s="44" t="s">
        <v>1030</v>
      </c>
      <c r="C189" s="44" t="s">
        <v>1032</v>
      </c>
      <c r="D189" s="44" t="s">
        <v>780</v>
      </c>
      <c r="E189" s="44" t="s">
        <v>1025</v>
      </c>
    </row>
    <row r="190" spans="1:5" ht="87" x14ac:dyDescent="0.35">
      <c r="A190" s="47" t="s">
        <v>1029</v>
      </c>
      <c r="B190" s="44" t="s">
        <v>1030</v>
      </c>
      <c r="C190" s="44" t="s">
        <v>1033</v>
      </c>
      <c r="D190" s="44" t="s">
        <v>782</v>
      </c>
      <c r="E190" s="44" t="s">
        <v>1025</v>
      </c>
    </row>
    <row r="191" spans="1:5" ht="101.5" x14ac:dyDescent="0.35">
      <c r="A191" s="47" t="s">
        <v>1029</v>
      </c>
      <c r="B191" s="44" t="s">
        <v>1030</v>
      </c>
      <c r="C191" s="44" t="s">
        <v>1034</v>
      </c>
      <c r="D191" s="44" t="s">
        <v>784</v>
      </c>
      <c r="E191" s="44" t="s">
        <v>1025</v>
      </c>
    </row>
    <row r="192" spans="1:5" ht="29" x14ac:dyDescent="0.35">
      <c r="A192" s="47" t="s">
        <v>1035</v>
      </c>
      <c r="B192" s="44" t="s">
        <v>1036</v>
      </c>
      <c r="C192" s="44" t="s">
        <v>1037</v>
      </c>
      <c r="D192" s="44" t="s">
        <v>663</v>
      </c>
      <c r="E192" s="44" t="s">
        <v>1038</v>
      </c>
    </row>
    <row r="193" spans="1:5" x14ac:dyDescent="0.35">
      <c r="A193" s="44" t="s">
        <v>1039</v>
      </c>
      <c r="B193" s="44" t="s">
        <v>1040</v>
      </c>
      <c r="C193" s="44"/>
      <c r="D193" s="44" t="s">
        <v>663</v>
      </c>
      <c r="E193" s="44" t="s">
        <v>1038</v>
      </c>
    </row>
    <row r="194" spans="1:5" ht="58" x14ac:dyDescent="0.35">
      <c r="A194" s="47" t="s">
        <v>1041</v>
      </c>
      <c r="B194" s="44" t="s">
        <v>1042</v>
      </c>
      <c r="C194" s="44" t="s">
        <v>862</v>
      </c>
      <c r="D194" s="44" t="s">
        <v>663</v>
      </c>
      <c r="E194" s="44" t="s">
        <v>1038</v>
      </c>
    </row>
    <row r="195" spans="1:5" ht="124" x14ac:dyDescent="0.35">
      <c r="A195" s="44" t="s">
        <v>1043</v>
      </c>
      <c r="B195" s="44" t="s">
        <v>1044</v>
      </c>
      <c r="C195" s="45" t="s">
        <v>1045</v>
      </c>
      <c r="D195" s="44" t="s">
        <v>777</v>
      </c>
      <c r="E195" s="44" t="s">
        <v>1046</v>
      </c>
    </row>
    <row r="196" spans="1:5" ht="170.5" x14ac:dyDescent="0.35">
      <c r="A196" s="44" t="s">
        <v>1043</v>
      </c>
      <c r="B196" s="44" t="s">
        <v>1044</v>
      </c>
      <c r="C196" s="45" t="s">
        <v>1047</v>
      </c>
      <c r="D196" s="44" t="s">
        <v>780</v>
      </c>
      <c r="E196" s="44" t="s">
        <v>1046</v>
      </c>
    </row>
    <row r="197" spans="1:5" ht="170.5" x14ac:dyDescent="0.35">
      <c r="A197" s="44" t="s">
        <v>1043</v>
      </c>
      <c r="B197" s="44" t="s">
        <v>1044</v>
      </c>
      <c r="C197" s="45" t="s">
        <v>1048</v>
      </c>
      <c r="D197" s="44" t="s">
        <v>782</v>
      </c>
      <c r="E197" s="44" t="s">
        <v>1046</v>
      </c>
    </row>
    <row r="198" spans="1:5" ht="186" x14ac:dyDescent="0.35">
      <c r="A198" s="44" t="s">
        <v>1043</v>
      </c>
      <c r="B198" s="44" t="s">
        <v>1044</v>
      </c>
      <c r="C198" s="45" t="s">
        <v>1049</v>
      </c>
      <c r="D198" s="44" t="s">
        <v>784</v>
      </c>
      <c r="E198" s="44" t="s">
        <v>1046</v>
      </c>
    </row>
    <row r="199" spans="1:5" ht="72.5" x14ac:dyDescent="0.35">
      <c r="A199" s="47" t="s">
        <v>1050</v>
      </c>
      <c r="B199" s="44" t="s">
        <v>1051</v>
      </c>
      <c r="C199" s="44" t="s">
        <v>1052</v>
      </c>
      <c r="D199" s="44" t="s">
        <v>777</v>
      </c>
      <c r="E199" s="44" t="s">
        <v>1046</v>
      </c>
    </row>
    <row r="200" spans="1:5" ht="87" x14ac:dyDescent="0.35">
      <c r="A200" s="47" t="s">
        <v>1050</v>
      </c>
      <c r="B200" s="44" t="s">
        <v>1051</v>
      </c>
      <c r="C200" s="44" t="s">
        <v>1053</v>
      </c>
      <c r="D200" s="44" t="s">
        <v>780</v>
      </c>
      <c r="E200" s="44" t="s">
        <v>1046</v>
      </c>
    </row>
    <row r="201" spans="1:5" ht="87" x14ac:dyDescent="0.35">
      <c r="A201" s="47" t="s">
        <v>1050</v>
      </c>
      <c r="B201" s="44" t="s">
        <v>1051</v>
      </c>
      <c r="C201" s="44" t="s">
        <v>1054</v>
      </c>
      <c r="D201" s="44" t="s">
        <v>782</v>
      </c>
      <c r="E201" s="44" t="s">
        <v>1046</v>
      </c>
    </row>
    <row r="202" spans="1:5" ht="101.5" x14ac:dyDescent="0.35">
      <c r="A202" s="47" t="s">
        <v>1050</v>
      </c>
      <c r="B202" s="44" t="s">
        <v>1051</v>
      </c>
      <c r="C202" s="44" t="s">
        <v>1055</v>
      </c>
      <c r="D202" s="44" t="s">
        <v>784</v>
      </c>
      <c r="E202" s="44" t="s">
        <v>1046</v>
      </c>
    </row>
    <row r="203" spans="1:5" ht="101.5" x14ac:dyDescent="0.35">
      <c r="A203" s="44" t="s">
        <v>1056</v>
      </c>
      <c r="B203" s="44" t="s">
        <v>1057</v>
      </c>
      <c r="C203" s="44" t="s">
        <v>1058</v>
      </c>
      <c r="D203" s="44" t="s">
        <v>777</v>
      </c>
      <c r="E203" s="44" t="s">
        <v>1059</v>
      </c>
    </row>
    <row r="204" spans="1:5" ht="217" x14ac:dyDescent="0.35">
      <c r="A204" s="44" t="s">
        <v>1056</v>
      </c>
      <c r="B204" s="44" t="s">
        <v>1057</v>
      </c>
      <c r="C204" s="45" t="s">
        <v>1060</v>
      </c>
      <c r="D204" s="44" t="s">
        <v>780</v>
      </c>
      <c r="E204" s="44" t="s">
        <v>1059</v>
      </c>
    </row>
    <row r="205" spans="1:5" ht="217" x14ac:dyDescent="0.35">
      <c r="A205" s="44" t="s">
        <v>1056</v>
      </c>
      <c r="B205" s="44" t="s">
        <v>1057</v>
      </c>
      <c r="C205" s="45" t="s">
        <v>1061</v>
      </c>
      <c r="D205" s="44" t="s">
        <v>782</v>
      </c>
      <c r="E205" s="44" t="s">
        <v>1059</v>
      </c>
    </row>
    <row r="206" spans="1:5" ht="217" x14ac:dyDescent="0.35">
      <c r="A206" s="44" t="s">
        <v>1056</v>
      </c>
      <c r="B206" s="44" t="s">
        <v>1057</v>
      </c>
      <c r="C206" s="45" t="s">
        <v>1062</v>
      </c>
      <c r="D206" s="44" t="s">
        <v>784</v>
      </c>
      <c r="E206" s="44" t="s">
        <v>1059</v>
      </c>
    </row>
    <row r="207" spans="1:5" ht="101.5" x14ac:dyDescent="0.35">
      <c r="A207" s="47" t="s">
        <v>1063</v>
      </c>
      <c r="B207" s="44" t="s">
        <v>1064</v>
      </c>
      <c r="C207" s="44" t="s">
        <v>1065</v>
      </c>
      <c r="D207" s="44" t="s">
        <v>777</v>
      </c>
      <c r="E207" s="44" t="s">
        <v>1059</v>
      </c>
    </row>
    <row r="208" spans="1:5" ht="116" x14ac:dyDescent="0.35">
      <c r="A208" s="47" t="s">
        <v>1063</v>
      </c>
      <c r="B208" s="44" t="s">
        <v>1064</v>
      </c>
      <c r="C208" s="44" t="s">
        <v>1066</v>
      </c>
      <c r="D208" s="44" t="s">
        <v>780</v>
      </c>
      <c r="E208" s="44" t="s">
        <v>1059</v>
      </c>
    </row>
    <row r="209" spans="1:5" ht="116" x14ac:dyDescent="0.35">
      <c r="A209" s="47" t="s">
        <v>1063</v>
      </c>
      <c r="B209" s="44" t="s">
        <v>1064</v>
      </c>
      <c r="C209" s="44" t="s">
        <v>1067</v>
      </c>
      <c r="D209" s="44" t="s">
        <v>782</v>
      </c>
      <c r="E209" s="44" t="s">
        <v>1059</v>
      </c>
    </row>
    <row r="210" spans="1:5" ht="130.5" x14ac:dyDescent="0.35">
      <c r="A210" s="47" t="s">
        <v>1063</v>
      </c>
      <c r="B210" s="44" t="s">
        <v>1064</v>
      </c>
      <c r="C210" s="44" t="s">
        <v>1068</v>
      </c>
      <c r="D210" s="44" t="s">
        <v>784</v>
      </c>
      <c r="E210" s="44" t="s">
        <v>1059</v>
      </c>
    </row>
    <row r="211" spans="1:5" ht="130.5" x14ac:dyDescent="0.35">
      <c r="A211" s="47" t="s">
        <v>1069</v>
      </c>
      <c r="B211" s="44" t="s">
        <v>15</v>
      </c>
      <c r="C211" s="44" t="s">
        <v>1070</v>
      </c>
      <c r="D211" s="44" t="s">
        <v>918</v>
      </c>
      <c r="E211" s="44" t="s">
        <v>1059</v>
      </c>
    </row>
    <row r="212" spans="1:5" ht="101.5" x14ac:dyDescent="0.35">
      <c r="A212" s="47" t="s">
        <v>1069</v>
      </c>
      <c r="B212" s="44" t="s">
        <v>15</v>
      </c>
      <c r="C212" s="44" t="s">
        <v>1071</v>
      </c>
      <c r="D212" s="44" t="s">
        <v>920</v>
      </c>
      <c r="E212" s="44" t="s">
        <v>1059</v>
      </c>
    </row>
    <row r="213" spans="1:5" ht="101.5" x14ac:dyDescent="0.35">
      <c r="A213" s="47" t="s">
        <v>1069</v>
      </c>
      <c r="B213" s="44" t="s">
        <v>15</v>
      </c>
      <c r="C213" s="44" t="s">
        <v>1072</v>
      </c>
      <c r="D213" s="44" t="s">
        <v>922</v>
      </c>
      <c r="E213" s="44" t="s">
        <v>1059</v>
      </c>
    </row>
    <row r="214" spans="1:5" x14ac:dyDescent="0.35">
      <c r="A214" s="50" t="s">
        <v>1073</v>
      </c>
      <c r="B214" s="44" t="s">
        <v>1074</v>
      </c>
      <c r="C214" s="44" t="s">
        <v>1075</v>
      </c>
      <c r="D214" s="44" t="s">
        <v>918</v>
      </c>
      <c r="E214" s="44"/>
    </row>
    <row r="215" spans="1:5" x14ac:dyDescent="0.35">
      <c r="A215" s="50" t="s">
        <v>1073</v>
      </c>
      <c r="B215" s="44" t="s">
        <v>1074</v>
      </c>
      <c r="C215" s="44" t="s">
        <v>1076</v>
      </c>
      <c r="D215" s="44" t="s">
        <v>1077</v>
      </c>
      <c r="E215" s="44"/>
    </row>
    <row r="216" spans="1:5" x14ac:dyDescent="0.35">
      <c r="A216" s="50" t="s">
        <v>1073</v>
      </c>
      <c r="B216" s="44" t="s">
        <v>1074</v>
      </c>
      <c r="C216" s="44" t="s">
        <v>1078</v>
      </c>
      <c r="D216" s="44" t="s">
        <v>922</v>
      </c>
      <c r="E216" s="44"/>
    </row>
    <row r="217" spans="1:5" x14ac:dyDescent="0.35">
      <c r="A217" s="50" t="s">
        <v>1079</v>
      </c>
      <c r="B217" s="44" t="s">
        <v>1080</v>
      </c>
      <c r="C217" s="51" t="s">
        <v>945</v>
      </c>
      <c r="D217" s="44" t="s">
        <v>918</v>
      </c>
      <c r="E217" s="44"/>
    </row>
    <row r="218" spans="1:5" x14ac:dyDescent="0.35">
      <c r="A218" s="50" t="s">
        <v>1079</v>
      </c>
      <c r="B218" s="44" t="s">
        <v>1080</v>
      </c>
      <c r="C218" s="51" t="s">
        <v>946</v>
      </c>
      <c r="D218" s="44" t="s">
        <v>1077</v>
      </c>
      <c r="E218" s="44"/>
    </row>
    <row r="219" spans="1:5" x14ac:dyDescent="0.35">
      <c r="A219" s="50" t="s">
        <v>1079</v>
      </c>
      <c r="B219" s="44" t="s">
        <v>1080</v>
      </c>
      <c r="C219" s="51" t="s">
        <v>947</v>
      </c>
      <c r="D219" s="44" t="s">
        <v>922</v>
      </c>
      <c r="E219" s="44"/>
    </row>
    <row r="220" spans="1:5" x14ac:dyDescent="0.35">
      <c r="A220" s="50" t="s">
        <v>1081</v>
      </c>
      <c r="B220" s="44" t="s">
        <v>1082</v>
      </c>
      <c r="C220" s="51" t="s">
        <v>1083</v>
      </c>
      <c r="D220" s="44" t="s">
        <v>918</v>
      </c>
      <c r="E220" s="44"/>
    </row>
    <row r="221" spans="1:5" x14ac:dyDescent="0.35">
      <c r="A221" s="50" t="s">
        <v>1081</v>
      </c>
      <c r="B221" s="44" t="s">
        <v>1082</v>
      </c>
      <c r="C221" s="51" t="s">
        <v>1084</v>
      </c>
      <c r="D221" s="44" t="s">
        <v>1077</v>
      </c>
      <c r="E221" s="44"/>
    </row>
    <row r="222" spans="1:5" x14ac:dyDescent="0.35">
      <c r="A222" s="50" t="s">
        <v>1081</v>
      </c>
      <c r="B222" s="44" t="s">
        <v>1082</v>
      </c>
      <c r="C222" s="51" t="s">
        <v>1085</v>
      </c>
      <c r="D222" s="44" t="s">
        <v>922</v>
      </c>
      <c r="E222" s="44"/>
    </row>
    <row r="223" spans="1:5" ht="130.5" x14ac:dyDescent="0.35">
      <c r="A223" s="47" t="s">
        <v>1086</v>
      </c>
      <c r="B223" s="44" t="s">
        <v>16</v>
      </c>
      <c r="C223" s="44" t="s">
        <v>1087</v>
      </c>
      <c r="D223" s="44" t="s">
        <v>918</v>
      </c>
      <c r="E223" s="44" t="s">
        <v>1059</v>
      </c>
    </row>
    <row r="224" spans="1:5" ht="145" x14ac:dyDescent="0.35">
      <c r="A224" s="47" t="s">
        <v>1086</v>
      </c>
      <c r="B224" s="44" t="s">
        <v>16</v>
      </c>
      <c r="C224" s="44" t="s">
        <v>1088</v>
      </c>
      <c r="D224" s="44" t="s">
        <v>920</v>
      </c>
      <c r="E224" s="44" t="s">
        <v>1059</v>
      </c>
    </row>
    <row r="225" spans="1:5" ht="116" x14ac:dyDescent="0.35">
      <c r="A225" s="47" t="s">
        <v>1086</v>
      </c>
      <c r="B225" s="44" t="s">
        <v>16</v>
      </c>
      <c r="C225" s="44" t="s">
        <v>1089</v>
      </c>
      <c r="D225" s="44" t="s">
        <v>922</v>
      </c>
      <c r="E225" s="44" t="s">
        <v>1059</v>
      </c>
    </row>
    <row r="226" spans="1:5" x14ac:dyDescent="0.35">
      <c r="A226" s="50" t="s">
        <v>1090</v>
      </c>
      <c r="B226" s="44" t="s">
        <v>1091</v>
      </c>
      <c r="C226" s="51" t="s">
        <v>1075</v>
      </c>
      <c r="D226" s="44" t="s">
        <v>918</v>
      </c>
      <c r="E226" s="44"/>
    </row>
    <row r="227" spans="1:5" x14ac:dyDescent="0.35">
      <c r="A227" s="50" t="s">
        <v>1090</v>
      </c>
      <c r="B227" s="44" t="s">
        <v>1091</v>
      </c>
      <c r="C227" s="51" t="s">
        <v>1076</v>
      </c>
      <c r="D227" s="44" t="s">
        <v>1077</v>
      </c>
      <c r="E227" s="44"/>
    </row>
    <row r="228" spans="1:5" x14ac:dyDescent="0.35">
      <c r="A228" s="50" t="s">
        <v>1090</v>
      </c>
      <c r="B228" s="44" t="s">
        <v>1091</v>
      </c>
      <c r="C228" s="51" t="s">
        <v>1078</v>
      </c>
      <c r="D228" s="44" t="s">
        <v>922</v>
      </c>
      <c r="E228" s="44"/>
    </row>
    <row r="229" spans="1:5" x14ac:dyDescent="0.35">
      <c r="A229" s="50" t="s">
        <v>1092</v>
      </c>
      <c r="B229" s="44" t="s">
        <v>1093</v>
      </c>
      <c r="C229" s="51" t="s">
        <v>945</v>
      </c>
      <c r="D229" s="44" t="s">
        <v>918</v>
      </c>
      <c r="E229" s="44"/>
    </row>
    <row r="230" spans="1:5" x14ac:dyDescent="0.35">
      <c r="A230" s="50" t="s">
        <v>1092</v>
      </c>
      <c r="B230" s="44" t="s">
        <v>1093</v>
      </c>
      <c r="C230" s="51" t="s">
        <v>946</v>
      </c>
      <c r="D230" s="44" t="s">
        <v>1077</v>
      </c>
      <c r="E230" s="44"/>
    </row>
    <row r="231" spans="1:5" x14ac:dyDescent="0.35">
      <c r="A231" s="50" t="s">
        <v>1092</v>
      </c>
      <c r="B231" s="44" t="s">
        <v>1093</v>
      </c>
      <c r="C231" s="51" t="s">
        <v>947</v>
      </c>
      <c r="D231" s="44" t="s">
        <v>922</v>
      </c>
      <c r="E231" s="44"/>
    </row>
    <row r="232" spans="1:5" x14ac:dyDescent="0.35">
      <c r="A232" s="50" t="s">
        <v>1094</v>
      </c>
      <c r="B232" s="44" t="s">
        <v>1095</v>
      </c>
      <c r="C232" s="51" t="s">
        <v>1083</v>
      </c>
      <c r="D232" s="44" t="s">
        <v>918</v>
      </c>
      <c r="E232" s="44"/>
    </row>
    <row r="233" spans="1:5" x14ac:dyDescent="0.35">
      <c r="A233" s="50" t="s">
        <v>1094</v>
      </c>
      <c r="B233" s="44" t="s">
        <v>1095</v>
      </c>
      <c r="C233" s="51" t="s">
        <v>1084</v>
      </c>
      <c r="D233" s="44" t="s">
        <v>1077</v>
      </c>
      <c r="E233" s="44"/>
    </row>
    <row r="234" spans="1:5" x14ac:dyDescent="0.35">
      <c r="A234" s="50" t="s">
        <v>1094</v>
      </c>
      <c r="B234" s="44" t="s">
        <v>1095</v>
      </c>
      <c r="C234" s="51" t="s">
        <v>1085</v>
      </c>
      <c r="D234" s="44" t="s">
        <v>922</v>
      </c>
      <c r="E234" s="44"/>
    </row>
    <row r="235" spans="1:5" ht="101.5" x14ac:dyDescent="0.35">
      <c r="A235" s="47" t="s">
        <v>1096</v>
      </c>
      <c r="B235" s="44" t="s">
        <v>17</v>
      </c>
      <c r="C235" s="44" t="s">
        <v>1097</v>
      </c>
      <c r="D235" s="44" t="s">
        <v>918</v>
      </c>
      <c r="E235" s="44" t="s">
        <v>1059</v>
      </c>
    </row>
    <row r="236" spans="1:5" ht="87" x14ac:dyDescent="0.35">
      <c r="A236" s="47" t="s">
        <v>1096</v>
      </c>
      <c r="B236" s="44" t="s">
        <v>17</v>
      </c>
      <c r="C236" s="44" t="s">
        <v>1098</v>
      </c>
      <c r="D236" s="44" t="s">
        <v>920</v>
      </c>
      <c r="E236" s="44" t="s">
        <v>1059</v>
      </c>
    </row>
    <row r="237" spans="1:5" ht="101.5" x14ac:dyDescent="0.35">
      <c r="A237" s="47" t="s">
        <v>1096</v>
      </c>
      <c r="B237" s="44" t="s">
        <v>17</v>
      </c>
      <c r="C237" s="44" t="s">
        <v>1099</v>
      </c>
      <c r="D237" s="44" t="s">
        <v>922</v>
      </c>
      <c r="E237" s="44" t="s">
        <v>1059</v>
      </c>
    </row>
    <row r="238" spans="1:5" x14ac:dyDescent="0.35">
      <c r="A238" s="50" t="s">
        <v>1100</v>
      </c>
      <c r="B238" s="44" t="s">
        <v>1101</v>
      </c>
      <c r="C238" s="51" t="s">
        <v>1075</v>
      </c>
      <c r="D238" s="44" t="s">
        <v>918</v>
      </c>
      <c r="E238" s="44"/>
    </row>
    <row r="239" spans="1:5" x14ac:dyDescent="0.35">
      <c r="A239" s="50" t="s">
        <v>1100</v>
      </c>
      <c r="B239" s="44" t="s">
        <v>1101</v>
      </c>
      <c r="C239" s="51" t="s">
        <v>1076</v>
      </c>
      <c r="D239" s="44" t="s">
        <v>1077</v>
      </c>
      <c r="E239" s="44"/>
    </row>
    <row r="240" spans="1:5" x14ac:dyDescent="0.35">
      <c r="A240" s="50" t="s">
        <v>1100</v>
      </c>
      <c r="B240" s="44" t="s">
        <v>1101</v>
      </c>
      <c r="C240" s="51" t="s">
        <v>1078</v>
      </c>
      <c r="D240" s="44" t="s">
        <v>922</v>
      </c>
      <c r="E240" s="44"/>
    </row>
    <row r="241" spans="1:5" x14ac:dyDescent="0.35">
      <c r="A241" s="50" t="s">
        <v>1102</v>
      </c>
      <c r="B241" s="44" t="s">
        <v>1101</v>
      </c>
      <c r="C241" s="51" t="s">
        <v>945</v>
      </c>
      <c r="D241" s="44" t="s">
        <v>918</v>
      </c>
      <c r="E241" s="44"/>
    </row>
    <row r="242" spans="1:5" x14ac:dyDescent="0.35">
      <c r="A242" s="50" t="s">
        <v>1102</v>
      </c>
      <c r="B242" s="44" t="s">
        <v>1101</v>
      </c>
      <c r="C242" s="51" t="s">
        <v>946</v>
      </c>
      <c r="D242" s="44" t="s">
        <v>1077</v>
      </c>
      <c r="E242" s="44"/>
    </row>
    <row r="243" spans="1:5" x14ac:dyDescent="0.35">
      <c r="A243" s="50" t="s">
        <v>1102</v>
      </c>
      <c r="B243" s="44" t="s">
        <v>1101</v>
      </c>
      <c r="C243" s="51" t="s">
        <v>947</v>
      </c>
      <c r="D243" s="44" t="s">
        <v>922</v>
      </c>
      <c r="E243" s="44"/>
    </row>
    <row r="244" spans="1:5" x14ac:dyDescent="0.35">
      <c r="A244" s="50" t="s">
        <v>1103</v>
      </c>
      <c r="B244" s="44" t="s">
        <v>1101</v>
      </c>
      <c r="C244" s="51" t="s">
        <v>1083</v>
      </c>
      <c r="D244" s="44" t="s">
        <v>918</v>
      </c>
      <c r="E244" s="44"/>
    </row>
    <row r="245" spans="1:5" x14ac:dyDescent="0.35">
      <c r="A245" s="50" t="s">
        <v>1103</v>
      </c>
      <c r="B245" s="44" t="s">
        <v>1101</v>
      </c>
      <c r="C245" s="51" t="s">
        <v>1084</v>
      </c>
      <c r="D245" s="44" t="s">
        <v>1077</v>
      </c>
      <c r="E245" s="44"/>
    </row>
    <row r="246" spans="1:5" x14ac:dyDescent="0.35">
      <c r="A246" s="50" t="s">
        <v>1103</v>
      </c>
      <c r="B246" s="44" t="s">
        <v>1101</v>
      </c>
      <c r="C246" s="51" t="s">
        <v>1085</v>
      </c>
      <c r="D246" s="44" t="s">
        <v>922</v>
      </c>
      <c r="E246" s="44"/>
    </row>
    <row r="247" spans="1:5" ht="116" x14ac:dyDescent="0.35">
      <c r="A247" s="47" t="s">
        <v>1104</v>
      </c>
      <c r="B247" s="44" t="s">
        <v>18</v>
      </c>
      <c r="C247" s="44" t="s">
        <v>1105</v>
      </c>
      <c r="D247" s="44" t="s">
        <v>918</v>
      </c>
      <c r="E247" s="44" t="s">
        <v>1059</v>
      </c>
    </row>
    <row r="248" spans="1:5" ht="130.5" x14ac:dyDescent="0.35">
      <c r="A248" s="47" t="s">
        <v>1104</v>
      </c>
      <c r="B248" s="44" t="s">
        <v>18</v>
      </c>
      <c r="C248" s="44" t="s">
        <v>1106</v>
      </c>
      <c r="D248" s="44" t="s">
        <v>920</v>
      </c>
      <c r="E248" s="44" t="s">
        <v>1059</v>
      </c>
    </row>
    <row r="249" spans="1:5" ht="101.5" x14ac:dyDescent="0.35">
      <c r="A249" s="47" t="s">
        <v>1104</v>
      </c>
      <c r="B249" s="44" t="s">
        <v>18</v>
      </c>
      <c r="C249" s="44" t="s">
        <v>1107</v>
      </c>
      <c r="D249" s="44" t="s">
        <v>922</v>
      </c>
      <c r="E249" s="44" t="s">
        <v>1059</v>
      </c>
    </row>
    <row r="250" spans="1:5" x14ac:dyDescent="0.35">
      <c r="A250" s="47" t="s">
        <v>1108</v>
      </c>
      <c r="B250" s="44" t="s">
        <v>1109</v>
      </c>
      <c r="C250" s="51" t="s">
        <v>1075</v>
      </c>
      <c r="D250" s="44" t="s">
        <v>918</v>
      </c>
      <c r="E250" s="44"/>
    </row>
    <row r="251" spans="1:5" x14ac:dyDescent="0.35">
      <c r="A251" s="47" t="s">
        <v>1108</v>
      </c>
      <c r="B251" s="44" t="s">
        <v>1109</v>
      </c>
      <c r="C251" s="51" t="s">
        <v>1076</v>
      </c>
      <c r="D251" s="44" t="s">
        <v>1077</v>
      </c>
      <c r="E251" s="44"/>
    </row>
    <row r="252" spans="1:5" x14ac:dyDescent="0.35">
      <c r="A252" s="47" t="s">
        <v>1108</v>
      </c>
      <c r="B252" s="44" t="s">
        <v>1109</v>
      </c>
      <c r="C252" s="51" t="s">
        <v>1078</v>
      </c>
      <c r="D252" s="44" t="s">
        <v>922</v>
      </c>
      <c r="E252" s="44"/>
    </row>
    <row r="253" spans="1:5" x14ac:dyDescent="0.35">
      <c r="A253" s="47" t="s">
        <v>1110</v>
      </c>
      <c r="B253" s="44" t="s">
        <v>1111</v>
      </c>
      <c r="C253" s="51" t="s">
        <v>945</v>
      </c>
      <c r="D253" s="44" t="s">
        <v>918</v>
      </c>
      <c r="E253" s="44"/>
    </row>
    <row r="254" spans="1:5" x14ac:dyDescent="0.35">
      <c r="A254" s="47" t="s">
        <v>1110</v>
      </c>
      <c r="B254" s="44" t="s">
        <v>1111</v>
      </c>
      <c r="C254" s="51" t="s">
        <v>946</v>
      </c>
      <c r="D254" s="44" t="s">
        <v>1077</v>
      </c>
      <c r="E254" s="44"/>
    </row>
    <row r="255" spans="1:5" x14ac:dyDescent="0.35">
      <c r="A255" s="47" t="s">
        <v>1110</v>
      </c>
      <c r="B255" s="44" t="s">
        <v>1111</v>
      </c>
      <c r="C255" s="51" t="s">
        <v>947</v>
      </c>
      <c r="D255" s="44" t="s">
        <v>922</v>
      </c>
      <c r="E255" s="44"/>
    </row>
    <row r="256" spans="1:5" x14ac:dyDescent="0.35">
      <c r="A256" s="47" t="s">
        <v>1112</v>
      </c>
      <c r="B256" s="44" t="s">
        <v>1113</v>
      </c>
      <c r="C256" s="51" t="s">
        <v>1083</v>
      </c>
      <c r="D256" s="44" t="s">
        <v>918</v>
      </c>
      <c r="E256" s="44"/>
    </row>
    <row r="257" spans="1:5" x14ac:dyDescent="0.35">
      <c r="A257" s="47" t="s">
        <v>1112</v>
      </c>
      <c r="B257" s="44" t="s">
        <v>1113</v>
      </c>
      <c r="C257" s="51" t="s">
        <v>1084</v>
      </c>
      <c r="D257" s="44" t="s">
        <v>1077</v>
      </c>
      <c r="E257" s="44"/>
    </row>
    <row r="258" spans="1:5" x14ac:dyDescent="0.35">
      <c r="A258" s="47" t="s">
        <v>1112</v>
      </c>
      <c r="B258" s="44" t="s">
        <v>1113</v>
      </c>
      <c r="C258" s="51" t="s">
        <v>1085</v>
      </c>
      <c r="D258" s="44" t="s">
        <v>922</v>
      </c>
      <c r="E258" s="44"/>
    </row>
    <row r="259" spans="1:5" ht="72.5" x14ac:dyDescent="0.35">
      <c r="A259" s="47" t="s">
        <v>1114</v>
      </c>
      <c r="B259" s="44" t="s">
        <v>19</v>
      </c>
      <c r="C259" s="44" t="s">
        <v>1115</v>
      </c>
      <c r="D259" s="44" t="s">
        <v>918</v>
      </c>
      <c r="E259" s="44" t="s">
        <v>1059</v>
      </c>
    </row>
    <row r="260" spans="1:5" ht="87" x14ac:dyDescent="0.35">
      <c r="A260" s="47" t="s">
        <v>1114</v>
      </c>
      <c r="B260" s="44" t="s">
        <v>19</v>
      </c>
      <c r="C260" s="44" t="s">
        <v>1116</v>
      </c>
      <c r="D260" s="44" t="s">
        <v>920</v>
      </c>
      <c r="E260" s="44" t="s">
        <v>1059</v>
      </c>
    </row>
    <row r="261" spans="1:5" ht="101.5" x14ac:dyDescent="0.35">
      <c r="A261" s="47" t="s">
        <v>1114</v>
      </c>
      <c r="B261" s="44" t="s">
        <v>19</v>
      </c>
      <c r="C261" s="44" t="s">
        <v>1117</v>
      </c>
      <c r="D261" s="44" t="s">
        <v>922</v>
      </c>
      <c r="E261" s="44" t="s">
        <v>1059</v>
      </c>
    </row>
    <row r="262" spans="1:5" x14ac:dyDescent="0.35">
      <c r="A262" s="47" t="s">
        <v>1118</v>
      </c>
      <c r="B262" s="44" t="s">
        <v>1119</v>
      </c>
      <c r="C262" s="51" t="s">
        <v>1075</v>
      </c>
      <c r="D262" s="44" t="s">
        <v>918</v>
      </c>
      <c r="E262" s="44"/>
    </row>
    <row r="263" spans="1:5" x14ac:dyDescent="0.35">
      <c r="A263" s="47" t="s">
        <v>1118</v>
      </c>
      <c r="B263" s="44" t="s">
        <v>1119</v>
      </c>
      <c r="C263" s="44" t="s">
        <v>1076</v>
      </c>
      <c r="D263" s="44" t="s">
        <v>1077</v>
      </c>
      <c r="E263" s="44"/>
    </row>
    <row r="264" spans="1:5" x14ac:dyDescent="0.35">
      <c r="A264" s="47" t="s">
        <v>1118</v>
      </c>
      <c r="B264" s="44" t="s">
        <v>1119</v>
      </c>
      <c r="C264" s="51" t="s">
        <v>1078</v>
      </c>
      <c r="D264" s="44" t="s">
        <v>922</v>
      </c>
      <c r="E264" s="44"/>
    </row>
    <row r="265" spans="1:5" x14ac:dyDescent="0.35">
      <c r="A265" s="47" t="s">
        <v>1120</v>
      </c>
      <c r="B265" s="44" t="s">
        <v>1121</v>
      </c>
      <c r="C265" s="51" t="s">
        <v>945</v>
      </c>
      <c r="D265" s="44" t="s">
        <v>918</v>
      </c>
      <c r="E265" s="44"/>
    </row>
    <row r="266" spans="1:5" x14ac:dyDescent="0.35">
      <c r="A266" s="47" t="s">
        <v>1120</v>
      </c>
      <c r="B266" s="44" t="s">
        <v>1121</v>
      </c>
      <c r="C266" s="51" t="s">
        <v>946</v>
      </c>
      <c r="D266" s="44" t="s">
        <v>1077</v>
      </c>
      <c r="E266" s="44"/>
    </row>
    <row r="267" spans="1:5" x14ac:dyDescent="0.35">
      <c r="A267" s="47" t="s">
        <v>1120</v>
      </c>
      <c r="B267" s="44" t="s">
        <v>1121</v>
      </c>
      <c r="C267" s="51" t="s">
        <v>947</v>
      </c>
      <c r="D267" s="44" t="s">
        <v>922</v>
      </c>
      <c r="E267" s="44"/>
    </row>
    <row r="268" spans="1:5" x14ac:dyDescent="0.35">
      <c r="A268" s="47" t="s">
        <v>1122</v>
      </c>
      <c r="B268" s="44" t="s">
        <v>1123</v>
      </c>
      <c r="C268" s="51" t="s">
        <v>1083</v>
      </c>
      <c r="D268" s="44" t="s">
        <v>918</v>
      </c>
      <c r="E268" s="44"/>
    </row>
    <row r="269" spans="1:5" x14ac:dyDescent="0.35">
      <c r="A269" s="47" t="s">
        <v>1122</v>
      </c>
      <c r="B269" s="44" t="s">
        <v>1123</v>
      </c>
      <c r="C269" s="51" t="s">
        <v>1084</v>
      </c>
      <c r="D269" s="44" t="s">
        <v>1077</v>
      </c>
      <c r="E269" s="44"/>
    </row>
    <row r="270" spans="1:5" x14ac:dyDescent="0.35">
      <c r="A270" s="47" t="s">
        <v>1122</v>
      </c>
      <c r="B270" s="44" t="s">
        <v>1123</v>
      </c>
      <c r="C270" s="51" t="s">
        <v>1085</v>
      </c>
      <c r="D270" s="44" t="s">
        <v>922</v>
      </c>
      <c r="E270" s="44"/>
    </row>
    <row r="271" spans="1:5" ht="77.5" x14ac:dyDescent="0.35">
      <c r="A271" s="44" t="s">
        <v>1124</v>
      </c>
      <c r="B271" s="44" t="s">
        <v>1125</v>
      </c>
      <c r="C271" s="45" t="s">
        <v>1126</v>
      </c>
      <c r="D271" s="44" t="s">
        <v>777</v>
      </c>
      <c r="E271" s="44" t="s">
        <v>1127</v>
      </c>
    </row>
    <row r="272" spans="1:5" ht="108.5" x14ac:dyDescent="0.35">
      <c r="A272" s="44" t="s">
        <v>1124</v>
      </c>
      <c r="B272" s="44" t="s">
        <v>1125</v>
      </c>
      <c r="C272" s="45" t="s">
        <v>1128</v>
      </c>
      <c r="D272" s="44" t="s">
        <v>780</v>
      </c>
      <c r="E272" s="44" t="s">
        <v>1127</v>
      </c>
    </row>
    <row r="273" spans="1:5" ht="124" x14ac:dyDescent="0.35">
      <c r="A273" s="44" t="s">
        <v>1124</v>
      </c>
      <c r="B273" s="44" t="s">
        <v>1125</v>
      </c>
      <c r="C273" s="45" t="s">
        <v>1129</v>
      </c>
      <c r="D273" s="44" t="s">
        <v>782</v>
      </c>
      <c r="E273" s="44" t="s">
        <v>1127</v>
      </c>
    </row>
    <row r="274" spans="1:5" ht="77.5" x14ac:dyDescent="0.35">
      <c r="A274" s="44" t="s">
        <v>1124</v>
      </c>
      <c r="B274" s="44" t="s">
        <v>1125</v>
      </c>
      <c r="C274" s="45" t="s">
        <v>1130</v>
      </c>
      <c r="D274" s="44" t="s">
        <v>784</v>
      </c>
      <c r="E274" s="44" t="s">
        <v>1127</v>
      </c>
    </row>
    <row r="275" spans="1:5" ht="62" x14ac:dyDescent="0.35">
      <c r="A275" s="47" t="s">
        <v>1131</v>
      </c>
      <c r="B275" s="44" t="s">
        <v>1132</v>
      </c>
      <c r="C275" s="45" t="s">
        <v>1133</v>
      </c>
      <c r="D275" s="44" t="s">
        <v>777</v>
      </c>
      <c r="E275" s="44" t="s">
        <v>1127</v>
      </c>
    </row>
    <row r="276" spans="1:5" ht="72.5" x14ac:dyDescent="0.35">
      <c r="A276" s="47" t="s">
        <v>1131</v>
      </c>
      <c r="B276" s="44" t="s">
        <v>1132</v>
      </c>
      <c r="C276" s="44" t="s">
        <v>1134</v>
      </c>
      <c r="D276" s="44" t="s">
        <v>780</v>
      </c>
      <c r="E276" s="44" t="s">
        <v>1127</v>
      </c>
    </row>
    <row r="277" spans="1:5" ht="72.5" x14ac:dyDescent="0.35">
      <c r="A277" s="47" t="s">
        <v>1131</v>
      </c>
      <c r="B277" s="44" t="s">
        <v>1132</v>
      </c>
      <c r="C277" s="44" t="s">
        <v>1135</v>
      </c>
      <c r="D277" s="44" t="s">
        <v>782</v>
      </c>
      <c r="E277" s="44" t="s">
        <v>1127</v>
      </c>
    </row>
    <row r="278" spans="1:5" ht="72.5" x14ac:dyDescent="0.35">
      <c r="A278" s="47" t="s">
        <v>1131</v>
      </c>
      <c r="B278" s="44" t="s">
        <v>1132</v>
      </c>
      <c r="C278" s="44" t="s">
        <v>1136</v>
      </c>
      <c r="D278" s="44" t="s">
        <v>784</v>
      </c>
      <c r="E278" s="44" t="s">
        <v>1127</v>
      </c>
    </row>
    <row r="279" spans="1:5" ht="130.5" x14ac:dyDescent="0.35">
      <c r="A279" s="47" t="s">
        <v>1137</v>
      </c>
      <c r="B279" s="44" t="s">
        <v>1138</v>
      </c>
      <c r="C279" s="44" t="s">
        <v>1139</v>
      </c>
      <c r="D279" s="44" t="s">
        <v>918</v>
      </c>
      <c r="E279" s="44" t="s">
        <v>1127</v>
      </c>
    </row>
    <row r="280" spans="1:5" ht="101.5" x14ac:dyDescent="0.35">
      <c r="A280" s="47" t="s">
        <v>1137</v>
      </c>
      <c r="B280" s="44" t="s">
        <v>1138</v>
      </c>
      <c r="C280" s="44" t="s">
        <v>1140</v>
      </c>
      <c r="D280" s="44" t="s">
        <v>920</v>
      </c>
      <c r="E280" s="44" t="s">
        <v>1127</v>
      </c>
    </row>
    <row r="281" spans="1:5" ht="101.5" x14ac:dyDescent="0.35">
      <c r="A281" s="47" t="s">
        <v>1137</v>
      </c>
      <c r="B281" s="44" t="s">
        <v>1138</v>
      </c>
      <c r="C281" s="44" t="s">
        <v>1141</v>
      </c>
      <c r="D281" s="44" t="s">
        <v>922</v>
      </c>
      <c r="E281" s="44" t="s">
        <v>1127</v>
      </c>
    </row>
    <row r="282" spans="1:5" x14ac:dyDescent="0.35">
      <c r="A282" s="50" t="s">
        <v>1142</v>
      </c>
      <c r="B282" s="44" t="s">
        <v>1143</v>
      </c>
      <c r="C282" s="51" t="s">
        <v>1075</v>
      </c>
      <c r="D282" s="44" t="s">
        <v>918</v>
      </c>
      <c r="E282" s="44"/>
    </row>
    <row r="283" spans="1:5" x14ac:dyDescent="0.35">
      <c r="A283" s="50" t="s">
        <v>1142</v>
      </c>
      <c r="B283" s="44" t="s">
        <v>1143</v>
      </c>
      <c r="C283" s="51" t="s">
        <v>1076</v>
      </c>
      <c r="D283" s="44" t="s">
        <v>1077</v>
      </c>
      <c r="E283" s="44"/>
    </row>
    <row r="284" spans="1:5" x14ac:dyDescent="0.35">
      <c r="A284" s="50" t="s">
        <v>1142</v>
      </c>
      <c r="B284" s="44" t="s">
        <v>1143</v>
      </c>
      <c r="C284" s="51" t="s">
        <v>1078</v>
      </c>
      <c r="D284" s="44" t="s">
        <v>922</v>
      </c>
      <c r="E284" s="44"/>
    </row>
    <row r="285" spans="1:5" x14ac:dyDescent="0.35">
      <c r="A285" s="50" t="s">
        <v>1144</v>
      </c>
      <c r="B285" s="44" t="s">
        <v>1145</v>
      </c>
      <c r="C285" s="51" t="s">
        <v>945</v>
      </c>
      <c r="D285" s="44" t="s">
        <v>918</v>
      </c>
      <c r="E285" s="44"/>
    </row>
    <row r="286" spans="1:5" x14ac:dyDescent="0.35">
      <c r="A286" s="50" t="s">
        <v>1144</v>
      </c>
      <c r="B286" s="44" t="s">
        <v>1145</v>
      </c>
      <c r="C286" s="51" t="s">
        <v>946</v>
      </c>
      <c r="D286" s="44" t="s">
        <v>1077</v>
      </c>
      <c r="E286" s="44"/>
    </row>
    <row r="287" spans="1:5" x14ac:dyDescent="0.35">
      <c r="A287" s="50" t="s">
        <v>1144</v>
      </c>
      <c r="B287" s="44" t="s">
        <v>1145</v>
      </c>
      <c r="C287" s="51" t="s">
        <v>947</v>
      </c>
      <c r="D287" s="44" t="s">
        <v>922</v>
      </c>
      <c r="E287" s="44"/>
    </row>
    <row r="288" spans="1:5" x14ac:dyDescent="0.35">
      <c r="A288" s="50" t="s">
        <v>1146</v>
      </c>
      <c r="B288" s="44" t="s">
        <v>1147</v>
      </c>
      <c r="C288" s="51" t="s">
        <v>1083</v>
      </c>
      <c r="D288" s="44" t="s">
        <v>918</v>
      </c>
      <c r="E288" s="44"/>
    </row>
    <row r="289" spans="1:5" x14ac:dyDescent="0.35">
      <c r="A289" s="50" t="s">
        <v>1146</v>
      </c>
      <c r="B289" s="44" t="s">
        <v>1147</v>
      </c>
      <c r="C289" s="51" t="s">
        <v>1084</v>
      </c>
      <c r="D289" s="44" t="s">
        <v>1077</v>
      </c>
      <c r="E289" s="44"/>
    </row>
    <row r="290" spans="1:5" x14ac:dyDescent="0.35">
      <c r="A290" s="50" t="s">
        <v>1146</v>
      </c>
      <c r="B290" s="44" t="s">
        <v>1147</v>
      </c>
      <c r="C290" s="51" t="s">
        <v>1085</v>
      </c>
      <c r="D290" s="44" t="s">
        <v>922</v>
      </c>
      <c r="E290" s="44"/>
    </row>
    <row r="291" spans="1:5" ht="139.5" x14ac:dyDescent="0.35">
      <c r="A291" s="44" t="s">
        <v>1148</v>
      </c>
      <c r="B291" s="44" t="s">
        <v>1149</v>
      </c>
      <c r="C291" s="45" t="s">
        <v>1150</v>
      </c>
      <c r="D291" s="44" t="s">
        <v>777</v>
      </c>
      <c r="E291" s="44" t="s">
        <v>1151</v>
      </c>
    </row>
    <row r="292" spans="1:5" ht="279" x14ac:dyDescent="0.35">
      <c r="A292" s="44" t="s">
        <v>1148</v>
      </c>
      <c r="B292" s="44" t="s">
        <v>1149</v>
      </c>
      <c r="C292" s="45" t="s">
        <v>1152</v>
      </c>
      <c r="D292" s="44" t="s">
        <v>780</v>
      </c>
      <c r="E292" s="44" t="s">
        <v>1151</v>
      </c>
    </row>
    <row r="293" spans="1:5" ht="310" x14ac:dyDescent="0.35">
      <c r="A293" s="44" t="s">
        <v>1148</v>
      </c>
      <c r="B293" s="44" t="s">
        <v>1149</v>
      </c>
      <c r="C293" s="45" t="s">
        <v>1153</v>
      </c>
      <c r="D293" s="44" t="s">
        <v>782</v>
      </c>
      <c r="E293" s="44" t="s">
        <v>1151</v>
      </c>
    </row>
    <row r="294" spans="1:5" ht="310" x14ac:dyDescent="0.35">
      <c r="A294" s="44" t="s">
        <v>1148</v>
      </c>
      <c r="B294" s="44" t="s">
        <v>1149</v>
      </c>
      <c r="C294" s="45" t="s">
        <v>1154</v>
      </c>
      <c r="D294" s="44" t="s">
        <v>784</v>
      </c>
      <c r="E294" s="44" t="s">
        <v>1151</v>
      </c>
    </row>
    <row r="295" spans="1:5" ht="58" x14ac:dyDescent="0.35">
      <c r="A295" s="47" t="s">
        <v>1155</v>
      </c>
      <c r="B295" s="44" t="s">
        <v>1156</v>
      </c>
      <c r="C295" s="44" t="s">
        <v>1157</v>
      </c>
      <c r="D295" s="44" t="s">
        <v>777</v>
      </c>
      <c r="E295" s="44" t="s">
        <v>1151</v>
      </c>
    </row>
    <row r="296" spans="1:5" ht="130.5" x14ac:dyDescent="0.35">
      <c r="A296" s="47" t="s">
        <v>1155</v>
      </c>
      <c r="B296" s="44" t="s">
        <v>1156</v>
      </c>
      <c r="C296" s="44" t="s">
        <v>1158</v>
      </c>
      <c r="D296" s="44" t="s">
        <v>780</v>
      </c>
      <c r="E296" s="44" t="s">
        <v>1151</v>
      </c>
    </row>
    <row r="297" spans="1:5" ht="130.5" x14ac:dyDescent="0.35">
      <c r="A297" s="47" t="s">
        <v>1155</v>
      </c>
      <c r="B297" s="44" t="s">
        <v>1156</v>
      </c>
      <c r="C297" s="44" t="s">
        <v>1159</v>
      </c>
      <c r="D297" s="44" t="s">
        <v>782</v>
      </c>
      <c r="E297" s="44" t="s">
        <v>1151</v>
      </c>
    </row>
    <row r="298" spans="1:5" ht="72.5" x14ac:dyDescent="0.35">
      <c r="A298" s="47" t="s">
        <v>1155</v>
      </c>
      <c r="B298" s="44" t="s">
        <v>1156</v>
      </c>
      <c r="C298" s="44" t="s">
        <v>1160</v>
      </c>
      <c r="D298" s="44" t="s">
        <v>784</v>
      </c>
      <c r="E298" s="44" t="s">
        <v>1151</v>
      </c>
    </row>
    <row r="299" spans="1:5" ht="124" x14ac:dyDescent="0.35">
      <c r="A299" s="44" t="s">
        <v>1161</v>
      </c>
      <c r="B299" s="44" t="s">
        <v>1162</v>
      </c>
      <c r="C299" s="45" t="s">
        <v>1163</v>
      </c>
      <c r="D299" s="44" t="s">
        <v>777</v>
      </c>
      <c r="E299" s="44" t="s">
        <v>1164</v>
      </c>
    </row>
    <row r="300" spans="1:5" ht="155" x14ac:dyDescent="0.35">
      <c r="A300" s="44" t="s">
        <v>1161</v>
      </c>
      <c r="B300" s="44" t="s">
        <v>1162</v>
      </c>
      <c r="C300" s="45" t="s">
        <v>1165</v>
      </c>
      <c r="D300" s="44" t="s">
        <v>780</v>
      </c>
      <c r="E300" s="44" t="s">
        <v>1164</v>
      </c>
    </row>
    <row r="301" spans="1:5" ht="155" x14ac:dyDescent="0.35">
      <c r="A301" s="44" t="s">
        <v>1161</v>
      </c>
      <c r="B301" s="44" t="s">
        <v>1162</v>
      </c>
      <c r="C301" s="45" t="s">
        <v>1166</v>
      </c>
      <c r="D301" s="44" t="s">
        <v>782</v>
      </c>
      <c r="E301" s="44" t="s">
        <v>1164</v>
      </c>
    </row>
    <row r="302" spans="1:5" ht="155" x14ac:dyDescent="0.35">
      <c r="A302" s="44" t="s">
        <v>1161</v>
      </c>
      <c r="B302" s="44" t="s">
        <v>1162</v>
      </c>
      <c r="C302" s="45" t="s">
        <v>1167</v>
      </c>
      <c r="D302" s="44" t="s">
        <v>784</v>
      </c>
      <c r="E302" s="44" t="s">
        <v>1164</v>
      </c>
    </row>
    <row r="303" spans="1:5" ht="72.5" x14ac:dyDescent="0.35">
      <c r="A303" s="47" t="s">
        <v>1168</v>
      </c>
      <c r="B303" s="44" t="s">
        <v>1169</v>
      </c>
      <c r="C303" s="44" t="s">
        <v>1170</v>
      </c>
      <c r="D303" s="44" t="s">
        <v>777</v>
      </c>
      <c r="E303" s="44" t="s">
        <v>1164</v>
      </c>
    </row>
    <row r="304" spans="1:5" ht="87" x14ac:dyDescent="0.35">
      <c r="A304" s="47" t="s">
        <v>1168</v>
      </c>
      <c r="B304" s="44" t="s">
        <v>1169</v>
      </c>
      <c r="C304" s="44" t="s">
        <v>1171</v>
      </c>
      <c r="D304" s="44" t="s">
        <v>780</v>
      </c>
      <c r="E304" s="44" t="s">
        <v>1164</v>
      </c>
    </row>
    <row r="305" spans="1:5" ht="87" x14ac:dyDescent="0.35">
      <c r="A305" s="47" t="s">
        <v>1168</v>
      </c>
      <c r="B305" s="44" t="s">
        <v>1169</v>
      </c>
      <c r="C305" s="44" t="s">
        <v>1172</v>
      </c>
      <c r="D305" s="44" t="s">
        <v>782</v>
      </c>
      <c r="E305" s="44" t="s">
        <v>1164</v>
      </c>
    </row>
    <row r="306" spans="1:5" ht="101.5" x14ac:dyDescent="0.35">
      <c r="A306" s="47" t="s">
        <v>1168</v>
      </c>
      <c r="B306" s="44" t="s">
        <v>1169</v>
      </c>
      <c r="C306" s="44" t="s">
        <v>1173</v>
      </c>
      <c r="D306" s="44" t="s">
        <v>784</v>
      </c>
      <c r="E306" s="44" t="s">
        <v>1164</v>
      </c>
    </row>
    <row r="307" spans="1:5" ht="29" x14ac:dyDescent="0.35">
      <c r="A307" s="47" t="s">
        <v>1174</v>
      </c>
      <c r="B307" s="44" t="s">
        <v>1175</v>
      </c>
      <c r="C307" s="44" t="s">
        <v>1176</v>
      </c>
      <c r="D307" s="44" t="s">
        <v>663</v>
      </c>
      <c r="E307" s="44" t="s">
        <v>1177</v>
      </c>
    </row>
    <row r="308" spans="1:5" x14ac:dyDescent="0.35">
      <c r="A308" s="44" t="s">
        <v>1178</v>
      </c>
      <c r="B308" s="44" t="s">
        <v>770</v>
      </c>
      <c r="C308" s="44"/>
      <c r="D308" s="44" t="s">
        <v>663</v>
      </c>
      <c r="E308" s="44" t="s">
        <v>1177</v>
      </c>
    </row>
    <row r="309" spans="1:5" ht="58" x14ac:dyDescent="0.35">
      <c r="A309" s="47" t="s">
        <v>1179</v>
      </c>
      <c r="B309" s="44" t="s">
        <v>772</v>
      </c>
      <c r="C309" s="44" t="s">
        <v>862</v>
      </c>
      <c r="D309" s="44" t="s">
        <v>663</v>
      </c>
      <c r="E309" s="44" t="s">
        <v>1177</v>
      </c>
    </row>
    <row r="310" spans="1:5" ht="93" x14ac:dyDescent="0.35">
      <c r="A310" s="44" t="s">
        <v>1180</v>
      </c>
      <c r="B310" s="44" t="s">
        <v>1181</v>
      </c>
      <c r="C310" s="45" t="s">
        <v>1182</v>
      </c>
      <c r="D310" s="44" t="s">
        <v>777</v>
      </c>
      <c r="E310" s="44" t="s">
        <v>1183</v>
      </c>
    </row>
    <row r="311" spans="1:5" ht="186" x14ac:dyDescent="0.35">
      <c r="A311" s="44" t="s">
        <v>1180</v>
      </c>
      <c r="B311" s="44" t="s">
        <v>1181</v>
      </c>
      <c r="C311" s="45" t="s">
        <v>1184</v>
      </c>
      <c r="D311" s="44" t="s">
        <v>780</v>
      </c>
      <c r="E311" s="44" t="s">
        <v>1183</v>
      </c>
    </row>
    <row r="312" spans="1:5" ht="186" x14ac:dyDescent="0.35">
      <c r="A312" s="44" t="s">
        <v>1180</v>
      </c>
      <c r="B312" s="44" t="s">
        <v>1181</v>
      </c>
      <c r="C312" s="45" t="s">
        <v>1185</v>
      </c>
      <c r="D312" s="44" t="s">
        <v>782</v>
      </c>
      <c r="E312" s="44" t="s">
        <v>1183</v>
      </c>
    </row>
    <row r="313" spans="1:5" ht="170.5" x14ac:dyDescent="0.35">
      <c r="A313" s="44" t="s">
        <v>1180</v>
      </c>
      <c r="B313" s="44" t="s">
        <v>1181</v>
      </c>
      <c r="C313" s="45" t="s">
        <v>1186</v>
      </c>
      <c r="D313" s="44" t="s">
        <v>784</v>
      </c>
      <c r="E313" s="44" t="s">
        <v>1183</v>
      </c>
    </row>
    <row r="314" spans="1:5" ht="72.5" x14ac:dyDescent="0.35">
      <c r="A314" s="47" t="s">
        <v>1187</v>
      </c>
      <c r="B314" s="44" t="s">
        <v>1188</v>
      </c>
      <c r="C314" s="44" t="s">
        <v>1189</v>
      </c>
      <c r="D314" s="44" t="s">
        <v>777</v>
      </c>
      <c r="E314" s="44" t="s">
        <v>1183</v>
      </c>
    </row>
    <row r="315" spans="1:5" ht="174" x14ac:dyDescent="0.35">
      <c r="A315" s="47" t="s">
        <v>1187</v>
      </c>
      <c r="B315" s="44" t="s">
        <v>1188</v>
      </c>
      <c r="C315" s="44" t="s">
        <v>1190</v>
      </c>
      <c r="D315" s="44" t="s">
        <v>780</v>
      </c>
      <c r="E315" s="44" t="s">
        <v>1183</v>
      </c>
    </row>
    <row r="316" spans="1:5" ht="174" x14ac:dyDescent="0.35">
      <c r="A316" s="47" t="s">
        <v>1187</v>
      </c>
      <c r="B316" s="44" t="s">
        <v>1188</v>
      </c>
      <c r="C316" s="44" t="s">
        <v>1191</v>
      </c>
      <c r="D316" s="44" t="s">
        <v>782</v>
      </c>
      <c r="E316" s="44" t="s">
        <v>1183</v>
      </c>
    </row>
    <row r="317" spans="1:5" ht="101.5" x14ac:dyDescent="0.35">
      <c r="A317" s="47" t="s">
        <v>1187</v>
      </c>
      <c r="B317" s="44" t="s">
        <v>1188</v>
      </c>
      <c r="C317" s="44" t="s">
        <v>1192</v>
      </c>
      <c r="D317" s="44" t="s">
        <v>784</v>
      </c>
      <c r="E317" s="44" t="s">
        <v>1183</v>
      </c>
    </row>
    <row r="318" spans="1:5" ht="170.5" x14ac:dyDescent="0.35">
      <c r="A318" s="44" t="s">
        <v>1193</v>
      </c>
      <c r="B318" s="44" t="s">
        <v>1194</v>
      </c>
      <c r="C318" s="45" t="s">
        <v>1195</v>
      </c>
      <c r="D318" s="44" t="s">
        <v>777</v>
      </c>
      <c r="E318" s="44" t="s">
        <v>1196</v>
      </c>
    </row>
    <row r="319" spans="1:5" ht="232.5" x14ac:dyDescent="0.35">
      <c r="A319" s="44" t="s">
        <v>1193</v>
      </c>
      <c r="B319" s="44" t="s">
        <v>1194</v>
      </c>
      <c r="C319" s="45" t="s">
        <v>1197</v>
      </c>
      <c r="D319" s="44" t="s">
        <v>780</v>
      </c>
      <c r="E319" s="44" t="s">
        <v>1196</v>
      </c>
    </row>
    <row r="320" spans="1:5" ht="217" x14ac:dyDescent="0.35">
      <c r="A320" s="44" t="s">
        <v>1193</v>
      </c>
      <c r="B320" s="44" t="s">
        <v>1194</v>
      </c>
      <c r="C320" s="45" t="s">
        <v>1198</v>
      </c>
      <c r="D320" s="44" t="s">
        <v>782</v>
      </c>
      <c r="E320" s="44" t="s">
        <v>1196</v>
      </c>
    </row>
    <row r="321" spans="1:5" ht="217" x14ac:dyDescent="0.35">
      <c r="A321" s="44" t="s">
        <v>1193</v>
      </c>
      <c r="B321" s="44" t="s">
        <v>1194</v>
      </c>
      <c r="C321" s="45" t="s">
        <v>1199</v>
      </c>
      <c r="D321" s="44" t="s">
        <v>784</v>
      </c>
      <c r="E321" s="44" t="s">
        <v>1196</v>
      </c>
    </row>
    <row r="322" spans="1:5" ht="87" x14ac:dyDescent="0.35">
      <c r="A322" s="47" t="s">
        <v>1200</v>
      </c>
      <c r="B322" s="44" t="s">
        <v>1201</v>
      </c>
      <c r="C322" s="44" t="s">
        <v>1202</v>
      </c>
      <c r="D322" s="52" t="s">
        <v>777</v>
      </c>
      <c r="E322" s="44" t="s">
        <v>1196</v>
      </c>
    </row>
    <row r="323" spans="1:5" ht="116" x14ac:dyDescent="0.35">
      <c r="A323" s="47" t="s">
        <v>1200</v>
      </c>
      <c r="B323" s="44" t="s">
        <v>1201</v>
      </c>
      <c r="C323" s="44" t="s">
        <v>1203</v>
      </c>
      <c r="D323" s="44" t="s">
        <v>780</v>
      </c>
      <c r="E323" s="44" t="s">
        <v>1196</v>
      </c>
    </row>
    <row r="324" spans="1:5" ht="116" x14ac:dyDescent="0.35">
      <c r="A324" s="47" t="s">
        <v>1200</v>
      </c>
      <c r="B324" s="44" t="s">
        <v>1201</v>
      </c>
      <c r="C324" s="44" t="s">
        <v>1204</v>
      </c>
      <c r="D324" s="44" t="s">
        <v>782</v>
      </c>
      <c r="E324" s="44" t="s">
        <v>1196</v>
      </c>
    </row>
    <row r="325" spans="1:5" ht="116" x14ac:dyDescent="0.35">
      <c r="A325" s="47" t="s">
        <v>1200</v>
      </c>
      <c r="B325" s="44" t="s">
        <v>1201</v>
      </c>
      <c r="C325" s="44" t="s">
        <v>1205</v>
      </c>
      <c r="D325" s="44" t="s">
        <v>784</v>
      </c>
      <c r="E325" s="44" t="s">
        <v>1196</v>
      </c>
    </row>
    <row r="326" spans="1:5" ht="145" x14ac:dyDescent="0.35">
      <c r="A326" s="47" t="s">
        <v>1206</v>
      </c>
      <c r="B326" s="44" t="s">
        <v>1207</v>
      </c>
      <c r="C326" s="44" t="s">
        <v>1208</v>
      </c>
      <c r="D326" s="44" t="s">
        <v>918</v>
      </c>
      <c r="E326" s="44" t="s">
        <v>1196</v>
      </c>
    </row>
    <row r="327" spans="1:5" ht="145" x14ac:dyDescent="0.35">
      <c r="A327" s="47" t="s">
        <v>1206</v>
      </c>
      <c r="B327" s="44" t="s">
        <v>1207</v>
      </c>
      <c r="C327" s="44" t="s">
        <v>1209</v>
      </c>
      <c r="D327" s="44" t="s">
        <v>920</v>
      </c>
      <c r="E327" s="44" t="s">
        <v>1196</v>
      </c>
    </row>
    <row r="328" spans="1:5" ht="145" x14ac:dyDescent="0.35">
      <c r="A328" s="47" t="s">
        <v>1206</v>
      </c>
      <c r="B328" s="44" t="s">
        <v>1207</v>
      </c>
      <c r="C328" s="44" t="s">
        <v>1210</v>
      </c>
      <c r="D328" s="44" t="s">
        <v>922</v>
      </c>
      <c r="E328" s="44" t="s">
        <v>1196</v>
      </c>
    </row>
    <row r="329" spans="1:5" x14ac:dyDescent="0.35">
      <c r="A329" s="50" t="s">
        <v>1211</v>
      </c>
      <c r="B329" s="44" t="s">
        <v>1212</v>
      </c>
      <c r="C329" s="51" t="s">
        <v>1075</v>
      </c>
      <c r="D329" s="44" t="s">
        <v>918</v>
      </c>
      <c r="E329" s="44"/>
    </row>
    <row r="330" spans="1:5" x14ac:dyDescent="0.35">
      <c r="A330" s="50" t="s">
        <v>1211</v>
      </c>
      <c r="B330" s="44" t="s">
        <v>1212</v>
      </c>
      <c r="C330" s="51" t="s">
        <v>1076</v>
      </c>
      <c r="D330" s="44" t="s">
        <v>1077</v>
      </c>
      <c r="E330" s="44"/>
    </row>
    <row r="331" spans="1:5" x14ac:dyDescent="0.35">
      <c r="A331" s="50" t="s">
        <v>1211</v>
      </c>
      <c r="B331" s="44" t="s">
        <v>1212</v>
      </c>
      <c r="C331" s="51" t="s">
        <v>1078</v>
      </c>
      <c r="D331" s="44" t="s">
        <v>922</v>
      </c>
      <c r="E331" s="44"/>
    </row>
    <row r="332" spans="1:5" x14ac:dyDescent="0.35">
      <c r="A332" s="50" t="s">
        <v>1213</v>
      </c>
      <c r="B332" s="44" t="s">
        <v>1214</v>
      </c>
      <c r="C332" s="51" t="s">
        <v>945</v>
      </c>
      <c r="D332" s="44" t="s">
        <v>918</v>
      </c>
      <c r="E332" s="44"/>
    </row>
    <row r="333" spans="1:5" x14ac:dyDescent="0.35">
      <c r="A333" s="50" t="s">
        <v>1213</v>
      </c>
      <c r="B333" s="44" t="s">
        <v>1214</v>
      </c>
      <c r="C333" s="51" t="s">
        <v>946</v>
      </c>
      <c r="D333" s="44" t="s">
        <v>1077</v>
      </c>
      <c r="E333" s="44"/>
    </row>
    <row r="334" spans="1:5" x14ac:dyDescent="0.35">
      <c r="A334" s="50" t="s">
        <v>1213</v>
      </c>
      <c r="B334" s="44" t="s">
        <v>1214</v>
      </c>
      <c r="C334" s="51" t="s">
        <v>947</v>
      </c>
      <c r="D334" s="44" t="s">
        <v>922</v>
      </c>
      <c r="E334" s="44"/>
    </row>
    <row r="335" spans="1:5" x14ac:dyDescent="0.35">
      <c r="A335" s="50" t="s">
        <v>1215</v>
      </c>
      <c r="B335" s="44" t="s">
        <v>1216</v>
      </c>
      <c r="C335" s="51" t="s">
        <v>1083</v>
      </c>
      <c r="D335" s="44" t="s">
        <v>918</v>
      </c>
      <c r="E335" s="44"/>
    </row>
    <row r="336" spans="1:5" x14ac:dyDescent="0.35">
      <c r="A336" s="50" t="s">
        <v>1215</v>
      </c>
      <c r="B336" s="44" t="s">
        <v>1216</v>
      </c>
      <c r="C336" s="51" t="s">
        <v>1084</v>
      </c>
      <c r="D336" s="44" t="s">
        <v>1077</v>
      </c>
      <c r="E336" s="44"/>
    </row>
    <row r="337" spans="1:5" x14ac:dyDescent="0.35">
      <c r="A337" s="50" t="s">
        <v>1215</v>
      </c>
      <c r="B337" s="44" t="s">
        <v>1216</v>
      </c>
      <c r="C337" s="51" t="s">
        <v>1085</v>
      </c>
      <c r="D337" s="44" t="s">
        <v>922</v>
      </c>
      <c r="E337" s="44"/>
    </row>
    <row r="338" spans="1:5" ht="130.5" x14ac:dyDescent="0.35">
      <c r="A338" s="47" t="s">
        <v>1217</v>
      </c>
      <c r="B338" s="44" t="s">
        <v>22</v>
      </c>
      <c r="C338" s="44" t="s">
        <v>1218</v>
      </c>
      <c r="D338" s="44" t="s">
        <v>918</v>
      </c>
      <c r="E338" s="44" t="s">
        <v>1196</v>
      </c>
    </row>
    <row r="339" spans="1:5" ht="116" x14ac:dyDescent="0.35">
      <c r="A339" s="47" t="s">
        <v>1217</v>
      </c>
      <c r="B339" s="44" t="s">
        <v>22</v>
      </c>
      <c r="C339" s="44" t="s">
        <v>1219</v>
      </c>
      <c r="D339" s="44" t="s">
        <v>920</v>
      </c>
      <c r="E339" s="44" t="s">
        <v>1196</v>
      </c>
    </row>
    <row r="340" spans="1:5" ht="101.5" x14ac:dyDescent="0.35">
      <c r="A340" s="47" t="s">
        <v>1217</v>
      </c>
      <c r="B340" s="44" t="s">
        <v>22</v>
      </c>
      <c r="C340" s="44" t="s">
        <v>1220</v>
      </c>
      <c r="D340" s="44" t="s">
        <v>922</v>
      </c>
      <c r="E340" s="44" t="s">
        <v>1196</v>
      </c>
    </row>
    <row r="341" spans="1:5" x14ac:dyDescent="0.35">
      <c r="A341" s="50" t="s">
        <v>1221</v>
      </c>
      <c r="B341" s="44" t="s">
        <v>1222</v>
      </c>
      <c r="C341" s="51" t="s">
        <v>1075</v>
      </c>
      <c r="D341" s="44" t="s">
        <v>918</v>
      </c>
      <c r="E341" s="44"/>
    </row>
    <row r="342" spans="1:5" x14ac:dyDescent="0.35">
      <c r="A342" s="50" t="s">
        <v>1221</v>
      </c>
      <c r="B342" s="44" t="s">
        <v>1222</v>
      </c>
      <c r="C342" s="51" t="s">
        <v>1076</v>
      </c>
      <c r="D342" s="44" t="s">
        <v>1077</v>
      </c>
      <c r="E342" s="44"/>
    </row>
    <row r="343" spans="1:5" x14ac:dyDescent="0.35">
      <c r="A343" s="50" t="s">
        <v>1221</v>
      </c>
      <c r="B343" s="44" t="s">
        <v>1222</v>
      </c>
      <c r="C343" s="51" t="s">
        <v>1078</v>
      </c>
      <c r="D343" s="44" t="s">
        <v>922</v>
      </c>
      <c r="E343" s="44"/>
    </row>
    <row r="344" spans="1:5" x14ac:dyDescent="0.35">
      <c r="A344" s="50" t="s">
        <v>1223</v>
      </c>
      <c r="B344" s="44" t="s">
        <v>1224</v>
      </c>
      <c r="C344" s="51" t="s">
        <v>945</v>
      </c>
      <c r="D344" s="44" t="s">
        <v>918</v>
      </c>
      <c r="E344" s="44"/>
    </row>
    <row r="345" spans="1:5" x14ac:dyDescent="0.35">
      <c r="A345" s="50" t="s">
        <v>1223</v>
      </c>
      <c r="B345" s="44" t="s">
        <v>1224</v>
      </c>
      <c r="C345" s="51" t="s">
        <v>946</v>
      </c>
      <c r="D345" s="44" t="s">
        <v>1077</v>
      </c>
      <c r="E345" s="44"/>
    </row>
    <row r="346" spans="1:5" x14ac:dyDescent="0.35">
      <c r="A346" s="50" t="s">
        <v>1223</v>
      </c>
      <c r="B346" s="44" t="s">
        <v>1224</v>
      </c>
      <c r="C346" s="51" t="s">
        <v>947</v>
      </c>
      <c r="D346" s="44" t="s">
        <v>922</v>
      </c>
      <c r="E346" s="44"/>
    </row>
    <row r="347" spans="1:5" x14ac:dyDescent="0.35">
      <c r="A347" s="50" t="s">
        <v>1225</v>
      </c>
      <c r="B347" s="44" t="s">
        <v>1226</v>
      </c>
      <c r="C347" s="51" t="s">
        <v>1083</v>
      </c>
      <c r="D347" s="44" t="s">
        <v>918</v>
      </c>
      <c r="E347" s="44"/>
    </row>
    <row r="348" spans="1:5" x14ac:dyDescent="0.35">
      <c r="A348" s="50" t="s">
        <v>1225</v>
      </c>
      <c r="B348" s="44" t="s">
        <v>1226</v>
      </c>
      <c r="C348" s="51" t="s">
        <v>1084</v>
      </c>
      <c r="D348" s="44" t="s">
        <v>1077</v>
      </c>
      <c r="E348" s="44"/>
    </row>
    <row r="349" spans="1:5" x14ac:dyDescent="0.35">
      <c r="A349" s="50" t="s">
        <v>1225</v>
      </c>
      <c r="B349" s="44" t="s">
        <v>1226</v>
      </c>
      <c r="C349" s="51" t="s">
        <v>1085</v>
      </c>
      <c r="D349" s="44" t="s">
        <v>922</v>
      </c>
      <c r="E349" s="44"/>
    </row>
    <row r="350" spans="1:5" x14ac:dyDescent="0.35">
      <c r="A350" s="47" t="s">
        <v>1227</v>
      </c>
      <c r="B350" s="44" t="s">
        <v>23</v>
      </c>
      <c r="C350" s="44" t="s">
        <v>1228</v>
      </c>
      <c r="D350" s="44" t="s">
        <v>918</v>
      </c>
      <c r="E350" s="44" t="s">
        <v>1196</v>
      </c>
    </row>
    <row r="351" spans="1:5" ht="72.5" x14ac:dyDescent="0.35">
      <c r="A351" s="47" t="s">
        <v>1227</v>
      </c>
      <c r="B351" s="44" t="s">
        <v>23</v>
      </c>
      <c r="C351" s="44" t="s">
        <v>1229</v>
      </c>
      <c r="D351" s="44" t="s">
        <v>920</v>
      </c>
      <c r="E351" s="44" t="s">
        <v>1196</v>
      </c>
    </row>
    <row r="352" spans="1:5" ht="29" x14ac:dyDescent="0.35">
      <c r="A352" s="47" t="s">
        <v>1227</v>
      </c>
      <c r="B352" s="44" t="s">
        <v>23</v>
      </c>
      <c r="C352" s="44" t="s">
        <v>1230</v>
      </c>
      <c r="D352" s="44" t="s">
        <v>922</v>
      </c>
      <c r="E352" s="44" t="s">
        <v>1196</v>
      </c>
    </row>
    <row r="353" spans="1:5" x14ac:dyDescent="0.35">
      <c r="A353" s="47" t="s">
        <v>1231</v>
      </c>
      <c r="B353" s="44" t="s">
        <v>1232</v>
      </c>
      <c r="C353" s="51" t="s">
        <v>945</v>
      </c>
      <c r="D353" s="44" t="s">
        <v>918</v>
      </c>
      <c r="E353" s="44"/>
    </row>
    <row r="354" spans="1:5" x14ac:dyDescent="0.35">
      <c r="A354" s="47" t="s">
        <v>1231</v>
      </c>
      <c r="B354" s="44" t="s">
        <v>1232</v>
      </c>
      <c r="C354" s="51" t="s">
        <v>946</v>
      </c>
      <c r="D354" s="44" t="s">
        <v>920</v>
      </c>
      <c r="E354" s="44"/>
    </row>
    <row r="355" spans="1:5" x14ac:dyDescent="0.35">
      <c r="A355" s="47" t="s">
        <v>1231</v>
      </c>
      <c r="B355" s="44" t="s">
        <v>1232</v>
      </c>
      <c r="C355" s="51" t="s">
        <v>947</v>
      </c>
      <c r="D355" s="44" t="s">
        <v>922</v>
      </c>
      <c r="E355" s="44"/>
    </row>
    <row r="356" spans="1:5" ht="29" x14ac:dyDescent="0.35">
      <c r="A356" s="47" t="s">
        <v>1233</v>
      </c>
      <c r="B356" s="44" t="s">
        <v>1234</v>
      </c>
      <c r="C356" s="44" t="s">
        <v>963</v>
      </c>
      <c r="D356" s="44" t="s">
        <v>663</v>
      </c>
      <c r="E356" s="44"/>
    </row>
    <row r="357" spans="1:5" ht="77.5" x14ac:dyDescent="0.35">
      <c r="A357" s="44" t="s">
        <v>1235</v>
      </c>
      <c r="B357" s="44" t="s">
        <v>1236</v>
      </c>
      <c r="C357" s="45" t="s">
        <v>1237</v>
      </c>
      <c r="D357" s="44" t="s">
        <v>777</v>
      </c>
      <c r="E357" s="44" t="s">
        <v>1238</v>
      </c>
    </row>
    <row r="358" spans="1:5" ht="170.5" x14ac:dyDescent="0.35">
      <c r="A358" s="44" t="s">
        <v>1235</v>
      </c>
      <c r="B358" s="44" t="s">
        <v>1236</v>
      </c>
      <c r="C358" s="45" t="s">
        <v>1239</v>
      </c>
      <c r="D358" s="44" t="s">
        <v>780</v>
      </c>
      <c r="E358" s="44" t="s">
        <v>1238</v>
      </c>
    </row>
    <row r="359" spans="1:5" ht="155" x14ac:dyDescent="0.35">
      <c r="A359" s="44" t="s">
        <v>1235</v>
      </c>
      <c r="B359" s="44" t="s">
        <v>1236</v>
      </c>
      <c r="C359" s="45" t="s">
        <v>1240</v>
      </c>
      <c r="D359" s="44" t="s">
        <v>782</v>
      </c>
      <c r="E359" s="44" t="s">
        <v>1238</v>
      </c>
    </row>
    <row r="360" spans="1:5" ht="139.5" x14ac:dyDescent="0.35">
      <c r="A360" s="44" t="s">
        <v>1235</v>
      </c>
      <c r="B360" s="44" t="s">
        <v>1236</v>
      </c>
      <c r="C360" s="45" t="s">
        <v>1241</v>
      </c>
      <c r="D360" s="44" t="s">
        <v>784</v>
      </c>
      <c r="E360" s="44" t="s">
        <v>1238</v>
      </c>
    </row>
    <row r="361" spans="1:5" ht="43.5" x14ac:dyDescent="0.35">
      <c r="A361" s="47" t="s">
        <v>1242</v>
      </c>
      <c r="B361" s="44" t="s">
        <v>1243</v>
      </c>
      <c r="C361" s="44" t="s">
        <v>1244</v>
      </c>
      <c r="D361" s="44" t="s">
        <v>777</v>
      </c>
      <c r="E361" s="44" t="s">
        <v>1238</v>
      </c>
    </row>
    <row r="362" spans="1:5" ht="130.5" x14ac:dyDescent="0.35">
      <c r="A362" s="47" t="s">
        <v>1242</v>
      </c>
      <c r="B362" s="44" t="s">
        <v>1243</v>
      </c>
      <c r="C362" s="44" t="s">
        <v>1245</v>
      </c>
      <c r="D362" s="44" t="s">
        <v>780</v>
      </c>
      <c r="E362" s="44" t="s">
        <v>1238</v>
      </c>
    </row>
    <row r="363" spans="1:5" ht="130.5" x14ac:dyDescent="0.35">
      <c r="A363" s="47" t="s">
        <v>1242</v>
      </c>
      <c r="B363" s="44" t="s">
        <v>1243</v>
      </c>
      <c r="C363" s="44" t="s">
        <v>1246</v>
      </c>
      <c r="D363" s="44" t="s">
        <v>782</v>
      </c>
      <c r="E363" s="44" t="s">
        <v>1238</v>
      </c>
    </row>
    <row r="364" spans="1:5" ht="87" x14ac:dyDescent="0.35">
      <c r="A364" s="47" t="s">
        <v>1242</v>
      </c>
      <c r="B364" s="44" t="s">
        <v>1243</v>
      </c>
      <c r="C364" s="44" t="s">
        <v>1247</v>
      </c>
      <c r="D364" s="44" t="s">
        <v>784</v>
      </c>
      <c r="E364" s="44" t="s">
        <v>1238</v>
      </c>
    </row>
    <row r="365" spans="1:5" ht="93" x14ac:dyDescent="0.35">
      <c r="A365" s="44" t="s">
        <v>1248</v>
      </c>
      <c r="B365" s="44" t="s">
        <v>1249</v>
      </c>
      <c r="C365" s="45" t="s">
        <v>1250</v>
      </c>
      <c r="D365" s="44" t="s">
        <v>777</v>
      </c>
      <c r="E365" s="44" t="s">
        <v>1251</v>
      </c>
    </row>
    <row r="366" spans="1:5" ht="139.5" x14ac:dyDescent="0.35">
      <c r="A366" s="44" t="s">
        <v>1248</v>
      </c>
      <c r="B366" s="44" t="s">
        <v>1249</v>
      </c>
      <c r="C366" s="45" t="s">
        <v>1252</v>
      </c>
      <c r="D366" s="44" t="s">
        <v>780</v>
      </c>
      <c r="E366" s="44" t="s">
        <v>1251</v>
      </c>
    </row>
    <row r="367" spans="1:5" ht="124" x14ac:dyDescent="0.35">
      <c r="A367" s="44" t="s">
        <v>1248</v>
      </c>
      <c r="B367" s="44" t="s">
        <v>1249</v>
      </c>
      <c r="C367" s="45" t="s">
        <v>1253</v>
      </c>
      <c r="D367" s="44" t="s">
        <v>782</v>
      </c>
      <c r="E367" s="44" t="s">
        <v>1251</v>
      </c>
    </row>
    <row r="368" spans="1:5" ht="108.5" x14ac:dyDescent="0.35">
      <c r="A368" s="44" t="s">
        <v>1248</v>
      </c>
      <c r="B368" s="44" t="s">
        <v>1249</v>
      </c>
      <c r="C368" s="45" t="s">
        <v>1254</v>
      </c>
      <c r="D368" s="44" t="s">
        <v>784</v>
      </c>
      <c r="E368" s="44" t="s">
        <v>1251</v>
      </c>
    </row>
    <row r="369" spans="1:5" ht="58" x14ac:dyDescent="0.35">
      <c r="A369" s="47" t="s">
        <v>1255</v>
      </c>
      <c r="B369" s="44" t="s">
        <v>1256</v>
      </c>
      <c r="C369" s="44" t="s">
        <v>1257</v>
      </c>
      <c r="D369" s="44" t="s">
        <v>777</v>
      </c>
      <c r="E369" s="44" t="s">
        <v>1251</v>
      </c>
    </row>
    <row r="370" spans="1:5" ht="87" x14ac:dyDescent="0.35">
      <c r="A370" s="47" t="s">
        <v>1255</v>
      </c>
      <c r="B370" s="44" t="s">
        <v>1256</v>
      </c>
      <c r="C370" s="44" t="s">
        <v>1258</v>
      </c>
      <c r="D370" s="44" t="s">
        <v>780</v>
      </c>
      <c r="E370" s="44" t="s">
        <v>1251</v>
      </c>
    </row>
    <row r="371" spans="1:5" ht="87" x14ac:dyDescent="0.35">
      <c r="A371" s="47" t="s">
        <v>1255</v>
      </c>
      <c r="B371" s="44" t="s">
        <v>1256</v>
      </c>
      <c r="C371" s="44" t="s">
        <v>1259</v>
      </c>
      <c r="D371" s="44" t="s">
        <v>782</v>
      </c>
      <c r="E371" s="44" t="s">
        <v>1251</v>
      </c>
    </row>
    <row r="372" spans="1:5" ht="101.5" x14ac:dyDescent="0.35">
      <c r="A372" s="47" t="s">
        <v>1255</v>
      </c>
      <c r="B372" s="44" t="s">
        <v>1256</v>
      </c>
      <c r="C372" s="44" t="s">
        <v>1260</v>
      </c>
      <c r="D372" s="44" t="s">
        <v>784</v>
      </c>
      <c r="E372" s="44"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15C23-3A83-4005-A254-CE41703D8B9D}">
  <dimension ref="A1:AP281"/>
  <sheetViews>
    <sheetView workbookViewId="0">
      <pane ySplit="1" topLeftCell="A26" activePane="bottomLeft" state="frozen"/>
      <selection pane="bottomLeft" activeCell="B5" sqref="B5"/>
    </sheetView>
  </sheetViews>
  <sheetFormatPr defaultRowHeight="14.5" x14ac:dyDescent="0.35"/>
  <cols>
    <col min="1" max="1" width="24.81640625" style="18" customWidth="1"/>
    <col min="2" max="2" width="31.54296875" style="18" customWidth="1"/>
    <col min="3" max="3" width="20.7265625" style="18" customWidth="1"/>
    <col min="4" max="4" width="20.7265625" style="19" customWidth="1"/>
    <col min="5" max="5" width="21" style="19" customWidth="1"/>
    <col min="6" max="6" width="18.7265625" style="19" customWidth="1"/>
    <col min="7" max="7" width="15.26953125" style="19" customWidth="1"/>
    <col min="8" max="8" width="18.453125" style="19" customWidth="1"/>
    <col min="9" max="9" width="15.54296875" style="19" customWidth="1"/>
    <col min="10" max="10" width="16.7265625" style="19" customWidth="1"/>
    <col min="11" max="11" width="20.54296875" style="19" customWidth="1"/>
    <col min="12" max="12" width="21.1796875" style="19" customWidth="1"/>
    <col min="13" max="13" width="17.1796875" style="19" customWidth="1"/>
    <col min="14" max="14" width="19.453125" style="19" customWidth="1"/>
    <col min="15" max="15" width="14" style="19" hidden="1" customWidth="1"/>
    <col min="16" max="16" width="14.26953125" style="19" hidden="1" customWidth="1"/>
    <col min="17" max="17" width="16.1796875" style="19" hidden="1" customWidth="1"/>
    <col min="18" max="18" width="19.453125" style="19" hidden="1" customWidth="1"/>
    <col min="19" max="19" width="10.7265625" style="19" hidden="1" customWidth="1"/>
    <col min="20" max="20" width="15" style="19" hidden="1" customWidth="1"/>
    <col min="21" max="21" width="14.26953125" style="19" hidden="1" customWidth="1"/>
    <col min="22" max="22" width="16.7265625" style="19" hidden="1" customWidth="1"/>
    <col min="23" max="23" width="15.1796875" style="19" customWidth="1"/>
    <col min="24" max="24" width="18" style="19" customWidth="1"/>
    <col min="25" max="25" width="6.453125" hidden="1" customWidth="1"/>
    <col min="26" max="26" width="6.1796875" hidden="1" customWidth="1"/>
    <col min="27" max="27" width="6.453125" hidden="1" customWidth="1"/>
    <col min="28" max="28" width="6.26953125" hidden="1" customWidth="1"/>
    <col min="29" max="30" width="6.1796875" hidden="1" customWidth="1"/>
    <col min="31" max="31" width="6.453125" hidden="1" customWidth="1"/>
    <col min="32" max="32" width="6.26953125" hidden="1" customWidth="1"/>
    <col min="33" max="35" width="6.1796875" hidden="1" customWidth="1"/>
    <col min="36" max="36" width="6.453125" style="8" hidden="1" customWidth="1"/>
    <col min="37" max="37" width="6.26953125" hidden="1" customWidth="1"/>
    <col min="38" max="40" width="6.1796875" hidden="1" customWidth="1"/>
    <col min="41" max="41" width="6.453125" style="8" hidden="1" customWidth="1"/>
    <col min="42" max="42" width="6.26953125" style="8" hidden="1" customWidth="1"/>
  </cols>
  <sheetData>
    <row r="1" spans="1:42" x14ac:dyDescent="0.35">
      <c r="A1" s="18" t="s">
        <v>0</v>
      </c>
      <c r="B1" s="18" t="s">
        <v>1</v>
      </c>
      <c r="C1" s="18" t="s">
        <v>2</v>
      </c>
      <c r="D1" s="19" t="s">
        <v>3</v>
      </c>
      <c r="E1" s="19" t="s">
        <v>4</v>
      </c>
      <c r="F1" s="19" t="s">
        <v>5</v>
      </c>
      <c r="G1" s="19" t="s">
        <v>6</v>
      </c>
      <c r="H1" s="19" t="s">
        <v>7</v>
      </c>
      <c r="I1" s="19" t="s">
        <v>8</v>
      </c>
      <c r="J1" s="19" t="s">
        <v>9</v>
      </c>
      <c r="K1" s="20" t="s">
        <v>10</v>
      </c>
      <c r="L1" s="20" t="s">
        <v>11</v>
      </c>
      <c r="M1" s="21" t="s">
        <v>12</v>
      </c>
      <c r="N1" s="21" t="s">
        <v>13</v>
      </c>
      <c r="O1" s="21" t="s">
        <v>14</v>
      </c>
      <c r="P1" s="21" t="s">
        <v>15</v>
      </c>
      <c r="Q1" s="21" t="s">
        <v>16</v>
      </c>
      <c r="R1" s="21" t="s">
        <v>17</v>
      </c>
      <c r="S1" s="21" t="s">
        <v>18</v>
      </c>
      <c r="T1" s="21" t="s">
        <v>19</v>
      </c>
      <c r="U1" s="21" t="s">
        <v>20</v>
      </c>
      <c r="V1" s="21" t="s">
        <v>21</v>
      </c>
      <c r="W1" s="21" t="s">
        <v>22</v>
      </c>
      <c r="X1" s="21" t="s">
        <v>23</v>
      </c>
      <c r="Y1" s="1" t="s">
        <v>24</v>
      </c>
      <c r="Z1" s="1" t="s">
        <v>25</v>
      </c>
      <c r="AA1" s="1" t="s">
        <v>26</v>
      </c>
      <c r="AB1" s="2" t="s">
        <v>27</v>
      </c>
      <c r="AC1" s="2" t="s">
        <v>28</v>
      </c>
      <c r="AD1" s="2" t="s">
        <v>29</v>
      </c>
      <c r="AE1" s="2" t="s">
        <v>30</v>
      </c>
      <c r="AF1" s="2" t="s">
        <v>31</v>
      </c>
      <c r="AG1" s="2" t="s">
        <v>32</v>
      </c>
      <c r="AH1" s="2" t="s">
        <v>33</v>
      </c>
      <c r="AI1" s="2" t="s">
        <v>34</v>
      </c>
      <c r="AJ1" s="7" t="s">
        <v>35</v>
      </c>
      <c r="AK1" s="2" t="s">
        <v>36</v>
      </c>
      <c r="AL1" s="2" t="s">
        <v>37</v>
      </c>
      <c r="AM1" s="2" t="s">
        <v>38</v>
      </c>
      <c r="AN1" s="2" t="s">
        <v>39</v>
      </c>
      <c r="AO1" s="7" t="s">
        <v>40</v>
      </c>
      <c r="AP1" s="7" t="s">
        <v>41</v>
      </c>
    </row>
    <row r="2" spans="1:42" ht="29" x14ac:dyDescent="0.35">
      <c r="A2" s="22" t="s">
        <v>42</v>
      </c>
      <c r="B2" s="23" t="s">
        <v>43</v>
      </c>
      <c r="C2" s="23" t="s">
        <v>44</v>
      </c>
    </row>
    <row r="3" spans="1:42" ht="29" x14ac:dyDescent="0.35">
      <c r="A3" s="22" t="s">
        <v>46</v>
      </c>
      <c r="B3" s="23" t="s">
        <v>47</v>
      </c>
      <c r="C3" s="23" t="s">
        <v>48</v>
      </c>
    </row>
    <row r="4" spans="1:42" ht="29" x14ac:dyDescent="0.35">
      <c r="A4" s="22" t="s">
        <v>50</v>
      </c>
      <c r="B4" s="23" t="s">
        <v>51</v>
      </c>
      <c r="C4" s="23" t="s">
        <v>52</v>
      </c>
    </row>
    <row r="5" spans="1:42" ht="29" x14ac:dyDescent="0.35">
      <c r="A5" s="23" t="s">
        <v>54</v>
      </c>
      <c r="B5" s="23" t="s">
        <v>55</v>
      </c>
      <c r="C5" s="23" t="s">
        <v>56</v>
      </c>
      <c r="D5" s="19" t="b">
        <v>1</v>
      </c>
      <c r="E5" s="19" t="b">
        <v>1</v>
      </c>
      <c r="F5" s="19" t="b">
        <v>1</v>
      </c>
      <c r="G5" s="19" t="b">
        <v>1</v>
      </c>
      <c r="H5" s="19" t="s">
        <v>57</v>
      </c>
      <c r="I5" s="19" t="s">
        <v>45</v>
      </c>
      <c r="J5" s="19" t="s">
        <v>9</v>
      </c>
      <c r="K5" s="19" t="b">
        <v>1</v>
      </c>
      <c r="L5" s="19" t="b">
        <v>1</v>
      </c>
      <c r="M5" s="19" t="b">
        <v>1</v>
      </c>
      <c r="N5" s="19" t="b">
        <v>1</v>
      </c>
      <c r="O5" s="19" t="b">
        <v>1</v>
      </c>
      <c r="P5" s="19" t="b">
        <v>1</v>
      </c>
      <c r="W5" s="19" t="b">
        <v>0</v>
      </c>
      <c r="X5" s="19" t="b">
        <v>0</v>
      </c>
    </row>
    <row r="6" spans="1:42" ht="43.5" x14ac:dyDescent="0.35">
      <c r="A6" s="18" t="str">
        <f>CONCATENATE(B6,"- ",C6)</f>
        <v>Annie Jo Gordon Comm Learning Center- Peoria SD 150</v>
      </c>
      <c r="B6" s="24" t="s">
        <v>58</v>
      </c>
      <c r="C6" s="24" t="s">
        <v>59</v>
      </c>
      <c r="D6" s="19" t="b">
        <v>0</v>
      </c>
      <c r="E6" s="19" t="b">
        <v>1</v>
      </c>
      <c r="F6" s="19" t="b">
        <v>0</v>
      </c>
      <c r="G6" s="19" t="b">
        <v>1</v>
      </c>
      <c r="H6" s="19" t="s">
        <v>57</v>
      </c>
      <c r="I6" s="19" t="s">
        <v>45</v>
      </c>
      <c r="J6" s="19" t="s">
        <v>9</v>
      </c>
      <c r="K6" s="19" t="b">
        <v>1</v>
      </c>
      <c r="L6" s="19" t="b">
        <v>1</v>
      </c>
      <c r="M6" s="19" t="b">
        <v>1</v>
      </c>
      <c r="N6" s="19" t="b">
        <v>1</v>
      </c>
      <c r="O6" s="19" t="b">
        <v>1</v>
      </c>
      <c r="P6" s="19" t="b">
        <v>1</v>
      </c>
      <c r="Q6" s="19" t="b">
        <v>1</v>
      </c>
      <c r="R6" s="19" t="b">
        <v>1</v>
      </c>
      <c r="S6" s="19" t="b">
        <v>1</v>
      </c>
      <c r="T6" s="19" t="b">
        <v>1</v>
      </c>
      <c r="U6" s="19" t="b">
        <v>1</v>
      </c>
      <c r="V6" s="19" t="b">
        <v>1</v>
      </c>
      <c r="W6" s="19" t="b">
        <v>1</v>
      </c>
      <c r="X6" s="19" t="b">
        <v>1</v>
      </c>
      <c r="Y6" t="b">
        <v>1</v>
      </c>
      <c r="Z6" t="b">
        <v>1</v>
      </c>
      <c r="AA6" t="b">
        <v>1</v>
      </c>
      <c r="AB6" t="b">
        <v>1</v>
      </c>
      <c r="AC6" t="b">
        <v>1</v>
      </c>
      <c r="AD6" t="b">
        <v>1</v>
      </c>
      <c r="AE6" t="b">
        <v>1</v>
      </c>
      <c r="AF6" t="b">
        <v>1</v>
      </c>
      <c r="AG6" t="b">
        <v>1</v>
      </c>
      <c r="AH6" t="b">
        <v>1</v>
      </c>
      <c r="AI6" t="b">
        <v>1</v>
      </c>
      <c r="AJ6" s="9" t="b">
        <v>1</v>
      </c>
      <c r="AK6" t="b">
        <v>1</v>
      </c>
      <c r="AL6" t="b">
        <v>1</v>
      </c>
      <c r="AM6" t="b">
        <v>1</v>
      </c>
      <c r="AN6" t="b">
        <v>1</v>
      </c>
      <c r="AO6" s="9" t="b">
        <v>0</v>
      </c>
      <c r="AP6" s="9" t="b">
        <v>1</v>
      </c>
    </row>
    <row r="7" spans="1:42" x14ac:dyDescent="0.35">
      <c r="A7" s="22" t="s">
        <v>60</v>
      </c>
      <c r="B7" s="23" t="s">
        <v>61</v>
      </c>
      <c r="C7" s="23" t="s">
        <v>62</v>
      </c>
    </row>
    <row r="8" spans="1:42" ht="29" x14ac:dyDescent="0.35">
      <c r="A8" s="22" t="s">
        <v>63</v>
      </c>
      <c r="B8" s="23" t="s">
        <v>64</v>
      </c>
      <c r="C8" s="23" t="s">
        <v>52</v>
      </c>
    </row>
    <row r="9" spans="1:42" ht="29" x14ac:dyDescent="0.35">
      <c r="A9" s="22" t="s">
        <v>65</v>
      </c>
      <c r="B9" s="23" t="s">
        <v>66</v>
      </c>
      <c r="C9" s="23" t="s">
        <v>62</v>
      </c>
    </row>
    <row r="10" spans="1:42" ht="29" x14ac:dyDescent="0.35">
      <c r="A10" s="22" t="s">
        <v>67</v>
      </c>
      <c r="B10" s="25" t="s">
        <v>68</v>
      </c>
      <c r="C10" s="25" t="s">
        <v>69</v>
      </c>
      <c r="D10" s="19" t="b">
        <v>0</v>
      </c>
      <c r="E10" s="19" t="b">
        <v>0</v>
      </c>
      <c r="F10" s="19" t="b">
        <v>1</v>
      </c>
      <c r="G10" s="19" t="b">
        <v>0</v>
      </c>
      <c r="H10" s="19" t="s">
        <v>57</v>
      </c>
      <c r="I10" s="19" t="s">
        <v>45</v>
      </c>
      <c r="K10" s="19" t="b">
        <v>1</v>
      </c>
      <c r="L10" s="19" t="b">
        <v>1</v>
      </c>
      <c r="M10" s="19" t="b">
        <v>1</v>
      </c>
      <c r="N10" s="19" t="b">
        <v>1</v>
      </c>
      <c r="W10" s="19" t="b">
        <v>1</v>
      </c>
      <c r="X10" s="19" t="b">
        <v>1</v>
      </c>
    </row>
    <row r="11" spans="1:42" ht="43.5" x14ac:dyDescent="0.35">
      <c r="A11" s="22" t="s">
        <v>70</v>
      </c>
      <c r="B11" s="23" t="s">
        <v>71</v>
      </c>
      <c r="C11" s="23" t="s">
        <v>72</v>
      </c>
      <c r="D11" s="19" t="b">
        <v>0</v>
      </c>
      <c r="E11" s="19" t="b">
        <v>0</v>
      </c>
      <c r="F11" s="19" t="b">
        <v>1</v>
      </c>
      <c r="G11" s="19" t="b">
        <v>0</v>
      </c>
      <c r="I11" s="19" t="s">
        <v>45</v>
      </c>
      <c r="K11" s="19" t="b">
        <v>0</v>
      </c>
      <c r="L11" s="19" t="b">
        <v>1</v>
      </c>
      <c r="M11" s="19" t="b">
        <v>0</v>
      </c>
      <c r="N11" s="19" t="b">
        <v>1</v>
      </c>
      <c r="W11" s="19" t="b">
        <v>1</v>
      </c>
      <c r="X11" s="19" t="b">
        <v>1</v>
      </c>
    </row>
    <row r="12" spans="1:42" x14ac:dyDescent="0.35">
      <c r="A12" s="22" t="s">
        <v>73</v>
      </c>
      <c r="B12" s="23" t="s">
        <v>74</v>
      </c>
      <c r="C12" s="23" t="s">
        <v>62</v>
      </c>
    </row>
    <row r="13" spans="1:42" ht="29" x14ac:dyDescent="0.35">
      <c r="A13" s="22" t="s">
        <v>76</v>
      </c>
      <c r="B13" s="23" t="s">
        <v>77</v>
      </c>
      <c r="C13" s="23" t="s">
        <v>78</v>
      </c>
    </row>
    <row r="14" spans="1:42" ht="43.5" x14ac:dyDescent="0.35">
      <c r="A14" s="22" t="s">
        <v>79</v>
      </c>
      <c r="B14" s="23" t="s">
        <v>80</v>
      </c>
      <c r="C14" s="23" t="s">
        <v>81</v>
      </c>
    </row>
    <row r="15" spans="1:42" ht="29" x14ac:dyDescent="0.35">
      <c r="A15" s="22" t="s">
        <v>84</v>
      </c>
      <c r="B15" s="23" t="s">
        <v>85</v>
      </c>
      <c r="C15" s="23" t="s">
        <v>86</v>
      </c>
    </row>
    <row r="16" spans="1:42" ht="29" x14ac:dyDescent="0.35">
      <c r="A16" s="22" t="s">
        <v>87</v>
      </c>
      <c r="B16" s="25" t="s">
        <v>88</v>
      </c>
      <c r="C16" s="25" t="s">
        <v>89</v>
      </c>
      <c r="D16" s="19" t="b">
        <v>0</v>
      </c>
      <c r="E16" s="19" t="b">
        <v>0</v>
      </c>
      <c r="F16" s="19" t="b">
        <v>1</v>
      </c>
      <c r="G16" s="19" t="b">
        <v>0</v>
      </c>
      <c r="H16" s="19" t="s">
        <v>57</v>
      </c>
      <c r="I16" s="19" t="s">
        <v>45</v>
      </c>
      <c r="K16" s="19" t="b">
        <v>1</v>
      </c>
      <c r="L16" s="19" t="b">
        <v>1</v>
      </c>
      <c r="M16" s="19" t="b">
        <v>1</v>
      </c>
      <c r="N16" s="19" t="b">
        <v>1</v>
      </c>
      <c r="W16" s="19" t="b">
        <v>1</v>
      </c>
      <c r="X16" s="19" t="b">
        <v>1</v>
      </c>
    </row>
    <row r="17" spans="1:42" ht="29" x14ac:dyDescent="0.35">
      <c r="A17" s="18" t="str">
        <f>CONCATENATE(B17,"- ",C17)</f>
        <v>Beulah Park Elementary School- Zion ESD 6</v>
      </c>
      <c r="B17" s="18" t="s">
        <v>90</v>
      </c>
      <c r="C17" s="18" t="s">
        <v>91</v>
      </c>
      <c r="D17" s="19" t="b">
        <v>0</v>
      </c>
      <c r="E17" s="19" t="b">
        <v>0</v>
      </c>
      <c r="F17" s="19" t="b">
        <v>1</v>
      </c>
      <c r="G17" s="19" t="b">
        <v>0</v>
      </c>
      <c r="H17" s="19" t="s">
        <v>57</v>
      </c>
      <c r="K17" s="19" t="b">
        <v>1</v>
      </c>
      <c r="L17" s="19" t="b">
        <v>0</v>
      </c>
      <c r="M17" s="19" t="b">
        <v>1</v>
      </c>
      <c r="N17" s="19" t="b">
        <v>0</v>
      </c>
      <c r="O17" s="19" t="b">
        <v>0</v>
      </c>
      <c r="P17" s="19" t="b">
        <v>1</v>
      </c>
      <c r="Q17" s="19" t="b">
        <v>1</v>
      </c>
      <c r="R17" s="19" t="b">
        <v>1</v>
      </c>
      <c r="S17" s="19" t="b">
        <v>1</v>
      </c>
      <c r="T17" s="19" t="b">
        <v>1</v>
      </c>
      <c r="U17" s="19" t="b">
        <v>0</v>
      </c>
      <c r="V17" s="19" t="b">
        <v>1</v>
      </c>
      <c r="W17" s="19" t="b">
        <v>1</v>
      </c>
      <c r="X17" s="19" t="b">
        <v>0</v>
      </c>
      <c r="Y17" t="b">
        <v>1</v>
      </c>
      <c r="Z17" t="b">
        <v>1</v>
      </c>
      <c r="AA17" t="b">
        <v>1</v>
      </c>
      <c r="AB17" t="b">
        <v>1</v>
      </c>
      <c r="AC17" t="b">
        <v>1</v>
      </c>
      <c r="AD17" t="b">
        <v>1</v>
      </c>
      <c r="AE17" t="b">
        <v>1</v>
      </c>
      <c r="AF17" t="b">
        <v>1</v>
      </c>
      <c r="AG17" t="b">
        <v>1</v>
      </c>
      <c r="AH17" t="b">
        <v>1</v>
      </c>
      <c r="AI17" t="b">
        <v>1</v>
      </c>
      <c r="AJ17" s="9" t="b">
        <v>0</v>
      </c>
      <c r="AK17" t="b">
        <v>1</v>
      </c>
      <c r="AL17" t="b">
        <v>1</v>
      </c>
      <c r="AM17" t="b">
        <v>1</v>
      </c>
      <c r="AN17" t="b">
        <v>1</v>
      </c>
      <c r="AO17" s="9" t="b">
        <v>1</v>
      </c>
      <c r="AP17" s="9" t="b">
        <v>0</v>
      </c>
    </row>
    <row r="18" spans="1:42" ht="29" x14ac:dyDescent="0.35">
      <c r="A18" s="22" t="s">
        <v>92</v>
      </c>
      <c r="B18" s="23" t="s">
        <v>93</v>
      </c>
      <c r="C18" s="23" t="s">
        <v>94</v>
      </c>
    </row>
    <row r="19" spans="1:42" x14ac:dyDescent="0.35">
      <c r="A19" s="22" t="s">
        <v>95</v>
      </c>
      <c r="B19" s="23" t="s">
        <v>96</v>
      </c>
      <c r="C19" s="23" t="s">
        <v>62</v>
      </c>
    </row>
    <row r="20" spans="1:42" x14ac:dyDescent="0.35">
      <c r="A20" s="22" t="s">
        <v>97</v>
      </c>
      <c r="B20" s="23" t="s">
        <v>98</v>
      </c>
      <c r="C20" s="23" t="s">
        <v>62</v>
      </c>
    </row>
    <row r="21" spans="1:42" x14ac:dyDescent="0.35">
      <c r="A21" s="22" t="s">
        <v>99</v>
      </c>
      <c r="B21" s="23" t="s">
        <v>100</v>
      </c>
      <c r="C21" s="23" t="s">
        <v>62</v>
      </c>
    </row>
    <row r="22" spans="1:42" ht="29" x14ac:dyDescent="0.35">
      <c r="A22" s="22" t="s">
        <v>101</v>
      </c>
      <c r="B22" s="23" t="s">
        <v>102</v>
      </c>
      <c r="C22" s="23" t="s">
        <v>62</v>
      </c>
    </row>
    <row r="23" spans="1:42" ht="29" x14ac:dyDescent="0.35">
      <c r="A23" s="18" t="str">
        <f>CONCATENATE(B23,"- ",C23)</f>
        <v>Brooks Middle School- Harvey SD 152</v>
      </c>
      <c r="B23" s="24" t="s">
        <v>103</v>
      </c>
      <c r="C23" s="24" t="s">
        <v>104</v>
      </c>
      <c r="D23" s="19" t="b">
        <v>0</v>
      </c>
      <c r="E23" s="19" t="b">
        <v>1</v>
      </c>
      <c r="F23" s="19" t="b">
        <v>0</v>
      </c>
      <c r="G23" s="19" t="b">
        <v>1</v>
      </c>
      <c r="J23" s="19" t="s">
        <v>9</v>
      </c>
      <c r="K23" s="19" t="b">
        <v>0</v>
      </c>
      <c r="L23" s="19" t="b">
        <v>1</v>
      </c>
      <c r="M23" s="19" t="b">
        <v>0</v>
      </c>
      <c r="N23" s="19" t="b">
        <v>1</v>
      </c>
      <c r="O23" s="19" t="b">
        <v>1</v>
      </c>
      <c r="P23" s="19" t="b">
        <v>1</v>
      </c>
      <c r="Q23" s="19" t="b">
        <v>1</v>
      </c>
      <c r="R23" s="19" t="b">
        <v>1</v>
      </c>
      <c r="S23" s="19" t="b">
        <v>1</v>
      </c>
      <c r="T23" s="19" t="b">
        <v>1</v>
      </c>
      <c r="U23" s="19" t="b">
        <v>1</v>
      </c>
      <c r="V23" s="19" t="b">
        <v>1</v>
      </c>
      <c r="W23" s="19" t="b">
        <v>1</v>
      </c>
      <c r="X23" s="19" t="b">
        <v>1</v>
      </c>
      <c r="Y23" t="b">
        <v>1</v>
      </c>
      <c r="Z23" t="b">
        <v>1</v>
      </c>
      <c r="AA23" t="b">
        <v>1</v>
      </c>
      <c r="AB23" t="b">
        <v>1</v>
      </c>
      <c r="AC23" t="b">
        <v>1</v>
      </c>
      <c r="AD23" t="b">
        <v>1</v>
      </c>
      <c r="AE23" t="b">
        <v>1</v>
      </c>
      <c r="AF23" t="b">
        <v>1</v>
      </c>
      <c r="AG23" t="b">
        <v>1</v>
      </c>
      <c r="AH23" t="b">
        <v>1</v>
      </c>
      <c r="AI23" t="b">
        <v>1</v>
      </c>
      <c r="AJ23" s="9" t="b">
        <v>1</v>
      </c>
      <c r="AK23" t="b">
        <v>1</v>
      </c>
      <c r="AL23" t="b">
        <v>1</v>
      </c>
      <c r="AM23" t="b">
        <v>1</v>
      </c>
      <c r="AN23" t="b">
        <v>1</v>
      </c>
      <c r="AO23" s="9" t="b">
        <v>0</v>
      </c>
      <c r="AP23" s="9" t="b">
        <v>1</v>
      </c>
    </row>
    <row r="24" spans="1:42" x14ac:dyDescent="0.35">
      <c r="A24" s="22" t="s">
        <v>105</v>
      </c>
      <c r="B24" s="23" t="s">
        <v>106</v>
      </c>
      <c r="C24" s="23" t="s">
        <v>62</v>
      </c>
    </row>
    <row r="25" spans="1:42" ht="29" x14ac:dyDescent="0.35">
      <c r="A25" s="22" t="s">
        <v>107</v>
      </c>
      <c r="B25" s="23" t="s">
        <v>108</v>
      </c>
      <c r="C25" s="23" t="s">
        <v>62</v>
      </c>
    </row>
    <row r="26" spans="1:42" ht="29" x14ac:dyDescent="0.35">
      <c r="A26" s="18" t="str">
        <f>CONCATENATE(B26,"- ",C26)</f>
        <v>Cairo Elementary School- Cairo USD 1</v>
      </c>
      <c r="B26" s="18" t="s">
        <v>109</v>
      </c>
      <c r="C26" s="18" t="s">
        <v>110</v>
      </c>
      <c r="D26" s="19" t="b">
        <v>0</v>
      </c>
      <c r="E26" s="19" t="b">
        <v>0</v>
      </c>
      <c r="F26" s="19" t="b">
        <v>1</v>
      </c>
      <c r="G26" s="19" t="b">
        <v>0</v>
      </c>
      <c r="H26" s="19" t="s">
        <v>57</v>
      </c>
      <c r="I26" s="19" t="s">
        <v>45</v>
      </c>
      <c r="K26" s="19" t="b">
        <v>1</v>
      </c>
      <c r="L26" s="19" t="b">
        <v>1</v>
      </c>
      <c r="M26" s="19" t="b">
        <v>1</v>
      </c>
      <c r="N26" s="19" t="b">
        <v>1</v>
      </c>
      <c r="O26" s="19" t="b">
        <v>1</v>
      </c>
      <c r="P26" s="19" t="b">
        <v>1</v>
      </c>
      <c r="Q26" s="19" t="b">
        <v>1</v>
      </c>
      <c r="R26" s="19" t="b">
        <v>1</v>
      </c>
      <c r="S26" s="19" t="b">
        <v>1</v>
      </c>
      <c r="T26" s="19" t="b">
        <v>1</v>
      </c>
      <c r="U26" s="19" t="b">
        <v>0</v>
      </c>
      <c r="V26" s="19" t="b">
        <v>1</v>
      </c>
      <c r="W26" s="19" t="b">
        <v>1</v>
      </c>
      <c r="X26" s="19" t="b">
        <v>1</v>
      </c>
      <c r="Y26" t="b">
        <v>1</v>
      </c>
      <c r="Z26" t="b">
        <v>1</v>
      </c>
      <c r="AA26" t="b">
        <v>1</v>
      </c>
      <c r="AB26" t="b">
        <v>1</v>
      </c>
      <c r="AC26" t="b">
        <v>1</v>
      </c>
      <c r="AD26" t="b">
        <v>1</v>
      </c>
      <c r="AE26" t="b">
        <v>1</v>
      </c>
      <c r="AF26" t="b">
        <v>1</v>
      </c>
      <c r="AG26" t="b">
        <v>1</v>
      </c>
      <c r="AH26" t="b">
        <v>1</v>
      </c>
      <c r="AI26" t="b">
        <v>1</v>
      </c>
      <c r="AJ26" s="9" t="b">
        <v>0</v>
      </c>
      <c r="AK26" t="b">
        <v>1</v>
      </c>
      <c r="AL26" t="b">
        <v>1</v>
      </c>
      <c r="AM26" t="b">
        <v>1</v>
      </c>
      <c r="AN26" t="b">
        <v>1</v>
      </c>
      <c r="AO26" s="9" t="b">
        <v>1</v>
      </c>
      <c r="AP26" s="9" t="b">
        <v>0</v>
      </c>
    </row>
    <row r="27" spans="1:42" ht="29" x14ac:dyDescent="0.35">
      <c r="A27" s="18" t="str">
        <f>CONCATENATE(B27,"- ",C27)</f>
        <v>Cairo Jr/Sr High School- Cairo USD 1</v>
      </c>
      <c r="B27" s="18" t="s">
        <v>111</v>
      </c>
      <c r="C27" s="18" t="s">
        <v>110</v>
      </c>
      <c r="D27" s="19" t="b">
        <v>1</v>
      </c>
      <c r="E27" s="19" t="b">
        <v>1</v>
      </c>
      <c r="F27" s="19" t="b">
        <v>0</v>
      </c>
      <c r="G27" s="19" t="b">
        <v>1</v>
      </c>
      <c r="J27" s="19" t="s">
        <v>9</v>
      </c>
      <c r="K27" s="19" t="b">
        <v>0</v>
      </c>
      <c r="L27" s="19" t="b">
        <v>1</v>
      </c>
      <c r="M27" s="19" t="b">
        <v>0</v>
      </c>
      <c r="N27" s="19" t="b">
        <v>1</v>
      </c>
      <c r="O27" s="19" t="b">
        <v>1</v>
      </c>
      <c r="P27" s="19" t="b">
        <v>1</v>
      </c>
      <c r="Q27" s="19" t="b">
        <v>1</v>
      </c>
      <c r="R27" s="19" t="b">
        <v>1</v>
      </c>
      <c r="S27" s="19" t="b">
        <v>1</v>
      </c>
      <c r="T27" s="19" t="b">
        <v>1</v>
      </c>
      <c r="U27" s="19" t="b">
        <v>1</v>
      </c>
      <c r="V27" s="19" t="b">
        <v>1</v>
      </c>
      <c r="W27" s="19" t="b">
        <v>1</v>
      </c>
      <c r="X27" s="19" t="b">
        <v>1</v>
      </c>
      <c r="Y27" t="b">
        <v>1</v>
      </c>
      <c r="Z27" t="b">
        <v>1</v>
      </c>
      <c r="AA27" t="b">
        <v>1</v>
      </c>
      <c r="AB27" t="b">
        <v>1</v>
      </c>
      <c r="AC27" t="b">
        <v>1</v>
      </c>
      <c r="AD27" t="b">
        <v>1</v>
      </c>
      <c r="AE27" t="b">
        <v>1</v>
      </c>
      <c r="AF27" t="b">
        <v>1</v>
      </c>
      <c r="AG27" t="b">
        <v>1</v>
      </c>
      <c r="AH27" t="b">
        <v>1</v>
      </c>
      <c r="AI27" t="b">
        <v>1</v>
      </c>
      <c r="AJ27" s="9" t="b">
        <v>1</v>
      </c>
      <c r="AK27" t="b">
        <v>1</v>
      </c>
      <c r="AL27" t="b">
        <v>1</v>
      </c>
      <c r="AM27" t="b">
        <v>1</v>
      </c>
      <c r="AN27" t="b">
        <v>1</v>
      </c>
      <c r="AO27" s="9" t="b">
        <v>0</v>
      </c>
      <c r="AP27" s="9" t="b">
        <v>1</v>
      </c>
    </row>
    <row r="28" spans="1:42" ht="29" x14ac:dyDescent="0.35">
      <c r="A28" s="22" t="s">
        <v>112</v>
      </c>
      <c r="B28" s="23" t="s">
        <v>113</v>
      </c>
      <c r="C28" s="23" t="s">
        <v>48</v>
      </c>
    </row>
    <row r="29" spans="1:42" ht="29" x14ac:dyDescent="0.35">
      <c r="A29" s="22" t="s">
        <v>114</v>
      </c>
      <c r="B29" s="23" t="s">
        <v>115</v>
      </c>
      <c r="C29" s="23" t="s">
        <v>116</v>
      </c>
      <c r="D29" s="19" t="b">
        <v>0</v>
      </c>
      <c r="E29" s="19" t="b">
        <v>0</v>
      </c>
      <c r="F29" s="19" t="b">
        <v>1</v>
      </c>
      <c r="G29" s="19" t="b">
        <v>0</v>
      </c>
      <c r="H29" s="19" t="s">
        <v>57</v>
      </c>
      <c r="K29" s="19" t="b">
        <v>1</v>
      </c>
      <c r="L29" s="19" t="b">
        <v>0</v>
      </c>
      <c r="M29" s="19" t="b">
        <v>1</v>
      </c>
      <c r="N29" s="19" t="b">
        <v>0</v>
      </c>
      <c r="W29" s="19" t="b">
        <v>1</v>
      </c>
      <c r="X29" s="19" t="b">
        <v>0</v>
      </c>
    </row>
    <row r="30" spans="1:42" ht="29" x14ac:dyDescent="0.35">
      <c r="A30" s="18" t="str">
        <f>CONCATENATE(B30,"- ",C30)</f>
        <v>Carl Sandburg Middle School- Freeport SD 145</v>
      </c>
      <c r="B30" s="18" t="s">
        <v>117</v>
      </c>
      <c r="C30" s="18" t="s">
        <v>118</v>
      </c>
      <c r="D30" s="19" t="b">
        <v>0</v>
      </c>
      <c r="E30" s="19" t="b">
        <v>1</v>
      </c>
      <c r="F30" s="19" t="b">
        <v>1</v>
      </c>
      <c r="G30" s="19" t="b">
        <v>0</v>
      </c>
      <c r="I30" s="19" t="s">
        <v>45</v>
      </c>
      <c r="K30" s="19" t="b">
        <v>0</v>
      </c>
      <c r="L30" s="19" t="b">
        <v>1</v>
      </c>
      <c r="M30" s="19" t="b">
        <v>0</v>
      </c>
      <c r="N30" s="19" t="b">
        <v>1</v>
      </c>
      <c r="O30" s="19" t="b">
        <v>1</v>
      </c>
      <c r="P30" s="19" t="b">
        <v>1</v>
      </c>
      <c r="Q30" s="19" t="b">
        <v>1</v>
      </c>
      <c r="R30" s="19" t="b">
        <v>1</v>
      </c>
      <c r="S30" s="19" t="b">
        <v>1</v>
      </c>
      <c r="T30" s="19" t="b">
        <v>1</v>
      </c>
      <c r="U30" s="19" t="b">
        <v>1</v>
      </c>
      <c r="V30" s="19" t="b">
        <v>1</v>
      </c>
      <c r="W30" s="19" t="b">
        <v>1</v>
      </c>
      <c r="X30" s="19" t="b">
        <v>1</v>
      </c>
      <c r="Y30" t="b">
        <v>1</v>
      </c>
      <c r="Z30" t="b">
        <v>1</v>
      </c>
      <c r="AA30" t="b">
        <v>1</v>
      </c>
      <c r="AB30" t="b">
        <v>1</v>
      </c>
      <c r="AC30" t="b">
        <v>1</v>
      </c>
      <c r="AD30" t="b">
        <v>1</v>
      </c>
      <c r="AE30" t="b">
        <v>1</v>
      </c>
      <c r="AF30" t="b">
        <v>1</v>
      </c>
      <c r="AG30" t="b">
        <v>1</v>
      </c>
      <c r="AH30" t="b">
        <v>1</v>
      </c>
      <c r="AI30" t="b">
        <v>1</v>
      </c>
      <c r="AJ30" s="9" t="b">
        <v>1</v>
      </c>
      <c r="AK30" t="b">
        <v>1</v>
      </c>
      <c r="AL30" t="b">
        <v>1</v>
      </c>
      <c r="AM30" t="b">
        <v>1</v>
      </c>
      <c r="AN30" t="b">
        <v>1</v>
      </c>
      <c r="AO30" s="9" t="b">
        <v>1</v>
      </c>
      <c r="AP30" s="9" t="b">
        <v>0</v>
      </c>
    </row>
    <row r="31" spans="1:42" ht="29" x14ac:dyDescent="0.35">
      <c r="A31" s="22" t="s">
        <v>119</v>
      </c>
      <c r="B31" s="23" t="s">
        <v>120</v>
      </c>
      <c r="C31" s="23" t="s">
        <v>121</v>
      </c>
    </row>
    <row r="32" spans="1:42" ht="29" x14ac:dyDescent="0.35">
      <c r="A32" s="22" t="s">
        <v>122</v>
      </c>
      <c r="B32" s="23" t="s">
        <v>123</v>
      </c>
      <c r="C32" s="23" t="s">
        <v>86</v>
      </c>
    </row>
    <row r="33" spans="1:42" ht="43.5" x14ac:dyDescent="0.35">
      <c r="A33" s="18" t="str">
        <f>CONCATENATE(B33,"- ",C33)</f>
        <v>Carruthers Elementary School- Murphysboro CUSD 186</v>
      </c>
      <c r="B33" s="24" t="s">
        <v>124</v>
      </c>
      <c r="C33" s="24" t="s">
        <v>125</v>
      </c>
      <c r="D33" s="19" t="b">
        <v>0</v>
      </c>
      <c r="E33" s="19" t="b">
        <v>0</v>
      </c>
      <c r="F33" s="19" t="b">
        <v>1</v>
      </c>
      <c r="G33" s="19" t="b">
        <v>0</v>
      </c>
      <c r="H33" s="19" t="s">
        <v>57</v>
      </c>
      <c r="I33" s="19" t="s">
        <v>45</v>
      </c>
      <c r="K33" s="19" t="b">
        <v>1</v>
      </c>
      <c r="L33" s="19" t="b">
        <v>1</v>
      </c>
      <c r="M33" s="19" t="b">
        <v>1</v>
      </c>
      <c r="N33" s="19" t="b">
        <v>1</v>
      </c>
      <c r="O33" s="19" t="b">
        <v>1</v>
      </c>
      <c r="P33" s="19" t="b">
        <v>1</v>
      </c>
      <c r="Q33" s="19" t="b">
        <v>1</v>
      </c>
      <c r="R33" s="19" t="b">
        <v>1</v>
      </c>
      <c r="S33" s="19" t="b">
        <v>1</v>
      </c>
      <c r="T33" s="19" t="b">
        <v>1</v>
      </c>
      <c r="U33" s="19" t="b">
        <v>0</v>
      </c>
      <c r="V33" s="19" t="b">
        <v>1</v>
      </c>
      <c r="W33" s="19" t="b">
        <v>1</v>
      </c>
      <c r="X33" s="19" t="b">
        <v>1</v>
      </c>
      <c r="Y33" t="b">
        <v>1</v>
      </c>
      <c r="Z33" t="b">
        <v>1</v>
      </c>
      <c r="AA33" t="b">
        <v>1</v>
      </c>
      <c r="AB33" t="b">
        <v>1</v>
      </c>
      <c r="AC33" t="b">
        <v>1</v>
      </c>
      <c r="AD33" t="b">
        <v>1</v>
      </c>
      <c r="AE33" t="b">
        <v>1</v>
      </c>
      <c r="AF33" t="b">
        <v>1</v>
      </c>
      <c r="AG33" t="b">
        <v>1</v>
      </c>
      <c r="AH33" t="b">
        <v>1</v>
      </c>
      <c r="AI33" t="b">
        <v>1</v>
      </c>
      <c r="AJ33" s="9" t="b">
        <v>0</v>
      </c>
      <c r="AK33" t="b">
        <v>1</v>
      </c>
      <c r="AL33" t="b">
        <v>1</v>
      </c>
      <c r="AM33" t="b">
        <v>1</v>
      </c>
      <c r="AN33" t="b">
        <v>1</v>
      </c>
      <c r="AO33" s="9" t="b">
        <v>1</v>
      </c>
      <c r="AP33" s="9" t="b">
        <v>0</v>
      </c>
    </row>
    <row r="34" spans="1:42" x14ac:dyDescent="0.35">
      <c r="A34" s="22" t="s">
        <v>126</v>
      </c>
      <c r="B34" s="25" t="s">
        <v>127</v>
      </c>
      <c r="C34" s="25" t="s">
        <v>62</v>
      </c>
      <c r="D34" s="19" t="b">
        <v>0</v>
      </c>
      <c r="E34" s="19" t="b">
        <v>1</v>
      </c>
      <c r="F34" s="19" t="b">
        <v>1</v>
      </c>
      <c r="G34" s="19" t="b">
        <v>1</v>
      </c>
      <c r="H34" s="19" t="s">
        <v>57</v>
      </c>
      <c r="I34" s="19" t="s">
        <v>45</v>
      </c>
      <c r="K34" s="19" t="b">
        <v>1</v>
      </c>
      <c r="L34" s="19" t="b">
        <v>1</v>
      </c>
      <c r="M34" s="19" t="b">
        <v>1</v>
      </c>
      <c r="N34" s="19" t="b">
        <v>1</v>
      </c>
      <c r="O34" s="19" t="b">
        <v>1</v>
      </c>
      <c r="P34" s="19" t="b">
        <v>1</v>
      </c>
      <c r="Q34" s="19" t="b">
        <v>1</v>
      </c>
      <c r="R34" s="19" t="b">
        <v>1</v>
      </c>
      <c r="S34" s="19" t="b">
        <v>1</v>
      </c>
      <c r="T34" s="19" t="b">
        <v>1</v>
      </c>
      <c r="U34" s="19" t="b">
        <v>1</v>
      </c>
      <c r="V34" s="19" t="b">
        <v>1</v>
      </c>
      <c r="W34" s="19" t="b">
        <v>1</v>
      </c>
      <c r="X34" s="19" t="b">
        <v>1</v>
      </c>
    </row>
    <row r="35" spans="1:42" ht="29" x14ac:dyDescent="0.35">
      <c r="A35" s="23" t="s">
        <v>128</v>
      </c>
      <c r="B35" s="23" t="s">
        <v>129</v>
      </c>
      <c r="C35" s="23" t="s">
        <v>130</v>
      </c>
      <c r="D35" s="19" t="b">
        <v>0</v>
      </c>
      <c r="E35" s="19" t="b">
        <v>1</v>
      </c>
      <c r="F35" s="19" t="b">
        <v>0</v>
      </c>
      <c r="G35" s="19" t="b">
        <v>1</v>
      </c>
      <c r="H35" s="19" t="s">
        <v>57</v>
      </c>
      <c r="J35" s="19" t="s">
        <v>9</v>
      </c>
      <c r="K35" s="19" t="b">
        <v>0</v>
      </c>
      <c r="L35" s="19" t="b">
        <v>1</v>
      </c>
      <c r="M35" s="19" t="b">
        <v>0</v>
      </c>
      <c r="N35" s="19" t="b">
        <v>0</v>
      </c>
      <c r="O35" s="19" t="b">
        <v>1</v>
      </c>
      <c r="P35" s="19" t="b">
        <v>1</v>
      </c>
      <c r="W35" s="19" t="b">
        <v>0</v>
      </c>
      <c r="X35" s="19" t="b">
        <v>0</v>
      </c>
    </row>
    <row r="36" spans="1:42" ht="29" x14ac:dyDescent="0.35">
      <c r="A36" s="22" t="s">
        <v>131</v>
      </c>
      <c r="B36" s="23" t="s">
        <v>132</v>
      </c>
      <c r="C36" s="23" t="s">
        <v>48</v>
      </c>
      <c r="D36" s="19" t="b">
        <v>0</v>
      </c>
      <c r="E36" s="19" t="b">
        <v>1</v>
      </c>
      <c r="F36" s="19" t="b">
        <v>1</v>
      </c>
      <c r="G36" s="19" t="b">
        <v>1</v>
      </c>
      <c r="H36" s="19" t="s">
        <v>57</v>
      </c>
      <c r="I36" s="19" t="s">
        <v>45</v>
      </c>
      <c r="J36" s="19" t="s">
        <v>9</v>
      </c>
      <c r="K36" s="19" t="b">
        <v>1</v>
      </c>
      <c r="L36" s="19" t="b">
        <v>1</v>
      </c>
      <c r="M36" s="19" t="b">
        <v>1</v>
      </c>
      <c r="N36" s="19" t="b">
        <v>1</v>
      </c>
      <c r="W36" s="19" t="b">
        <v>1</v>
      </c>
      <c r="X36" s="19" t="b">
        <v>1</v>
      </c>
    </row>
    <row r="37" spans="1:42" ht="29" x14ac:dyDescent="0.35">
      <c r="A37" s="22" t="s">
        <v>133</v>
      </c>
      <c r="B37" s="23" t="s">
        <v>134</v>
      </c>
      <c r="C37" s="23" t="s">
        <v>62</v>
      </c>
    </row>
    <row r="38" spans="1:42" ht="29" x14ac:dyDescent="0.35">
      <c r="A38" s="23" t="s">
        <v>135</v>
      </c>
      <c r="B38" s="25" t="s">
        <v>136</v>
      </c>
      <c r="C38" s="25" t="s">
        <v>137</v>
      </c>
      <c r="D38" s="19" t="b">
        <v>1</v>
      </c>
      <c r="E38" s="19" t="b">
        <v>1</v>
      </c>
      <c r="F38" s="19" t="b">
        <v>1</v>
      </c>
      <c r="G38" s="19" t="b">
        <v>1</v>
      </c>
      <c r="H38" s="19" t="s">
        <v>57</v>
      </c>
      <c r="J38" s="19" t="s">
        <v>9</v>
      </c>
      <c r="K38" s="19" t="b">
        <v>1</v>
      </c>
      <c r="L38" s="19" t="b">
        <v>1</v>
      </c>
      <c r="M38" s="19" t="b">
        <v>1</v>
      </c>
      <c r="N38" s="19" t="b">
        <v>1</v>
      </c>
      <c r="O38" s="19" t="b">
        <v>1</v>
      </c>
      <c r="P38" s="19" t="b">
        <v>1</v>
      </c>
      <c r="W38" s="19" t="b">
        <v>1</v>
      </c>
      <c r="X38" s="19" t="b">
        <v>1</v>
      </c>
    </row>
    <row r="39" spans="1:42" ht="29" x14ac:dyDescent="0.35">
      <c r="A39" s="22" t="s">
        <v>138</v>
      </c>
      <c r="B39" s="25" t="s">
        <v>139</v>
      </c>
      <c r="C39" s="25" t="s">
        <v>140</v>
      </c>
      <c r="D39" s="19" t="b">
        <v>0</v>
      </c>
      <c r="E39" s="19" t="b">
        <v>0</v>
      </c>
      <c r="F39" s="19" t="b">
        <v>1</v>
      </c>
      <c r="G39" s="19" t="b">
        <v>0</v>
      </c>
      <c r="H39" s="19" t="s">
        <v>57</v>
      </c>
      <c r="I39" s="19" t="s">
        <v>45</v>
      </c>
      <c r="K39" s="19" t="b">
        <v>1</v>
      </c>
      <c r="L39" s="19" t="b">
        <v>1</v>
      </c>
      <c r="M39" s="19" t="b">
        <v>1</v>
      </c>
      <c r="N39" s="19" t="b">
        <v>1</v>
      </c>
      <c r="W39" s="19" t="b">
        <v>1</v>
      </c>
      <c r="X39" s="19" t="b">
        <v>1</v>
      </c>
    </row>
    <row r="40" spans="1:42" ht="29" x14ac:dyDescent="0.35">
      <c r="A40" s="22" t="s">
        <v>141</v>
      </c>
      <c r="B40" s="23" t="s">
        <v>142</v>
      </c>
      <c r="C40" s="23" t="s">
        <v>62</v>
      </c>
    </row>
    <row r="41" spans="1:42" ht="29" x14ac:dyDescent="0.35">
      <c r="A41" s="22" t="s">
        <v>143</v>
      </c>
      <c r="B41" s="23" t="s">
        <v>144</v>
      </c>
      <c r="C41" s="23" t="s">
        <v>62</v>
      </c>
    </row>
    <row r="42" spans="1:42" ht="29" x14ac:dyDescent="0.35">
      <c r="A42" s="22" t="s">
        <v>145</v>
      </c>
      <c r="B42" s="25" t="s">
        <v>146</v>
      </c>
      <c r="C42" s="25" t="s">
        <v>147</v>
      </c>
      <c r="D42" s="19" t="b">
        <v>0</v>
      </c>
      <c r="E42" s="19" t="b">
        <v>0</v>
      </c>
      <c r="F42" s="19" t="b">
        <v>1</v>
      </c>
      <c r="G42" s="19" t="b">
        <v>0</v>
      </c>
      <c r="H42" s="19" t="s">
        <v>57</v>
      </c>
      <c r="I42" s="19" t="s">
        <v>45</v>
      </c>
      <c r="K42" s="19" t="b">
        <v>1</v>
      </c>
      <c r="L42" s="19" t="b">
        <v>1</v>
      </c>
      <c r="M42" s="19" t="b">
        <v>1</v>
      </c>
      <c r="N42" s="19" t="b">
        <v>1</v>
      </c>
      <c r="O42" s="19" t="b">
        <v>1</v>
      </c>
      <c r="P42" s="19" t="b">
        <v>1</v>
      </c>
      <c r="W42" s="19" t="b">
        <v>1</v>
      </c>
      <c r="X42" s="19" t="b">
        <v>1</v>
      </c>
    </row>
    <row r="43" spans="1:42" ht="29" x14ac:dyDescent="0.35">
      <c r="A43" s="22" t="s">
        <v>148</v>
      </c>
      <c r="B43" s="23" t="s">
        <v>149</v>
      </c>
      <c r="C43" s="23" t="s">
        <v>62</v>
      </c>
    </row>
    <row r="44" spans="1:42" ht="29" x14ac:dyDescent="0.35">
      <c r="A44" s="22" t="s">
        <v>150</v>
      </c>
      <c r="B44" s="23" t="s">
        <v>151</v>
      </c>
      <c r="C44" s="23" t="s">
        <v>152</v>
      </c>
    </row>
    <row r="45" spans="1:42" x14ac:dyDescent="0.35">
      <c r="A45" s="22" t="s">
        <v>153</v>
      </c>
      <c r="B45" s="23" t="s">
        <v>154</v>
      </c>
      <c r="C45" s="23" t="s">
        <v>62</v>
      </c>
    </row>
    <row r="46" spans="1:42" ht="29" x14ac:dyDescent="0.35">
      <c r="A46" s="22" t="s">
        <v>155</v>
      </c>
      <c r="B46" s="23" t="s">
        <v>156</v>
      </c>
      <c r="C46" s="23" t="s">
        <v>62</v>
      </c>
    </row>
    <row r="47" spans="1:42" ht="29" x14ac:dyDescent="0.35">
      <c r="A47" s="22" t="s">
        <v>157</v>
      </c>
      <c r="B47" s="23" t="s">
        <v>158</v>
      </c>
      <c r="C47" s="23" t="s">
        <v>69</v>
      </c>
    </row>
    <row r="48" spans="1:42" x14ac:dyDescent="0.35">
      <c r="A48" s="22" t="s">
        <v>159</v>
      </c>
      <c r="B48" s="23" t="s">
        <v>160</v>
      </c>
      <c r="C48" s="23" t="s">
        <v>62</v>
      </c>
    </row>
    <row r="49" spans="1:42" x14ac:dyDescent="0.35">
      <c r="A49" s="22" t="s">
        <v>161</v>
      </c>
      <c r="B49" s="23" t="s">
        <v>162</v>
      </c>
      <c r="C49" s="23" t="s">
        <v>62</v>
      </c>
    </row>
    <row r="50" spans="1:42" ht="29" x14ac:dyDescent="0.35">
      <c r="A50" s="22" t="s">
        <v>163</v>
      </c>
      <c r="B50" s="25" t="s">
        <v>164</v>
      </c>
      <c r="C50" s="25" t="s">
        <v>165</v>
      </c>
      <c r="D50" s="19" t="b">
        <v>0</v>
      </c>
      <c r="E50" s="19" t="b">
        <v>1</v>
      </c>
      <c r="F50" s="19" t="b">
        <v>0</v>
      </c>
      <c r="G50" s="19" t="b">
        <v>1</v>
      </c>
      <c r="J50" s="19" t="s">
        <v>9</v>
      </c>
      <c r="K50" s="19" t="b">
        <v>0</v>
      </c>
      <c r="L50" s="19" t="b">
        <v>1</v>
      </c>
      <c r="M50" s="19" t="b">
        <v>0</v>
      </c>
      <c r="N50" s="19" t="b">
        <v>1</v>
      </c>
      <c r="W50" s="19" t="b">
        <v>1</v>
      </c>
      <c r="X50" s="19" t="b">
        <v>1</v>
      </c>
    </row>
    <row r="51" spans="1:42" ht="29" x14ac:dyDescent="0.35">
      <c r="A51" s="18" t="s">
        <v>166</v>
      </c>
      <c r="B51" s="18" t="s">
        <v>167</v>
      </c>
      <c r="C51" s="18" t="s">
        <v>168</v>
      </c>
      <c r="D51" s="19" t="b">
        <v>0</v>
      </c>
      <c r="E51" s="19" t="b">
        <v>0</v>
      </c>
      <c r="F51" s="19" t="b">
        <v>1</v>
      </c>
      <c r="G51" s="19" t="b">
        <v>0</v>
      </c>
      <c r="H51" s="19" t="s">
        <v>169</v>
      </c>
      <c r="I51" s="19" t="s">
        <v>170</v>
      </c>
      <c r="K51" s="19" t="b">
        <v>1</v>
      </c>
      <c r="L51" s="19" t="b">
        <v>1</v>
      </c>
      <c r="M51" s="19" t="b">
        <v>1</v>
      </c>
      <c r="N51" s="19" t="b">
        <v>1</v>
      </c>
      <c r="O51" s="19" t="b">
        <v>1</v>
      </c>
      <c r="P51" s="19" t="b">
        <v>1</v>
      </c>
      <c r="Q51" s="19" t="b">
        <v>1</v>
      </c>
      <c r="R51" s="19" t="b">
        <v>1</v>
      </c>
      <c r="S51" s="19" t="b">
        <v>1</v>
      </c>
      <c r="T51" s="19" t="b">
        <v>1</v>
      </c>
      <c r="U51" s="19" t="b">
        <v>0</v>
      </c>
      <c r="V51" s="19" t="b">
        <v>1</v>
      </c>
      <c r="W51" s="19" t="b">
        <v>1</v>
      </c>
      <c r="X51" s="19" t="b">
        <v>1</v>
      </c>
      <c r="Y51" t="b">
        <v>1</v>
      </c>
      <c r="Z51" t="b">
        <v>1</v>
      </c>
      <c r="AA51" t="b">
        <v>1</v>
      </c>
      <c r="AB51" t="b">
        <v>1</v>
      </c>
      <c r="AC51" t="b">
        <v>1</v>
      </c>
      <c r="AD51" t="b">
        <v>1</v>
      </c>
      <c r="AE51" t="b">
        <v>1</v>
      </c>
      <c r="AF51" t="b">
        <v>1</v>
      </c>
      <c r="AG51" t="b">
        <v>1</v>
      </c>
      <c r="AH51" t="b">
        <v>1</v>
      </c>
      <c r="AI51" t="b">
        <v>1</v>
      </c>
      <c r="AJ51" s="9" t="b">
        <v>0</v>
      </c>
      <c r="AK51" t="b">
        <v>1</v>
      </c>
      <c r="AL51" t="b">
        <v>1</v>
      </c>
      <c r="AM51" t="b">
        <v>1</v>
      </c>
      <c r="AN51" t="b">
        <v>1</v>
      </c>
      <c r="AO51" s="9" t="b">
        <v>1</v>
      </c>
      <c r="AP51" s="9" t="b">
        <v>0</v>
      </c>
    </row>
    <row r="52" spans="1:42" x14ac:dyDescent="0.35">
      <c r="A52" s="22" t="s">
        <v>171</v>
      </c>
      <c r="B52" s="23" t="s">
        <v>172</v>
      </c>
      <c r="C52" s="23" t="s">
        <v>62</v>
      </c>
    </row>
    <row r="53" spans="1:42" x14ac:dyDescent="0.35">
      <c r="A53" s="22" t="s">
        <v>173</v>
      </c>
      <c r="B53" s="23" t="s">
        <v>174</v>
      </c>
      <c r="C53" s="23" t="s">
        <v>62</v>
      </c>
    </row>
    <row r="54" spans="1:42" ht="29" x14ac:dyDescent="0.35">
      <c r="A54" s="23" t="s">
        <v>175</v>
      </c>
      <c r="B54" s="23" t="s">
        <v>176</v>
      </c>
      <c r="C54" s="23" t="s">
        <v>56</v>
      </c>
      <c r="D54" s="19" t="b">
        <v>0</v>
      </c>
      <c r="E54" s="19" t="b">
        <v>1</v>
      </c>
      <c r="F54" s="19" t="b">
        <v>1</v>
      </c>
      <c r="G54" s="19" t="b">
        <v>1</v>
      </c>
      <c r="H54" s="19" t="s">
        <v>57</v>
      </c>
      <c r="I54" s="19" t="s">
        <v>45</v>
      </c>
      <c r="J54" s="19" t="s">
        <v>9</v>
      </c>
      <c r="K54" s="19" t="b">
        <v>1</v>
      </c>
      <c r="L54" s="19" t="b">
        <v>1</v>
      </c>
      <c r="M54" s="19" t="b">
        <v>1</v>
      </c>
      <c r="N54" s="19" t="b">
        <v>1</v>
      </c>
      <c r="O54" s="19" t="b">
        <v>1</v>
      </c>
      <c r="P54" s="19" t="b">
        <v>1</v>
      </c>
      <c r="W54" s="19" t="b">
        <v>0</v>
      </c>
      <c r="X54" s="19" t="b">
        <v>0</v>
      </c>
    </row>
    <row r="55" spans="1:42" x14ac:dyDescent="0.35">
      <c r="A55" s="22" t="s">
        <v>177</v>
      </c>
      <c r="B55" s="23" t="s">
        <v>178</v>
      </c>
      <c r="C55" s="23" t="s">
        <v>62</v>
      </c>
    </row>
    <row r="56" spans="1:42" x14ac:dyDescent="0.35">
      <c r="A56" s="22" t="s">
        <v>179</v>
      </c>
      <c r="B56" s="23" t="s">
        <v>180</v>
      </c>
      <c r="C56" s="23" t="s">
        <v>62</v>
      </c>
    </row>
    <row r="57" spans="1:42" ht="29" x14ac:dyDescent="0.35">
      <c r="A57" s="22" t="s">
        <v>181</v>
      </c>
      <c r="B57" s="23" t="s">
        <v>182</v>
      </c>
      <c r="C57" s="23" t="s">
        <v>183</v>
      </c>
    </row>
    <row r="58" spans="1:42" ht="43.5" x14ac:dyDescent="0.35">
      <c r="A58" s="23" t="s">
        <v>184</v>
      </c>
      <c r="B58" s="23" t="s">
        <v>185</v>
      </c>
      <c r="C58" s="23" t="s">
        <v>186</v>
      </c>
      <c r="D58" s="19" t="b">
        <v>0</v>
      </c>
      <c r="E58" s="19" t="b">
        <v>0</v>
      </c>
      <c r="F58" s="19" t="b">
        <v>1</v>
      </c>
      <c r="G58" s="19" t="b">
        <v>0</v>
      </c>
      <c r="H58" s="19" t="s">
        <v>57</v>
      </c>
      <c r="I58" s="19" t="s">
        <v>45</v>
      </c>
      <c r="K58" s="19" t="b">
        <v>1</v>
      </c>
      <c r="L58" s="19" t="b">
        <v>1</v>
      </c>
      <c r="M58" s="19" t="b">
        <v>1</v>
      </c>
      <c r="N58" s="19" t="b">
        <v>1</v>
      </c>
      <c r="O58" s="19" t="b">
        <v>1</v>
      </c>
      <c r="P58" s="19" t="b">
        <v>1</v>
      </c>
      <c r="W58" s="19" t="b">
        <v>0</v>
      </c>
      <c r="X58" s="19" t="b">
        <v>0</v>
      </c>
    </row>
    <row r="59" spans="1:42" ht="29" x14ac:dyDescent="0.35">
      <c r="A59" s="18" t="str">
        <f>CONCATENATE(B59,"- ",C59)</f>
        <v>Dr. C.T. Vivian Primary School- Peoria SD 150</v>
      </c>
      <c r="B59" s="24" t="s">
        <v>187</v>
      </c>
      <c r="C59" s="24" t="s">
        <v>59</v>
      </c>
      <c r="D59" s="19" t="b">
        <v>0</v>
      </c>
      <c r="E59" s="19" t="b">
        <v>0</v>
      </c>
      <c r="F59" s="19" t="b">
        <v>1</v>
      </c>
      <c r="G59" s="19" t="b">
        <v>0</v>
      </c>
      <c r="H59" s="19" t="s">
        <v>57</v>
      </c>
      <c r="I59" s="19" t="s">
        <v>45</v>
      </c>
      <c r="K59" s="19" t="b">
        <v>1</v>
      </c>
      <c r="L59" s="19" t="b">
        <v>1</v>
      </c>
      <c r="M59" s="19" t="b">
        <v>1</v>
      </c>
      <c r="N59" s="19" t="b">
        <v>1</v>
      </c>
      <c r="O59" s="19" t="b">
        <v>1</v>
      </c>
      <c r="P59" s="19" t="b">
        <v>1</v>
      </c>
      <c r="Q59" s="19" t="b">
        <v>1</v>
      </c>
      <c r="R59" s="19" t="b">
        <v>1</v>
      </c>
      <c r="S59" s="19" t="b">
        <v>1</v>
      </c>
      <c r="T59" s="19" t="b">
        <v>1</v>
      </c>
      <c r="U59" s="19" t="b">
        <v>0</v>
      </c>
      <c r="V59" s="19" t="b">
        <v>1</v>
      </c>
      <c r="W59" s="19" t="b">
        <v>1</v>
      </c>
      <c r="X59" s="19" t="b">
        <v>0</v>
      </c>
      <c r="Y59" t="b">
        <v>1</v>
      </c>
      <c r="Z59" t="b">
        <v>1</v>
      </c>
      <c r="AA59" t="b">
        <v>1</v>
      </c>
      <c r="AB59" t="b">
        <v>1</v>
      </c>
      <c r="AC59" t="b">
        <v>1</v>
      </c>
      <c r="AD59" t="b">
        <v>1</v>
      </c>
      <c r="AE59" t="b">
        <v>1</v>
      </c>
      <c r="AF59" t="b">
        <v>1</v>
      </c>
      <c r="AG59" t="b">
        <v>1</v>
      </c>
      <c r="AH59" t="b">
        <v>1</v>
      </c>
      <c r="AI59" t="b">
        <v>1</v>
      </c>
      <c r="AJ59" s="9" t="b">
        <v>0</v>
      </c>
      <c r="AK59" t="b">
        <v>1</v>
      </c>
      <c r="AL59" t="b">
        <v>1</v>
      </c>
      <c r="AM59" t="b">
        <v>1</v>
      </c>
      <c r="AN59" t="b">
        <v>1</v>
      </c>
      <c r="AO59" s="9" t="b">
        <v>1</v>
      </c>
      <c r="AP59" s="9" t="b">
        <v>0</v>
      </c>
    </row>
    <row r="60" spans="1:42" ht="29" x14ac:dyDescent="0.35">
      <c r="A60" s="22" t="s">
        <v>188</v>
      </c>
      <c r="B60" s="23" t="s">
        <v>189</v>
      </c>
      <c r="C60" s="23" t="s">
        <v>190</v>
      </c>
    </row>
    <row r="61" spans="1:42" ht="29" x14ac:dyDescent="0.35">
      <c r="A61" s="22" t="s">
        <v>191</v>
      </c>
      <c r="B61" s="23" t="s">
        <v>192</v>
      </c>
      <c r="C61" s="23" t="s">
        <v>193</v>
      </c>
      <c r="D61" s="19" t="b">
        <v>0</v>
      </c>
      <c r="E61" s="19" t="b">
        <v>1</v>
      </c>
      <c r="F61" s="19" t="b">
        <v>1</v>
      </c>
      <c r="G61" s="19" t="b">
        <v>1</v>
      </c>
      <c r="H61" s="19" t="s">
        <v>57</v>
      </c>
      <c r="I61" s="19" t="s">
        <v>45</v>
      </c>
      <c r="J61" s="19" t="s">
        <v>9</v>
      </c>
      <c r="K61" s="19" t="b">
        <v>1</v>
      </c>
      <c r="L61" s="19" t="b">
        <v>1</v>
      </c>
      <c r="M61" s="19" t="b">
        <v>1</v>
      </c>
      <c r="N61" s="19" t="b">
        <v>1</v>
      </c>
      <c r="W61" s="19" t="b">
        <v>1</v>
      </c>
      <c r="X61" s="19" t="b">
        <v>1</v>
      </c>
    </row>
    <row r="62" spans="1:42" ht="29" x14ac:dyDescent="0.35">
      <c r="A62" s="22" t="s">
        <v>194</v>
      </c>
      <c r="B62" s="23" t="s">
        <v>195</v>
      </c>
      <c r="C62" s="23" t="s">
        <v>196</v>
      </c>
    </row>
    <row r="63" spans="1:42" ht="29" x14ac:dyDescent="0.35">
      <c r="A63" s="22" t="s">
        <v>197</v>
      </c>
      <c r="B63" s="23" t="s">
        <v>198</v>
      </c>
      <c r="C63" s="23" t="s">
        <v>199</v>
      </c>
    </row>
    <row r="64" spans="1:42" ht="29" x14ac:dyDescent="0.35">
      <c r="A64" s="22" t="s">
        <v>200</v>
      </c>
      <c r="B64" s="23" t="s">
        <v>201</v>
      </c>
      <c r="C64" s="23" t="s">
        <v>199</v>
      </c>
    </row>
    <row r="65" spans="1:42" ht="29" x14ac:dyDescent="0.35">
      <c r="A65" s="22" t="s">
        <v>202</v>
      </c>
      <c r="B65" s="23" t="s">
        <v>203</v>
      </c>
      <c r="C65" s="23" t="s">
        <v>196</v>
      </c>
    </row>
    <row r="66" spans="1:42" ht="29" x14ac:dyDescent="0.35">
      <c r="A66" s="22" t="s">
        <v>204</v>
      </c>
      <c r="B66" s="23" t="s">
        <v>205</v>
      </c>
      <c r="C66" s="23" t="s">
        <v>206</v>
      </c>
    </row>
    <row r="67" spans="1:42" ht="29" x14ac:dyDescent="0.35">
      <c r="A67" s="18" t="str">
        <f>CONCATENATE(B67,"- ",C67)</f>
        <v>Edison Junior High School- Pekin PSD 108</v>
      </c>
      <c r="B67" s="24" t="s">
        <v>207</v>
      </c>
      <c r="C67" s="24" t="s">
        <v>208</v>
      </c>
      <c r="D67" s="19" t="b">
        <v>0</v>
      </c>
      <c r="E67" s="19" t="b">
        <v>1</v>
      </c>
      <c r="F67" s="19" t="b">
        <v>0</v>
      </c>
      <c r="G67" s="19" t="b">
        <v>1</v>
      </c>
      <c r="J67" s="19" t="s">
        <v>9</v>
      </c>
      <c r="K67" s="19" t="b">
        <v>0</v>
      </c>
      <c r="L67" s="19" t="b">
        <v>1</v>
      </c>
      <c r="M67" s="19" t="b">
        <v>0</v>
      </c>
      <c r="N67" s="19" t="b">
        <v>1</v>
      </c>
      <c r="O67" s="19" t="b">
        <v>1</v>
      </c>
      <c r="P67" s="19" t="b">
        <v>1</v>
      </c>
      <c r="Q67" s="19" t="b">
        <v>1</v>
      </c>
      <c r="R67" s="19" t="b">
        <v>1</v>
      </c>
      <c r="S67" s="19" t="b">
        <v>1</v>
      </c>
      <c r="T67" s="19" t="b">
        <v>1</v>
      </c>
      <c r="U67" s="19" t="b">
        <v>1</v>
      </c>
      <c r="V67" s="19" t="b">
        <v>1</v>
      </c>
      <c r="W67" s="19" t="b">
        <v>1</v>
      </c>
      <c r="X67" s="19" t="b">
        <v>1</v>
      </c>
      <c r="Y67" t="b">
        <v>1</v>
      </c>
      <c r="Z67" t="b">
        <v>1</v>
      </c>
      <c r="AA67" t="b">
        <v>1</v>
      </c>
      <c r="AB67" t="b">
        <v>1</v>
      </c>
      <c r="AC67" t="b">
        <v>1</v>
      </c>
      <c r="AD67" t="b">
        <v>1</v>
      </c>
      <c r="AE67" t="b">
        <v>1</v>
      </c>
      <c r="AF67" t="b">
        <v>1</v>
      </c>
      <c r="AG67" t="b">
        <v>1</v>
      </c>
      <c r="AH67" t="b">
        <v>1</v>
      </c>
      <c r="AI67" t="b">
        <v>1</v>
      </c>
      <c r="AJ67" s="9" t="b">
        <v>1</v>
      </c>
      <c r="AK67" t="b">
        <v>1</v>
      </c>
      <c r="AL67" t="b">
        <v>1</v>
      </c>
      <c r="AM67" t="b">
        <v>1</v>
      </c>
      <c r="AN67" t="b">
        <v>1</v>
      </c>
      <c r="AO67" s="9" t="b">
        <v>0</v>
      </c>
      <c r="AP67" s="9" t="b">
        <v>1</v>
      </c>
    </row>
    <row r="68" spans="1:42" ht="29" x14ac:dyDescent="0.35">
      <c r="A68" s="22" t="s">
        <v>212</v>
      </c>
      <c r="B68" s="23" t="s">
        <v>213</v>
      </c>
      <c r="C68" s="23" t="s">
        <v>214</v>
      </c>
    </row>
    <row r="69" spans="1:42" ht="29" x14ac:dyDescent="0.35">
      <c r="A69" s="22" t="s">
        <v>215</v>
      </c>
      <c r="B69" s="23" t="s">
        <v>216</v>
      </c>
      <c r="C69" s="23" t="s">
        <v>52</v>
      </c>
    </row>
    <row r="70" spans="1:42" ht="29" x14ac:dyDescent="0.35">
      <c r="A70" s="18" t="str">
        <f>CONCATENATE(B70,"- ",C70)</f>
        <v>Eldorado Elementary School- Eldorado CUSD 4</v>
      </c>
      <c r="B70" s="24" t="s">
        <v>217</v>
      </c>
      <c r="C70" s="24" t="s">
        <v>218</v>
      </c>
      <c r="D70" s="19" t="b">
        <v>0</v>
      </c>
      <c r="E70" s="19" t="b">
        <v>0</v>
      </c>
      <c r="F70" s="19" t="b">
        <v>1</v>
      </c>
      <c r="G70" s="19" t="b">
        <v>0</v>
      </c>
      <c r="H70" s="19" t="s">
        <v>57</v>
      </c>
      <c r="I70" s="19" t="s">
        <v>45</v>
      </c>
      <c r="K70" s="19" t="b">
        <v>1</v>
      </c>
      <c r="L70" s="19" t="b">
        <v>1</v>
      </c>
      <c r="M70" s="19" t="b">
        <v>1</v>
      </c>
      <c r="N70" s="19" t="b">
        <v>1</v>
      </c>
      <c r="O70" s="19" t="b">
        <v>1</v>
      </c>
      <c r="P70" s="19" t="b">
        <v>1</v>
      </c>
      <c r="Q70" s="19" t="b">
        <v>1</v>
      </c>
      <c r="R70" s="19" t="b">
        <v>1</v>
      </c>
      <c r="S70" s="19" t="b">
        <v>1</v>
      </c>
      <c r="T70" s="19" t="b">
        <v>1</v>
      </c>
      <c r="U70" s="19" t="b">
        <v>0</v>
      </c>
      <c r="V70" s="19" t="b">
        <v>1</v>
      </c>
      <c r="W70" s="19" t="b">
        <v>1</v>
      </c>
      <c r="X70" s="19" t="b">
        <v>1</v>
      </c>
      <c r="Y70" t="b">
        <v>1</v>
      </c>
      <c r="Z70" t="b">
        <v>1</v>
      </c>
      <c r="AA70" t="b">
        <v>1</v>
      </c>
      <c r="AB70" t="b">
        <v>1</v>
      </c>
      <c r="AC70" t="b">
        <v>1</v>
      </c>
      <c r="AD70" t="b">
        <v>1</v>
      </c>
      <c r="AE70" t="b">
        <v>1</v>
      </c>
      <c r="AF70" t="b">
        <v>1</v>
      </c>
      <c r="AG70" t="b">
        <v>1</v>
      </c>
      <c r="AH70" t="b">
        <v>1</v>
      </c>
      <c r="AI70" t="b">
        <v>1</v>
      </c>
      <c r="AJ70" s="9" t="b">
        <v>0</v>
      </c>
      <c r="AK70" t="b">
        <v>1</v>
      </c>
      <c r="AL70" t="b">
        <v>1</v>
      </c>
      <c r="AM70" t="b">
        <v>1</v>
      </c>
      <c r="AN70" t="b">
        <v>1</v>
      </c>
      <c r="AO70" s="9" t="b">
        <v>1</v>
      </c>
      <c r="AP70" s="9" t="b">
        <v>0</v>
      </c>
    </row>
    <row r="71" spans="1:42" ht="29" x14ac:dyDescent="0.35">
      <c r="A71" s="22" t="s">
        <v>219</v>
      </c>
      <c r="B71" s="23" t="s">
        <v>220</v>
      </c>
      <c r="C71" s="23" t="s">
        <v>221</v>
      </c>
    </row>
    <row r="72" spans="1:42" ht="29" x14ac:dyDescent="0.35">
      <c r="A72" s="22" t="s">
        <v>222</v>
      </c>
      <c r="B72" s="23" t="s">
        <v>223</v>
      </c>
      <c r="C72" s="23" t="s">
        <v>52</v>
      </c>
    </row>
    <row r="73" spans="1:42" ht="43.5" x14ac:dyDescent="0.35">
      <c r="A73" s="18" t="str">
        <f>CONCATENATE(B71, "- ", B72)</f>
        <v>Elizabeth Morris Elem School- Ellis Elementary School</v>
      </c>
      <c r="B73" s="18" t="s">
        <v>224</v>
      </c>
      <c r="C73" s="18" t="s">
        <v>118</v>
      </c>
      <c r="D73" s="19" t="b">
        <v>0</v>
      </c>
      <c r="E73" s="19" t="b">
        <v>1</v>
      </c>
      <c r="F73" s="19" t="b">
        <v>1</v>
      </c>
      <c r="G73" s="19" t="b">
        <v>0</v>
      </c>
      <c r="H73" s="19" t="s">
        <v>57</v>
      </c>
      <c r="I73" s="19" t="s">
        <v>45</v>
      </c>
      <c r="K73" s="19" t="b">
        <v>1</v>
      </c>
      <c r="L73" s="19" t="b">
        <v>1</v>
      </c>
      <c r="M73" s="19" t="b">
        <v>1</v>
      </c>
      <c r="N73" s="19" t="b">
        <v>1</v>
      </c>
      <c r="O73" s="19" t="b">
        <v>1</v>
      </c>
      <c r="P73" s="19" t="b">
        <v>1</v>
      </c>
      <c r="Q73" s="19" t="b">
        <v>1</v>
      </c>
      <c r="R73" s="19" t="b">
        <v>1</v>
      </c>
      <c r="S73" s="19" t="b">
        <v>1</v>
      </c>
      <c r="T73" s="19" t="b">
        <v>1</v>
      </c>
      <c r="U73" s="19" t="b">
        <v>1</v>
      </c>
      <c r="V73" s="19" t="b">
        <v>1</v>
      </c>
      <c r="W73" s="19" t="b">
        <v>1</v>
      </c>
      <c r="X73" s="19" t="b">
        <v>1</v>
      </c>
      <c r="Y73" t="b">
        <v>1</v>
      </c>
      <c r="Z73" t="b">
        <v>1</v>
      </c>
      <c r="AA73" t="b">
        <v>1</v>
      </c>
      <c r="AB73" t="b">
        <v>1</v>
      </c>
      <c r="AC73" t="b">
        <v>1</v>
      </c>
      <c r="AD73" t="b">
        <v>1</v>
      </c>
      <c r="AE73" t="b">
        <v>1</v>
      </c>
      <c r="AF73" t="b">
        <v>1</v>
      </c>
      <c r="AG73" t="b">
        <v>1</v>
      </c>
      <c r="AH73" t="b">
        <v>1</v>
      </c>
      <c r="AI73" t="b">
        <v>1</v>
      </c>
      <c r="AJ73" t="b">
        <v>1</v>
      </c>
      <c r="AK73" t="b">
        <v>1</v>
      </c>
      <c r="AL73" t="b">
        <v>1</v>
      </c>
      <c r="AM73" t="b">
        <v>1</v>
      </c>
      <c r="AN73" t="b">
        <v>1</v>
      </c>
      <c r="AO73" t="b">
        <v>1</v>
      </c>
      <c r="AP73" t="b">
        <v>0</v>
      </c>
    </row>
    <row r="74" spans="1:42" ht="29" x14ac:dyDescent="0.35">
      <c r="A74" s="22" t="s">
        <v>225</v>
      </c>
      <c r="B74" s="23" t="s">
        <v>226</v>
      </c>
      <c r="C74" s="23" t="s">
        <v>44</v>
      </c>
    </row>
    <row r="75" spans="1:42" x14ac:dyDescent="0.35">
      <c r="A75" s="22" t="s">
        <v>227</v>
      </c>
      <c r="B75" s="23" t="s">
        <v>228</v>
      </c>
      <c r="C75" s="23" t="s">
        <v>62</v>
      </c>
    </row>
    <row r="76" spans="1:42" ht="29" x14ac:dyDescent="0.35">
      <c r="A76" s="22" t="s">
        <v>229</v>
      </c>
      <c r="B76" s="23" t="s">
        <v>230</v>
      </c>
      <c r="C76" s="23" t="s">
        <v>231</v>
      </c>
    </row>
    <row r="77" spans="1:42" ht="29" x14ac:dyDescent="0.35">
      <c r="A77" s="22" t="s">
        <v>232</v>
      </c>
      <c r="B77" s="23" t="s">
        <v>233</v>
      </c>
      <c r="C77" s="23" t="s">
        <v>190</v>
      </c>
    </row>
    <row r="78" spans="1:42" ht="29" x14ac:dyDescent="0.35">
      <c r="A78" s="22" t="s">
        <v>234</v>
      </c>
      <c r="B78" s="23" t="s">
        <v>235</v>
      </c>
      <c r="C78" s="23" t="s">
        <v>62</v>
      </c>
    </row>
    <row r="79" spans="1:42" ht="29" x14ac:dyDescent="0.35">
      <c r="A79" s="22" t="s">
        <v>236</v>
      </c>
      <c r="B79" s="23" t="s">
        <v>237</v>
      </c>
      <c r="C79" s="23" t="s">
        <v>190</v>
      </c>
    </row>
    <row r="80" spans="1:42" ht="29" x14ac:dyDescent="0.35">
      <c r="A80" s="22" t="s">
        <v>238</v>
      </c>
      <c r="B80" s="23" t="s">
        <v>239</v>
      </c>
      <c r="C80" s="23" t="s">
        <v>62</v>
      </c>
    </row>
    <row r="81" spans="1:42" x14ac:dyDescent="0.35">
      <c r="A81" s="22" t="s">
        <v>240</v>
      </c>
      <c r="B81" s="23" t="s">
        <v>241</v>
      </c>
      <c r="C81" s="23" t="s">
        <v>62</v>
      </c>
    </row>
    <row r="82" spans="1:42" x14ac:dyDescent="0.35">
      <c r="A82" s="22" t="s">
        <v>242</v>
      </c>
      <c r="B82" s="23" t="s">
        <v>243</v>
      </c>
      <c r="C82" s="23" t="s">
        <v>62</v>
      </c>
    </row>
    <row r="83" spans="1:42" x14ac:dyDescent="0.35">
      <c r="A83" s="22" t="s">
        <v>244</v>
      </c>
      <c r="B83" s="23" t="s">
        <v>245</v>
      </c>
      <c r="C83" s="23" t="s">
        <v>62</v>
      </c>
    </row>
    <row r="84" spans="1:42" ht="29" x14ac:dyDescent="0.35">
      <c r="A84" s="18" t="str">
        <f>CONCATENATE(B84,"- ",C84)</f>
        <v>Franklin Grove Elementary School- Decatur SD 61</v>
      </c>
      <c r="B84" s="24" t="s">
        <v>246</v>
      </c>
      <c r="C84" s="24" t="s">
        <v>56</v>
      </c>
      <c r="D84" s="26" t="b">
        <v>1</v>
      </c>
      <c r="E84" s="19" t="b">
        <v>0</v>
      </c>
      <c r="F84" s="19" t="b">
        <v>1</v>
      </c>
      <c r="G84" s="19" t="b">
        <v>0</v>
      </c>
      <c r="H84" s="19" t="s">
        <v>57</v>
      </c>
      <c r="K84" s="19" t="b">
        <v>1</v>
      </c>
      <c r="L84" s="19" t="b">
        <v>0</v>
      </c>
      <c r="M84" s="19" t="b">
        <v>1</v>
      </c>
      <c r="N84" s="19" t="b">
        <v>0</v>
      </c>
      <c r="O84" s="19" t="b">
        <v>0</v>
      </c>
      <c r="P84" s="19" t="b">
        <v>1</v>
      </c>
      <c r="Q84" s="19" t="b">
        <v>1</v>
      </c>
      <c r="R84" s="19" t="b">
        <v>1</v>
      </c>
      <c r="S84" s="19" t="b">
        <v>1</v>
      </c>
      <c r="T84" s="19" t="b">
        <v>1</v>
      </c>
      <c r="U84" s="19" t="b">
        <v>0</v>
      </c>
      <c r="V84" s="19" t="b">
        <v>1</v>
      </c>
      <c r="W84" s="19" t="b">
        <v>1</v>
      </c>
      <c r="X84" s="19" t="b">
        <v>0</v>
      </c>
      <c r="Y84" t="b">
        <v>1</v>
      </c>
      <c r="Z84" t="b">
        <v>1</v>
      </c>
      <c r="AA84" t="b">
        <v>1</v>
      </c>
      <c r="AB84" t="b">
        <v>1</v>
      </c>
      <c r="AC84" t="b">
        <v>1</v>
      </c>
      <c r="AD84" t="b">
        <v>1</v>
      </c>
      <c r="AE84" t="b">
        <v>1</v>
      </c>
      <c r="AF84" t="b">
        <v>1</v>
      </c>
      <c r="AG84" t="b">
        <v>1</v>
      </c>
      <c r="AH84" t="b">
        <v>1</v>
      </c>
      <c r="AI84" t="b">
        <v>1</v>
      </c>
      <c r="AJ84" s="9" t="b">
        <v>0</v>
      </c>
      <c r="AK84" t="b">
        <v>1</v>
      </c>
      <c r="AL84" t="b">
        <v>1</v>
      </c>
      <c r="AM84" t="b">
        <v>1</v>
      </c>
      <c r="AN84" t="b">
        <v>1</v>
      </c>
      <c r="AO84" s="9" t="b">
        <v>1</v>
      </c>
      <c r="AP84" s="9" t="b">
        <v>0</v>
      </c>
    </row>
    <row r="85" spans="1:42" ht="29" x14ac:dyDescent="0.35">
      <c r="A85" s="22" t="s">
        <v>248</v>
      </c>
      <c r="B85" s="23" t="s">
        <v>249</v>
      </c>
      <c r="C85" s="23" t="s">
        <v>250</v>
      </c>
    </row>
    <row r="86" spans="1:42" ht="29" x14ac:dyDescent="0.35">
      <c r="A86" s="18" t="str">
        <f>CONCATENATE(B86,"- ",C86)</f>
        <v>Franklin Primary School- Peoria SD 150</v>
      </c>
      <c r="B86" s="24" t="s">
        <v>251</v>
      </c>
      <c r="C86" s="24" t="s">
        <v>59</v>
      </c>
      <c r="D86" s="19" t="b">
        <v>0</v>
      </c>
      <c r="E86" s="19" t="b">
        <v>0</v>
      </c>
      <c r="F86" s="19" t="b">
        <v>1</v>
      </c>
      <c r="G86" s="19" t="b">
        <v>0</v>
      </c>
      <c r="H86" s="19" t="s">
        <v>57</v>
      </c>
      <c r="K86" s="19" t="b">
        <v>1</v>
      </c>
      <c r="L86" s="19" t="b">
        <v>0</v>
      </c>
      <c r="M86" s="19" t="b">
        <v>1</v>
      </c>
      <c r="N86" s="19" t="b">
        <v>0</v>
      </c>
      <c r="O86" s="19" t="b">
        <v>0</v>
      </c>
      <c r="P86" s="19" t="b">
        <v>1</v>
      </c>
      <c r="Q86" s="19" t="b">
        <v>1</v>
      </c>
      <c r="R86" s="19" t="b">
        <v>1</v>
      </c>
      <c r="S86" s="19" t="b">
        <v>1</v>
      </c>
      <c r="T86" s="19" t="b">
        <v>1</v>
      </c>
      <c r="U86" s="19" t="b">
        <v>0</v>
      </c>
      <c r="V86" s="19" t="b">
        <v>1</v>
      </c>
      <c r="W86" s="19" t="b">
        <v>1</v>
      </c>
      <c r="X86" s="19" t="b">
        <v>0</v>
      </c>
      <c r="Y86" t="b">
        <v>1</v>
      </c>
      <c r="Z86" t="b">
        <v>1</v>
      </c>
      <c r="AA86" t="b">
        <v>1</v>
      </c>
      <c r="AB86" t="b">
        <v>1</v>
      </c>
      <c r="AC86" t="b">
        <v>1</v>
      </c>
      <c r="AD86" t="b">
        <v>1</v>
      </c>
      <c r="AE86" t="b">
        <v>1</v>
      </c>
      <c r="AF86" t="b">
        <v>1</v>
      </c>
      <c r="AG86" t="b">
        <v>1</v>
      </c>
      <c r="AH86" t="b">
        <v>1</v>
      </c>
      <c r="AI86" t="b">
        <v>1</v>
      </c>
      <c r="AJ86" t="b">
        <v>0</v>
      </c>
      <c r="AK86" t="b">
        <v>1</v>
      </c>
      <c r="AL86" t="b">
        <v>1</v>
      </c>
      <c r="AM86" t="b">
        <v>1</v>
      </c>
      <c r="AN86" t="b">
        <v>1</v>
      </c>
      <c r="AO86" t="b">
        <v>1</v>
      </c>
      <c r="AP86" t="b">
        <v>0</v>
      </c>
    </row>
    <row r="87" spans="1:42" ht="29" x14ac:dyDescent="0.35">
      <c r="A87" s="22" t="s">
        <v>252</v>
      </c>
      <c r="B87" s="23" t="s">
        <v>253</v>
      </c>
      <c r="C87" s="23" t="s">
        <v>152</v>
      </c>
    </row>
    <row r="88" spans="1:42" x14ac:dyDescent="0.35">
      <c r="A88" s="22" t="s">
        <v>254</v>
      </c>
      <c r="B88" s="23" t="s">
        <v>255</v>
      </c>
      <c r="C88" s="23" t="s">
        <v>62</v>
      </c>
    </row>
    <row r="89" spans="1:42" ht="29" x14ac:dyDescent="0.35">
      <c r="A89" s="22" t="s">
        <v>1261</v>
      </c>
      <c r="B89" s="25" t="s">
        <v>1262</v>
      </c>
      <c r="C89" s="25" t="s">
        <v>258</v>
      </c>
      <c r="D89" s="19" t="b">
        <v>0</v>
      </c>
      <c r="E89" s="19" t="b">
        <v>1</v>
      </c>
      <c r="F89" s="19" t="b">
        <v>0</v>
      </c>
      <c r="G89" s="19" t="b">
        <v>1</v>
      </c>
      <c r="J89" s="19" t="s">
        <v>9</v>
      </c>
      <c r="K89" s="19" t="b">
        <v>0</v>
      </c>
      <c r="L89" s="19" t="b">
        <v>1</v>
      </c>
      <c r="M89" s="19" t="b">
        <v>0</v>
      </c>
      <c r="N89" s="19" t="b">
        <v>1</v>
      </c>
      <c r="W89" s="19" t="b">
        <v>1</v>
      </c>
      <c r="X89" s="19" t="b">
        <v>1</v>
      </c>
    </row>
    <row r="90" spans="1:42" ht="29" x14ac:dyDescent="0.35">
      <c r="A90" s="22" t="s">
        <v>259</v>
      </c>
      <c r="B90" s="23" t="s">
        <v>260</v>
      </c>
      <c r="C90" s="23" t="s">
        <v>250</v>
      </c>
    </row>
    <row r="91" spans="1:42" ht="43.5" x14ac:dyDescent="0.35">
      <c r="A91" s="22" t="s">
        <v>261</v>
      </c>
      <c r="B91" s="23" t="s">
        <v>262</v>
      </c>
      <c r="C91" s="23" t="s">
        <v>263</v>
      </c>
    </row>
    <row r="92" spans="1:42" ht="29" x14ac:dyDescent="0.35">
      <c r="A92" s="18" t="str">
        <f>CONCATENATE(B92,"- ",C92)</f>
        <v>George O Barr School- Silvis SD 34</v>
      </c>
      <c r="B92" s="27" t="s">
        <v>264</v>
      </c>
      <c r="C92" s="27" t="s">
        <v>265</v>
      </c>
      <c r="D92" s="19" t="b">
        <v>0</v>
      </c>
      <c r="E92" s="19" t="b">
        <v>0</v>
      </c>
      <c r="F92" s="19" t="b">
        <v>1</v>
      </c>
      <c r="G92" s="19" t="b">
        <v>0</v>
      </c>
      <c r="H92" s="19" t="s">
        <v>57</v>
      </c>
      <c r="I92" s="19" t="s">
        <v>45</v>
      </c>
      <c r="K92" s="19" t="b">
        <v>1</v>
      </c>
      <c r="L92" s="19" t="b">
        <v>1</v>
      </c>
      <c r="M92" s="19" t="b">
        <v>1</v>
      </c>
      <c r="N92" s="19" t="b">
        <v>1</v>
      </c>
      <c r="O92" s="19" t="b">
        <v>1</v>
      </c>
      <c r="P92" s="19" t="b">
        <v>1</v>
      </c>
      <c r="Q92" s="19" t="b">
        <v>1</v>
      </c>
      <c r="R92" s="19" t="b">
        <v>1</v>
      </c>
      <c r="S92" s="19" t="b">
        <v>1</v>
      </c>
      <c r="T92" s="19" t="b">
        <v>1</v>
      </c>
      <c r="U92" s="19" t="b">
        <v>0</v>
      </c>
      <c r="V92" s="19" t="b">
        <v>1</v>
      </c>
      <c r="W92" s="19" t="b">
        <v>1</v>
      </c>
      <c r="X92" s="19" t="b">
        <v>1</v>
      </c>
      <c r="Y92" t="b">
        <v>1</v>
      </c>
      <c r="Z92" t="b">
        <v>1</v>
      </c>
      <c r="AA92" t="b">
        <v>1</v>
      </c>
      <c r="AB92" t="b">
        <v>1</v>
      </c>
      <c r="AC92" t="b">
        <v>1</v>
      </c>
      <c r="AD92" t="b">
        <v>1</v>
      </c>
      <c r="AE92" t="b">
        <v>1</v>
      </c>
      <c r="AF92" t="b">
        <v>1</v>
      </c>
      <c r="AG92" t="b">
        <v>1</v>
      </c>
      <c r="AH92" t="b">
        <v>1</v>
      </c>
      <c r="AI92" t="b">
        <v>1</v>
      </c>
      <c r="AJ92" s="9" t="b">
        <v>0</v>
      </c>
      <c r="AK92" t="b">
        <v>1</v>
      </c>
      <c r="AL92" t="b">
        <v>1</v>
      </c>
      <c r="AM92" t="b">
        <v>1</v>
      </c>
      <c r="AN92" t="b">
        <v>1</v>
      </c>
      <c r="AO92" s="9" t="b">
        <v>1</v>
      </c>
      <c r="AP92" s="9" t="b">
        <v>0</v>
      </c>
    </row>
    <row r="93" spans="1:42" ht="43.5" x14ac:dyDescent="0.35">
      <c r="A93" s="22" t="s">
        <v>266</v>
      </c>
      <c r="B93" s="23" t="s">
        <v>267</v>
      </c>
      <c r="C93" s="23" t="s">
        <v>268</v>
      </c>
    </row>
    <row r="94" spans="1:42" ht="29" x14ac:dyDescent="0.35">
      <c r="A94" s="18" t="str">
        <f>CONCATENATE(B94,"- ",C94)</f>
        <v>Glen Oak Comm Learning Center- Peoria SD 150</v>
      </c>
      <c r="B94" s="24" t="s">
        <v>269</v>
      </c>
      <c r="C94" s="24" t="s">
        <v>59</v>
      </c>
      <c r="D94" s="26" t="b">
        <v>1</v>
      </c>
      <c r="E94" s="19" t="b">
        <v>0</v>
      </c>
      <c r="F94" s="19" t="b">
        <v>1</v>
      </c>
      <c r="G94" s="19" t="b">
        <v>0</v>
      </c>
      <c r="H94" s="19" t="s">
        <v>57</v>
      </c>
      <c r="K94" s="19" t="b">
        <v>1</v>
      </c>
      <c r="L94" s="19" t="b">
        <v>0</v>
      </c>
      <c r="M94" s="19" t="b">
        <v>1</v>
      </c>
      <c r="N94" s="19" t="b">
        <v>0</v>
      </c>
      <c r="O94" s="19" t="b">
        <v>0</v>
      </c>
      <c r="P94" s="19" t="b">
        <v>1</v>
      </c>
      <c r="Q94" s="19" t="b">
        <v>1</v>
      </c>
      <c r="R94" s="19" t="b">
        <v>1</v>
      </c>
      <c r="S94" s="19" t="b">
        <v>1</v>
      </c>
      <c r="T94" s="19" t="b">
        <v>1</v>
      </c>
      <c r="U94" s="19" t="b">
        <v>0</v>
      </c>
      <c r="V94" s="19" t="b">
        <v>1</v>
      </c>
      <c r="W94" s="19" t="b">
        <v>1</v>
      </c>
      <c r="X94" s="19" t="b">
        <v>0</v>
      </c>
      <c r="Y94" t="b">
        <v>1</v>
      </c>
      <c r="Z94" t="b">
        <v>1</v>
      </c>
      <c r="AA94" t="b">
        <v>1</v>
      </c>
      <c r="AB94" t="b">
        <v>1</v>
      </c>
      <c r="AC94" t="b">
        <v>1</v>
      </c>
      <c r="AD94" t="b">
        <v>1</v>
      </c>
      <c r="AE94" t="b">
        <v>1</v>
      </c>
      <c r="AF94" t="b">
        <v>1</v>
      </c>
      <c r="AG94" t="b">
        <v>1</v>
      </c>
      <c r="AH94" t="b">
        <v>1</v>
      </c>
      <c r="AI94" t="b">
        <v>1</v>
      </c>
      <c r="AJ94" t="b">
        <v>0</v>
      </c>
      <c r="AK94" t="b">
        <v>1</v>
      </c>
      <c r="AL94" t="b">
        <v>1</v>
      </c>
      <c r="AM94" t="b">
        <v>1</v>
      </c>
      <c r="AN94" t="b">
        <v>1</v>
      </c>
      <c r="AO94" t="b">
        <v>1</v>
      </c>
      <c r="AP94" t="b">
        <v>0</v>
      </c>
    </row>
    <row r="95" spans="1:42" ht="29" x14ac:dyDescent="0.35">
      <c r="A95" s="22" t="s">
        <v>270</v>
      </c>
      <c r="B95" s="23" t="s">
        <v>271</v>
      </c>
      <c r="C95" s="23" t="s">
        <v>272</v>
      </c>
    </row>
    <row r="96" spans="1:42" ht="29" x14ac:dyDescent="0.35">
      <c r="A96" s="22" t="s">
        <v>273</v>
      </c>
      <c r="B96" s="23" t="s">
        <v>274</v>
      </c>
      <c r="C96" s="23" t="s">
        <v>275</v>
      </c>
    </row>
    <row r="97" spans="1:42" x14ac:dyDescent="0.35">
      <c r="A97" s="22" t="s">
        <v>276</v>
      </c>
      <c r="B97" s="23" t="s">
        <v>277</v>
      </c>
      <c r="C97" s="23" t="s">
        <v>62</v>
      </c>
    </row>
    <row r="98" spans="1:42" ht="43.5" x14ac:dyDescent="0.35">
      <c r="A98" s="18" t="str">
        <f>CONCATENATE(B98,"- ",C98)</f>
        <v>Hardin County Junior High School- Hardin County CUSD 1</v>
      </c>
      <c r="B98" s="24" t="s">
        <v>278</v>
      </c>
      <c r="C98" s="24" t="s">
        <v>279</v>
      </c>
      <c r="D98" s="19" t="b">
        <v>0</v>
      </c>
      <c r="E98" s="19" t="b">
        <v>1</v>
      </c>
      <c r="F98" s="19" t="b">
        <v>0</v>
      </c>
      <c r="G98" s="19" t="b">
        <v>1</v>
      </c>
      <c r="J98" s="19" t="s">
        <v>9</v>
      </c>
      <c r="K98" s="19" t="b">
        <v>0</v>
      </c>
      <c r="L98" s="19" t="b">
        <v>1</v>
      </c>
      <c r="M98" s="19" t="b">
        <v>0</v>
      </c>
      <c r="N98" s="19" t="b">
        <v>1</v>
      </c>
      <c r="O98" s="19" t="b">
        <v>1</v>
      </c>
      <c r="P98" s="19" t="b">
        <v>1</v>
      </c>
      <c r="Q98" s="19" t="b">
        <v>1</v>
      </c>
      <c r="R98" s="19" t="b">
        <v>1</v>
      </c>
      <c r="S98" s="19" t="b">
        <v>1</v>
      </c>
      <c r="T98" s="19" t="b">
        <v>1</v>
      </c>
      <c r="U98" s="19" t="b">
        <v>1</v>
      </c>
      <c r="V98" s="19" t="b">
        <v>1</v>
      </c>
      <c r="W98" s="19" t="b">
        <v>1</v>
      </c>
      <c r="X98" s="19" t="b">
        <v>1</v>
      </c>
      <c r="Y98" t="b">
        <v>1</v>
      </c>
      <c r="Z98" t="b">
        <v>1</v>
      </c>
      <c r="AA98" t="b">
        <v>1</v>
      </c>
      <c r="AB98" t="b">
        <v>1</v>
      </c>
      <c r="AC98" t="b">
        <v>1</v>
      </c>
      <c r="AD98" t="b">
        <v>1</v>
      </c>
      <c r="AE98" t="b">
        <v>1</v>
      </c>
      <c r="AF98" t="b">
        <v>1</v>
      </c>
      <c r="AG98" t="b">
        <v>1</v>
      </c>
      <c r="AH98" t="b">
        <v>1</v>
      </c>
      <c r="AI98" t="b">
        <v>1</v>
      </c>
      <c r="AJ98" s="9" t="b">
        <v>1</v>
      </c>
      <c r="AK98" t="b">
        <v>1</v>
      </c>
      <c r="AL98" t="b">
        <v>1</v>
      </c>
      <c r="AM98" t="b">
        <v>1</v>
      </c>
      <c r="AN98" t="b">
        <v>1</v>
      </c>
      <c r="AO98" s="9" t="b">
        <v>0</v>
      </c>
      <c r="AP98" s="9" t="b">
        <v>1</v>
      </c>
    </row>
    <row r="99" spans="1:42" ht="29" x14ac:dyDescent="0.35">
      <c r="A99" s="22" t="s">
        <v>280</v>
      </c>
      <c r="B99" s="23" t="s">
        <v>281</v>
      </c>
      <c r="C99" s="23" t="s">
        <v>62</v>
      </c>
    </row>
    <row r="100" spans="1:42" ht="29" x14ac:dyDescent="0.35">
      <c r="A100" s="22" t="s">
        <v>282</v>
      </c>
      <c r="B100" s="23" t="s">
        <v>283</v>
      </c>
      <c r="C100" s="23" t="s">
        <v>284</v>
      </c>
    </row>
    <row r="101" spans="1:42" ht="29" x14ac:dyDescent="0.35">
      <c r="A101" s="22" t="s">
        <v>285</v>
      </c>
      <c r="B101" s="23" t="s">
        <v>286</v>
      </c>
      <c r="C101" s="23" t="s">
        <v>190</v>
      </c>
    </row>
    <row r="102" spans="1:42" ht="29" x14ac:dyDescent="0.35">
      <c r="A102" s="22" t="s">
        <v>287</v>
      </c>
      <c r="B102" s="23" t="s">
        <v>288</v>
      </c>
      <c r="C102" s="23" t="s">
        <v>62</v>
      </c>
    </row>
    <row r="103" spans="1:42" x14ac:dyDescent="0.35">
      <c r="A103" s="22" t="s">
        <v>289</v>
      </c>
      <c r="B103" s="23" t="s">
        <v>290</v>
      </c>
      <c r="C103" s="23" t="s">
        <v>62</v>
      </c>
    </row>
    <row r="104" spans="1:42" x14ac:dyDescent="0.35">
      <c r="A104" s="22" t="s">
        <v>291</v>
      </c>
      <c r="B104" s="23" t="s">
        <v>292</v>
      </c>
      <c r="C104" s="23" t="s">
        <v>62</v>
      </c>
    </row>
    <row r="105" spans="1:42" ht="29" x14ac:dyDescent="0.35">
      <c r="A105" s="22" t="s">
        <v>293</v>
      </c>
      <c r="B105" s="23" t="s">
        <v>294</v>
      </c>
      <c r="C105" s="23" t="s">
        <v>214</v>
      </c>
    </row>
    <row r="106" spans="1:42" ht="29" x14ac:dyDescent="0.35">
      <c r="A106" s="22" t="s">
        <v>295</v>
      </c>
      <c r="B106" s="23" t="s">
        <v>296</v>
      </c>
      <c r="C106" s="23" t="s">
        <v>62</v>
      </c>
    </row>
    <row r="107" spans="1:42" ht="29" x14ac:dyDescent="0.35">
      <c r="A107" s="22" t="s">
        <v>297</v>
      </c>
      <c r="B107" s="23" t="s">
        <v>298</v>
      </c>
      <c r="C107" s="23" t="s">
        <v>299</v>
      </c>
    </row>
    <row r="108" spans="1:42" ht="29" x14ac:dyDescent="0.35">
      <c r="A108" s="22" t="s">
        <v>300</v>
      </c>
      <c r="B108" s="23" t="s">
        <v>301</v>
      </c>
      <c r="C108" s="23" t="s">
        <v>62</v>
      </c>
    </row>
    <row r="109" spans="1:42" x14ac:dyDescent="0.35">
      <c r="A109" s="22" t="s">
        <v>302</v>
      </c>
      <c r="B109" s="23" t="s">
        <v>303</v>
      </c>
      <c r="C109" s="23" t="s">
        <v>62</v>
      </c>
    </row>
    <row r="110" spans="1:42" ht="29" x14ac:dyDescent="0.35">
      <c r="A110" s="22" t="s">
        <v>304</v>
      </c>
      <c r="B110" s="23" t="s">
        <v>303</v>
      </c>
      <c r="C110" s="23" t="s">
        <v>104</v>
      </c>
    </row>
    <row r="111" spans="1:42" ht="29" x14ac:dyDescent="0.35">
      <c r="A111" s="23" t="s">
        <v>305</v>
      </c>
      <c r="B111" s="25" t="s">
        <v>306</v>
      </c>
      <c r="C111" s="25" t="s">
        <v>56</v>
      </c>
      <c r="D111" s="19" t="b">
        <v>1</v>
      </c>
      <c r="E111" s="19" t="b">
        <v>1</v>
      </c>
      <c r="F111" s="19" t="b">
        <v>1</v>
      </c>
      <c r="G111" s="19" t="b">
        <v>1</v>
      </c>
      <c r="H111" s="19" t="s">
        <v>57</v>
      </c>
      <c r="I111" s="19" t="s">
        <v>45</v>
      </c>
      <c r="J111" s="19" t="s">
        <v>9</v>
      </c>
      <c r="K111" s="19" t="b">
        <v>1</v>
      </c>
      <c r="L111" s="19" t="b">
        <v>1</v>
      </c>
      <c r="M111" s="19" t="b">
        <v>1</v>
      </c>
      <c r="N111" s="19" t="b">
        <v>1</v>
      </c>
      <c r="O111" s="19" t="b">
        <v>1</v>
      </c>
      <c r="P111" s="19" t="b">
        <v>1</v>
      </c>
      <c r="W111" s="19" t="b">
        <v>1</v>
      </c>
      <c r="X111" s="19" t="b">
        <v>1</v>
      </c>
    </row>
    <row r="112" spans="1:42" ht="29" x14ac:dyDescent="0.35">
      <c r="A112" s="22" t="s">
        <v>307</v>
      </c>
      <c r="B112" s="23" t="s">
        <v>308</v>
      </c>
      <c r="C112" s="23" t="s">
        <v>78</v>
      </c>
    </row>
    <row r="113" spans="1:42" ht="29" x14ac:dyDescent="0.35">
      <c r="A113" s="22" t="s">
        <v>309</v>
      </c>
      <c r="B113" s="23" t="s">
        <v>310</v>
      </c>
      <c r="C113" s="23" t="s">
        <v>221</v>
      </c>
    </row>
    <row r="114" spans="1:42" x14ac:dyDescent="0.35">
      <c r="A114" s="22" t="s">
        <v>311</v>
      </c>
      <c r="B114" s="23" t="s">
        <v>312</v>
      </c>
      <c r="C114" s="23" t="s">
        <v>62</v>
      </c>
    </row>
    <row r="115" spans="1:42" x14ac:dyDescent="0.35">
      <c r="A115" s="22" t="s">
        <v>313</v>
      </c>
      <c r="B115" s="23" t="s">
        <v>314</v>
      </c>
      <c r="C115" s="23" t="s">
        <v>62</v>
      </c>
    </row>
    <row r="116" spans="1:42" ht="29" x14ac:dyDescent="0.35">
      <c r="A116" s="23" t="s">
        <v>315</v>
      </c>
      <c r="B116" s="23" t="s">
        <v>316</v>
      </c>
      <c r="C116" s="23" t="s">
        <v>317</v>
      </c>
      <c r="D116" s="19" t="b">
        <v>0</v>
      </c>
      <c r="E116" s="19" t="b">
        <v>1</v>
      </c>
      <c r="F116" s="19" t="b">
        <v>0</v>
      </c>
      <c r="G116" s="19" t="b">
        <v>1</v>
      </c>
      <c r="J116" s="19" t="s">
        <v>9</v>
      </c>
      <c r="K116" s="19" t="b">
        <v>0</v>
      </c>
      <c r="L116" s="19" t="b">
        <v>1</v>
      </c>
      <c r="M116" s="19" t="b">
        <v>0</v>
      </c>
      <c r="N116" s="19" t="b">
        <v>1</v>
      </c>
      <c r="O116" s="19" t="b">
        <v>1</v>
      </c>
      <c r="P116" s="19" t="b">
        <v>1</v>
      </c>
      <c r="W116" s="19" t="b">
        <v>0</v>
      </c>
      <c r="X116" s="19" t="b">
        <v>0</v>
      </c>
    </row>
    <row r="117" spans="1:42" ht="29" x14ac:dyDescent="0.35">
      <c r="A117" s="22" t="s">
        <v>318</v>
      </c>
      <c r="B117" s="23" t="s">
        <v>319</v>
      </c>
      <c r="C117" s="23" t="s">
        <v>62</v>
      </c>
    </row>
    <row r="118" spans="1:42" ht="29" x14ac:dyDescent="0.35">
      <c r="A118" s="22" t="s">
        <v>320</v>
      </c>
      <c r="B118" s="23" t="s">
        <v>321</v>
      </c>
      <c r="C118" s="23" t="s">
        <v>322</v>
      </c>
    </row>
    <row r="119" spans="1:42" ht="43.5" x14ac:dyDescent="0.35">
      <c r="A119" s="23" t="s">
        <v>324</v>
      </c>
      <c r="B119" s="25" t="s">
        <v>325</v>
      </c>
      <c r="C119" s="25" t="s">
        <v>326</v>
      </c>
      <c r="D119" s="19" t="b">
        <v>0</v>
      </c>
      <c r="E119" s="19" t="b">
        <v>1</v>
      </c>
      <c r="F119" s="19" t="b">
        <v>0</v>
      </c>
      <c r="G119" s="19" t="b">
        <v>1</v>
      </c>
      <c r="J119" s="19" t="s">
        <v>9</v>
      </c>
      <c r="K119" s="19" t="b">
        <v>0</v>
      </c>
      <c r="L119" s="19" t="b">
        <v>1</v>
      </c>
      <c r="M119" s="19" t="b">
        <v>0</v>
      </c>
      <c r="N119" s="19" t="b">
        <v>1</v>
      </c>
      <c r="O119" s="19" t="b">
        <v>1</v>
      </c>
      <c r="P119" s="19" t="b">
        <v>1</v>
      </c>
      <c r="W119" s="19" t="b">
        <v>1</v>
      </c>
      <c r="X119" s="19" t="b">
        <v>1</v>
      </c>
    </row>
    <row r="120" spans="1:42" ht="29" x14ac:dyDescent="0.35">
      <c r="A120" s="23" t="s">
        <v>327</v>
      </c>
      <c r="B120" s="23" t="s">
        <v>328</v>
      </c>
      <c r="C120" s="23" t="s">
        <v>329</v>
      </c>
      <c r="D120" s="19" t="b">
        <v>0</v>
      </c>
      <c r="E120" s="19" t="b">
        <v>0</v>
      </c>
      <c r="F120" s="19" t="b">
        <v>1</v>
      </c>
      <c r="G120" s="19" t="b">
        <v>0</v>
      </c>
      <c r="I120" s="19" t="s">
        <v>45</v>
      </c>
      <c r="K120" s="19" t="b">
        <v>0</v>
      </c>
      <c r="L120" s="19" t="b">
        <v>1</v>
      </c>
      <c r="M120" s="19" t="b">
        <v>0</v>
      </c>
      <c r="N120" s="19" t="b">
        <v>1</v>
      </c>
      <c r="O120" s="19" t="b">
        <v>1</v>
      </c>
      <c r="P120" s="19" t="b">
        <v>1</v>
      </c>
      <c r="W120" s="19" t="b">
        <v>0</v>
      </c>
      <c r="X120" s="19" t="b">
        <v>0</v>
      </c>
    </row>
    <row r="121" spans="1:42" ht="29" x14ac:dyDescent="0.35">
      <c r="A121" s="22" t="s">
        <v>330</v>
      </c>
      <c r="B121" s="23" t="s">
        <v>331</v>
      </c>
      <c r="C121" s="23" t="s">
        <v>332</v>
      </c>
    </row>
    <row r="122" spans="1:42" ht="29" x14ac:dyDescent="0.35">
      <c r="A122" s="22" t="s">
        <v>333</v>
      </c>
      <c r="B122" s="23" t="s">
        <v>334</v>
      </c>
      <c r="C122" s="23" t="s">
        <v>121</v>
      </c>
    </row>
    <row r="123" spans="1:42" ht="29" x14ac:dyDescent="0.35">
      <c r="A123" s="22" t="s">
        <v>335</v>
      </c>
      <c r="B123" s="23" t="s">
        <v>336</v>
      </c>
      <c r="C123" s="23" t="s">
        <v>337</v>
      </c>
    </row>
    <row r="124" spans="1:42" ht="29" x14ac:dyDescent="0.35">
      <c r="A124" s="22" t="s">
        <v>338</v>
      </c>
      <c r="B124" s="23" t="s">
        <v>339</v>
      </c>
      <c r="C124" s="23" t="s">
        <v>340</v>
      </c>
    </row>
    <row r="125" spans="1:42" ht="29" x14ac:dyDescent="0.35">
      <c r="A125" s="22" t="s">
        <v>341</v>
      </c>
      <c r="B125" s="23" t="s">
        <v>342</v>
      </c>
      <c r="C125" s="23" t="s">
        <v>62</v>
      </c>
    </row>
    <row r="126" spans="1:42" ht="29" x14ac:dyDescent="0.35">
      <c r="A126" s="22" t="s">
        <v>343</v>
      </c>
      <c r="B126" s="23" t="s">
        <v>344</v>
      </c>
      <c r="C126" s="23" t="s">
        <v>116</v>
      </c>
      <c r="D126" s="19" t="b">
        <v>0</v>
      </c>
      <c r="E126" s="19" t="b">
        <v>1</v>
      </c>
      <c r="F126" s="19" t="b">
        <v>1</v>
      </c>
      <c r="G126" s="19" t="b">
        <v>1</v>
      </c>
      <c r="H126" s="19" t="s">
        <v>57</v>
      </c>
      <c r="I126" s="19" t="s">
        <v>45</v>
      </c>
      <c r="J126" s="19" t="s">
        <v>9</v>
      </c>
      <c r="K126" s="19" t="b">
        <v>1</v>
      </c>
      <c r="L126" s="19" t="b">
        <v>1</v>
      </c>
      <c r="M126" s="19" t="b">
        <v>1</v>
      </c>
      <c r="N126" s="19" t="b">
        <v>1</v>
      </c>
      <c r="W126" s="19" t="b">
        <v>1</v>
      </c>
      <c r="X126" s="19" t="b">
        <v>1</v>
      </c>
    </row>
    <row r="127" spans="1:42" ht="29" x14ac:dyDescent="0.35">
      <c r="A127" s="18" t="str">
        <f>CONCATENATE(B127,"- ",C127)</f>
        <v>Jefferson Elementary School- Chicago Heights SD 170</v>
      </c>
      <c r="B127" s="24" t="s">
        <v>345</v>
      </c>
      <c r="C127" s="24" t="s">
        <v>346</v>
      </c>
      <c r="D127" s="19" t="b">
        <v>0</v>
      </c>
      <c r="E127" s="19" t="b">
        <v>0</v>
      </c>
      <c r="F127" s="19" t="b">
        <v>1</v>
      </c>
      <c r="G127" s="19" t="b">
        <v>0</v>
      </c>
      <c r="H127" s="19" t="s">
        <v>57</v>
      </c>
      <c r="I127" s="19" t="s">
        <v>45</v>
      </c>
      <c r="K127" s="19" t="b">
        <v>1</v>
      </c>
      <c r="L127" s="19" t="b">
        <v>1</v>
      </c>
      <c r="M127" s="19" t="b">
        <v>1</v>
      </c>
      <c r="N127" s="19" t="b">
        <v>1</v>
      </c>
      <c r="O127" s="19" t="b">
        <v>1</v>
      </c>
      <c r="P127" s="19" t="b">
        <v>1</v>
      </c>
      <c r="Q127" s="19" t="b">
        <v>1</v>
      </c>
      <c r="R127" s="19" t="b">
        <v>1</v>
      </c>
      <c r="S127" s="19" t="b">
        <v>1</v>
      </c>
      <c r="T127" s="19" t="b">
        <v>1</v>
      </c>
      <c r="U127" s="19" t="b">
        <v>1</v>
      </c>
      <c r="V127" s="19" t="b">
        <v>1</v>
      </c>
      <c r="W127" s="19" t="b">
        <v>1</v>
      </c>
      <c r="X127" s="19" t="b">
        <v>1</v>
      </c>
      <c r="Y127" t="b">
        <v>1</v>
      </c>
      <c r="Z127" t="b">
        <v>1</v>
      </c>
      <c r="AA127" t="b">
        <v>1</v>
      </c>
      <c r="AB127" t="b">
        <v>1</v>
      </c>
      <c r="AC127" t="b">
        <v>1</v>
      </c>
      <c r="AD127" t="b">
        <v>1</v>
      </c>
      <c r="AE127" t="b">
        <v>1</v>
      </c>
      <c r="AF127" t="b">
        <v>1</v>
      </c>
      <c r="AG127" t="b">
        <v>1</v>
      </c>
      <c r="AH127" t="b">
        <v>1</v>
      </c>
      <c r="AI127" t="b">
        <v>1</v>
      </c>
      <c r="AJ127" t="b">
        <v>0</v>
      </c>
      <c r="AK127" t="b">
        <v>1</v>
      </c>
      <c r="AL127" t="b">
        <v>1</v>
      </c>
      <c r="AM127" t="b">
        <v>1</v>
      </c>
      <c r="AN127" t="b">
        <v>1</v>
      </c>
      <c r="AO127" t="b">
        <v>1</v>
      </c>
      <c r="AP127" t="b">
        <v>0</v>
      </c>
    </row>
    <row r="128" spans="1:42" ht="29" x14ac:dyDescent="0.35">
      <c r="A128" s="18" t="str">
        <f>CONCATENATE(B128,"- ",C128)</f>
        <v>Jefferson Elementary School- Dixon USD 170</v>
      </c>
      <c r="B128" s="18" t="s">
        <v>345</v>
      </c>
      <c r="C128" s="18" t="s">
        <v>347</v>
      </c>
      <c r="D128" s="19" t="b">
        <v>0</v>
      </c>
      <c r="E128" s="19" t="b">
        <v>0</v>
      </c>
      <c r="F128" s="19" t="b">
        <v>1</v>
      </c>
      <c r="G128" s="19" t="b">
        <v>0</v>
      </c>
      <c r="H128" s="19" t="s">
        <v>57</v>
      </c>
      <c r="K128" s="19" t="b">
        <v>1</v>
      </c>
      <c r="L128" s="19" t="b">
        <v>0</v>
      </c>
      <c r="M128" s="19" t="b">
        <v>1</v>
      </c>
      <c r="N128" s="19" t="b">
        <v>0</v>
      </c>
      <c r="O128" s="19" t="b">
        <v>0</v>
      </c>
      <c r="P128" s="19" t="b">
        <v>1</v>
      </c>
      <c r="Q128" s="19" t="b">
        <v>1</v>
      </c>
      <c r="R128" s="19" t="b">
        <v>1</v>
      </c>
      <c r="S128" s="19" t="b">
        <v>1</v>
      </c>
      <c r="T128" s="19" t="b">
        <v>1</v>
      </c>
      <c r="U128" s="19" t="b">
        <v>0</v>
      </c>
      <c r="V128" s="19" t="b">
        <v>1</v>
      </c>
      <c r="W128" s="19" t="b">
        <v>1</v>
      </c>
      <c r="X128" s="19" t="b">
        <v>0</v>
      </c>
      <c r="Y128" t="b">
        <v>1</v>
      </c>
      <c r="Z128" t="b">
        <v>1</v>
      </c>
      <c r="AA128" t="b">
        <v>1</v>
      </c>
      <c r="AB128" t="b">
        <v>1</v>
      </c>
      <c r="AC128" t="b">
        <v>1</v>
      </c>
      <c r="AD128" t="b">
        <v>1</v>
      </c>
      <c r="AE128" t="b">
        <v>1</v>
      </c>
      <c r="AF128" t="b">
        <v>1</v>
      </c>
      <c r="AG128" t="b">
        <v>1</v>
      </c>
      <c r="AH128" t="b">
        <v>1</v>
      </c>
      <c r="AI128" t="b">
        <v>1</v>
      </c>
      <c r="AJ128" t="b">
        <v>0</v>
      </c>
      <c r="AK128" t="b">
        <v>1</v>
      </c>
      <c r="AL128" t="b">
        <v>1</v>
      </c>
      <c r="AM128" t="b">
        <v>1</v>
      </c>
      <c r="AN128" t="b">
        <v>1</v>
      </c>
      <c r="AO128" t="b">
        <v>1</v>
      </c>
      <c r="AP128" t="b">
        <v>0</v>
      </c>
    </row>
    <row r="129" spans="1:42" ht="29" x14ac:dyDescent="0.35">
      <c r="A129" s="22" t="s">
        <v>348</v>
      </c>
      <c r="B129" s="23" t="s">
        <v>349</v>
      </c>
      <c r="C129" s="23" t="s">
        <v>250</v>
      </c>
    </row>
    <row r="130" spans="1:42" ht="29" x14ac:dyDescent="0.35">
      <c r="A130" s="22" t="s">
        <v>350</v>
      </c>
      <c r="B130" s="23" t="s">
        <v>349</v>
      </c>
      <c r="C130" s="23" t="s">
        <v>190</v>
      </c>
    </row>
    <row r="131" spans="1:42" ht="29" x14ac:dyDescent="0.35">
      <c r="A131" s="18" t="str">
        <f>CONCATENATE(B131,"- ",C131)</f>
        <v>John Deere Middle School- Moline-Coal Valley CUSD 40</v>
      </c>
      <c r="B131" s="24" t="s">
        <v>351</v>
      </c>
      <c r="C131" s="24" t="s">
        <v>352</v>
      </c>
      <c r="D131" s="19" t="b">
        <v>0</v>
      </c>
      <c r="E131" s="19" t="b">
        <v>1</v>
      </c>
      <c r="F131" s="19" t="b">
        <v>0</v>
      </c>
      <c r="G131" s="19" t="b">
        <v>1</v>
      </c>
      <c r="J131" s="19" t="s">
        <v>9</v>
      </c>
      <c r="K131" s="19" t="b">
        <v>0</v>
      </c>
      <c r="L131" s="19" t="b">
        <v>1</v>
      </c>
      <c r="M131" s="19" t="b">
        <v>0</v>
      </c>
      <c r="N131" s="19" t="b">
        <v>1</v>
      </c>
      <c r="O131" s="19" t="b">
        <v>1</v>
      </c>
      <c r="P131" s="19" t="b">
        <v>1</v>
      </c>
      <c r="Q131" s="19" t="b">
        <v>1</v>
      </c>
      <c r="R131" s="19" t="b">
        <v>1</v>
      </c>
      <c r="S131" s="19" t="b">
        <v>1</v>
      </c>
      <c r="T131" s="19" t="b">
        <v>1</v>
      </c>
      <c r="U131" s="19" t="b">
        <v>1</v>
      </c>
      <c r="V131" s="19" t="b">
        <v>1</v>
      </c>
      <c r="W131" s="19" t="b">
        <v>1</v>
      </c>
      <c r="X131" s="19" t="b">
        <v>1</v>
      </c>
      <c r="Y131" t="b">
        <v>1</v>
      </c>
      <c r="Z131" t="b">
        <v>1</v>
      </c>
      <c r="AA131" t="b">
        <v>1</v>
      </c>
      <c r="AB131" t="b">
        <v>1</v>
      </c>
      <c r="AC131" t="b">
        <v>1</v>
      </c>
      <c r="AD131" t="b">
        <v>1</v>
      </c>
      <c r="AE131" t="b">
        <v>1</v>
      </c>
      <c r="AF131" t="b">
        <v>1</v>
      </c>
      <c r="AG131" t="b">
        <v>1</v>
      </c>
      <c r="AH131" t="b">
        <v>1</v>
      </c>
      <c r="AI131" t="b">
        <v>1</v>
      </c>
      <c r="AJ131" t="b">
        <v>1</v>
      </c>
      <c r="AK131" t="b">
        <v>1</v>
      </c>
      <c r="AL131" t="b">
        <v>1</v>
      </c>
      <c r="AM131" t="b">
        <v>1</v>
      </c>
      <c r="AN131" t="b">
        <v>1</v>
      </c>
      <c r="AO131" t="b">
        <v>0</v>
      </c>
      <c r="AP131" t="b">
        <v>1</v>
      </c>
    </row>
    <row r="132" spans="1:42" ht="29" x14ac:dyDescent="0.35">
      <c r="A132" s="18" t="str">
        <f>CONCATENATE(B132,"- ",C132)</f>
        <v>John Kennedy Middle Grade School- Kankakee SD 111</v>
      </c>
      <c r="B132" s="24" t="s">
        <v>353</v>
      </c>
      <c r="C132" s="24" t="s">
        <v>354</v>
      </c>
      <c r="D132" s="19" t="b">
        <v>0</v>
      </c>
      <c r="E132" s="19" t="b">
        <v>1</v>
      </c>
      <c r="F132" s="19" t="b">
        <v>1</v>
      </c>
      <c r="G132" s="19" t="b">
        <v>1</v>
      </c>
      <c r="H132" s="19" t="s">
        <v>57</v>
      </c>
      <c r="I132" s="19" t="s">
        <v>45</v>
      </c>
      <c r="J132" s="19" t="s">
        <v>9</v>
      </c>
      <c r="K132" s="19" t="b">
        <v>1</v>
      </c>
      <c r="L132" s="19" t="b">
        <v>1</v>
      </c>
      <c r="M132" s="19" t="b">
        <v>1</v>
      </c>
      <c r="N132" s="19" t="b">
        <v>1</v>
      </c>
      <c r="O132" s="19" t="b">
        <v>1</v>
      </c>
      <c r="P132" s="19" t="b">
        <v>1</v>
      </c>
      <c r="Q132" s="19" t="b">
        <v>1</v>
      </c>
      <c r="R132" s="19" t="b">
        <v>1</v>
      </c>
      <c r="S132" s="19" t="b">
        <v>1</v>
      </c>
      <c r="T132" s="19" t="b">
        <v>1</v>
      </c>
      <c r="U132" s="19" t="b">
        <v>1</v>
      </c>
      <c r="V132" s="19" t="b">
        <v>1</v>
      </c>
      <c r="W132" s="19" t="b">
        <v>1</v>
      </c>
      <c r="X132" s="19" t="b">
        <v>1</v>
      </c>
      <c r="Y132" t="b">
        <v>1</v>
      </c>
      <c r="Z132" t="b">
        <v>1</v>
      </c>
      <c r="AA132" t="b">
        <v>1</v>
      </c>
      <c r="AB132" t="b">
        <v>1</v>
      </c>
      <c r="AC132" t="b">
        <v>1</v>
      </c>
      <c r="AD132" t="b">
        <v>1</v>
      </c>
      <c r="AE132" t="b">
        <v>1</v>
      </c>
      <c r="AF132" t="b">
        <v>1</v>
      </c>
      <c r="AG132" t="b">
        <v>1</v>
      </c>
      <c r="AH132" t="b">
        <v>1</v>
      </c>
      <c r="AI132" t="b">
        <v>1</v>
      </c>
      <c r="AJ132" t="b">
        <v>1</v>
      </c>
      <c r="AK132" t="b">
        <v>1</v>
      </c>
      <c r="AL132" t="b">
        <v>1</v>
      </c>
      <c r="AM132" t="b">
        <v>1</v>
      </c>
      <c r="AN132" t="b">
        <v>1</v>
      </c>
      <c r="AO132" t="b">
        <v>1</v>
      </c>
      <c r="AP132" t="b">
        <v>1</v>
      </c>
    </row>
    <row r="133" spans="1:42" ht="29" x14ac:dyDescent="0.35">
      <c r="A133" s="22" t="s">
        <v>355</v>
      </c>
      <c r="B133" s="23" t="s">
        <v>356</v>
      </c>
      <c r="C133" s="23" t="s">
        <v>121</v>
      </c>
    </row>
    <row r="134" spans="1:42" ht="29" x14ac:dyDescent="0.35">
      <c r="A134" s="22" t="s">
        <v>357</v>
      </c>
      <c r="B134" s="23" t="s">
        <v>358</v>
      </c>
      <c r="C134" s="23" t="s">
        <v>359</v>
      </c>
    </row>
    <row r="135" spans="1:42" ht="29" x14ac:dyDescent="0.35">
      <c r="A135" s="22" t="s">
        <v>360</v>
      </c>
      <c r="B135" s="23" t="s">
        <v>361</v>
      </c>
      <c r="C135" s="23" t="s">
        <v>214</v>
      </c>
    </row>
    <row r="136" spans="1:42" ht="29" x14ac:dyDescent="0.35">
      <c r="A136" s="22" t="s">
        <v>362</v>
      </c>
      <c r="B136" s="23" t="s">
        <v>363</v>
      </c>
      <c r="C136" s="23" t="s">
        <v>62</v>
      </c>
    </row>
    <row r="137" spans="1:42" ht="29" x14ac:dyDescent="0.35">
      <c r="A137" s="22" t="s">
        <v>364</v>
      </c>
      <c r="B137" s="23" t="s">
        <v>365</v>
      </c>
      <c r="C137" s="23" t="s">
        <v>62</v>
      </c>
    </row>
    <row r="138" spans="1:42" x14ac:dyDescent="0.35">
      <c r="A138" s="22" t="s">
        <v>366</v>
      </c>
      <c r="B138" s="23" t="s">
        <v>367</v>
      </c>
      <c r="C138" s="23" t="s">
        <v>62</v>
      </c>
    </row>
    <row r="139" spans="1:42" ht="29" x14ac:dyDescent="0.35">
      <c r="A139" s="22" t="s">
        <v>369</v>
      </c>
      <c r="B139" s="23" t="s">
        <v>370</v>
      </c>
      <c r="C139" s="23" t="s">
        <v>52</v>
      </c>
    </row>
    <row r="140" spans="1:42" ht="29" x14ac:dyDescent="0.35">
      <c r="A140" s="22" t="s">
        <v>371</v>
      </c>
      <c r="B140" s="23" t="s">
        <v>372</v>
      </c>
      <c r="C140" s="23" t="s">
        <v>62</v>
      </c>
    </row>
    <row r="141" spans="1:42" x14ac:dyDescent="0.35">
      <c r="A141" s="18" t="str">
        <f>CONCATENATE(B141,"- ",C141)</f>
        <v>Lakeview School- Zion ESD 6</v>
      </c>
      <c r="B141" s="18" t="s">
        <v>373</v>
      </c>
      <c r="C141" s="18" t="s">
        <v>91</v>
      </c>
      <c r="D141" s="19" t="b">
        <v>0</v>
      </c>
      <c r="E141" s="19" t="b">
        <v>0</v>
      </c>
      <c r="F141" s="19" t="b">
        <v>1</v>
      </c>
      <c r="G141" s="19" t="b">
        <v>0</v>
      </c>
      <c r="H141" s="19" t="s">
        <v>57</v>
      </c>
      <c r="K141" s="19" t="b">
        <v>1</v>
      </c>
      <c r="L141" s="19" t="b">
        <v>0</v>
      </c>
      <c r="M141" s="19" t="b">
        <v>1</v>
      </c>
      <c r="N141" s="19" t="b">
        <v>0</v>
      </c>
      <c r="O141" s="19" t="b">
        <v>0</v>
      </c>
      <c r="P141" s="19" t="b">
        <v>1</v>
      </c>
      <c r="Q141" s="19" t="b">
        <v>1</v>
      </c>
      <c r="R141" s="19" t="b">
        <v>1</v>
      </c>
      <c r="S141" s="19" t="b">
        <v>1</v>
      </c>
      <c r="T141" s="19" t="b">
        <v>1</v>
      </c>
      <c r="U141" s="19" t="b">
        <v>0</v>
      </c>
      <c r="V141" s="19" t="b">
        <v>1</v>
      </c>
      <c r="W141" s="19" t="b">
        <v>1</v>
      </c>
      <c r="X141" s="19" t="b">
        <v>0</v>
      </c>
      <c r="Y141" t="b">
        <v>1</v>
      </c>
      <c r="Z141" t="b">
        <v>1</v>
      </c>
      <c r="AA141" t="b">
        <v>1</v>
      </c>
      <c r="AB141" t="b">
        <v>1</v>
      </c>
      <c r="AC141" t="b">
        <v>1</v>
      </c>
      <c r="AD141" t="b">
        <v>1</v>
      </c>
      <c r="AE141" t="b">
        <v>1</v>
      </c>
      <c r="AF141" t="b">
        <v>1</v>
      </c>
      <c r="AG141" t="b">
        <v>1</v>
      </c>
      <c r="AH141" t="b">
        <v>1</v>
      </c>
      <c r="AI141" t="b">
        <v>1</v>
      </c>
      <c r="AJ141" s="9" t="b">
        <v>0</v>
      </c>
      <c r="AK141" t="b">
        <v>1</v>
      </c>
      <c r="AL141" t="b">
        <v>1</v>
      </c>
      <c r="AM141" t="b">
        <v>1</v>
      </c>
      <c r="AN141" t="b">
        <v>1</v>
      </c>
      <c r="AO141" s="9" t="b">
        <v>1</v>
      </c>
      <c r="AP141" s="9" t="b">
        <v>0</v>
      </c>
    </row>
    <row r="142" spans="1:42" ht="29" x14ac:dyDescent="0.35">
      <c r="A142" s="22" t="s">
        <v>374</v>
      </c>
      <c r="B142" s="23" t="s">
        <v>375</v>
      </c>
      <c r="C142" s="23" t="s">
        <v>221</v>
      </c>
    </row>
    <row r="143" spans="1:42" ht="29" x14ac:dyDescent="0.35">
      <c r="A143" s="18" t="str">
        <f>CONCATENATE(B143,"- ",C143)</f>
        <v>Larsen Middle School- SD U-46</v>
      </c>
      <c r="B143" s="27" t="s">
        <v>376</v>
      </c>
      <c r="C143" s="27" t="s">
        <v>48</v>
      </c>
      <c r="D143" s="19" t="b">
        <v>0</v>
      </c>
      <c r="E143" s="19" t="b">
        <v>1</v>
      </c>
      <c r="F143" s="19" t="b">
        <v>0</v>
      </c>
      <c r="G143" s="19" t="b">
        <v>1</v>
      </c>
      <c r="J143" s="19" t="s">
        <v>9</v>
      </c>
      <c r="K143" s="19" t="b">
        <v>0</v>
      </c>
      <c r="L143" s="19" t="b">
        <v>1</v>
      </c>
      <c r="M143" s="19" t="b">
        <v>0</v>
      </c>
      <c r="N143" s="19" t="b">
        <v>1</v>
      </c>
      <c r="O143" s="19" t="b">
        <v>1</v>
      </c>
      <c r="P143" s="19" t="b">
        <v>1</v>
      </c>
      <c r="Q143" s="19" t="b">
        <v>1</v>
      </c>
      <c r="R143" s="19" t="b">
        <v>1</v>
      </c>
      <c r="S143" s="19" t="b">
        <v>1</v>
      </c>
      <c r="T143" s="19" t="b">
        <v>1</v>
      </c>
      <c r="U143" s="19" t="b">
        <v>1</v>
      </c>
      <c r="V143" s="19" t="b">
        <v>1</v>
      </c>
      <c r="W143" s="19" t="b">
        <v>1</v>
      </c>
      <c r="X143" s="19" t="b">
        <v>1</v>
      </c>
      <c r="Y143" t="b">
        <v>1</v>
      </c>
      <c r="Z143" t="b">
        <v>1</v>
      </c>
      <c r="AA143" t="b">
        <v>1</v>
      </c>
      <c r="AB143" t="b">
        <v>1</v>
      </c>
      <c r="AC143" t="b">
        <v>1</v>
      </c>
      <c r="AD143" t="b">
        <v>1</v>
      </c>
      <c r="AE143" t="b">
        <v>1</v>
      </c>
      <c r="AF143" t="b">
        <v>1</v>
      </c>
      <c r="AG143" t="b">
        <v>1</v>
      </c>
      <c r="AH143" t="b">
        <v>1</v>
      </c>
      <c r="AI143" t="b">
        <v>1</v>
      </c>
      <c r="AJ143" t="b">
        <v>1</v>
      </c>
      <c r="AK143" t="b">
        <v>1</v>
      </c>
      <c r="AL143" t="b">
        <v>1</v>
      </c>
      <c r="AM143" t="b">
        <v>1</v>
      </c>
      <c r="AN143" t="b">
        <v>1</v>
      </c>
      <c r="AO143" t="b">
        <v>0</v>
      </c>
      <c r="AP143" t="b">
        <v>1</v>
      </c>
    </row>
    <row r="144" spans="1:42" ht="29" x14ac:dyDescent="0.35">
      <c r="A144" s="22" t="s">
        <v>377</v>
      </c>
      <c r="B144" s="23" t="s">
        <v>378</v>
      </c>
      <c r="C144" s="23" t="s">
        <v>62</v>
      </c>
    </row>
    <row r="145" spans="1:42" ht="29" x14ac:dyDescent="0.35">
      <c r="A145" s="22" t="s">
        <v>379</v>
      </c>
      <c r="B145" s="23" t="s">
        <v>380</v>
      </c>
      <c r="C145" s="23" t="s">
        <v>62</v>
      </c>
    </row>
    <row r="146" spans="1:42" ht="29" x14ac:dyDescent="0.35">
      <c r="A146" s="22" t="s">
        <v>381</v>
      </c>
      <c r="B146" s="23" t="s">
        <v>382</v>
      </c>
      <c r="C146" s="23" t="s">
        <v>62</v>
      </c>
    </row>
    <row r="147" spans="1:42" ht="29" x14ac:dyDescent="0.35">
      <c r="A147" s="22" t="s">
        <v>383</v>
      </c>
      <c r="B147" s="23" t="s">
        <v>384</v>
      </c>
      <c r="C147" s="23" t="s">
        <v>62</v>
      </c>
    </row>
    <row r="148" spans="1:42" x14ac:dyDescent="0.35">
      <c r="A148" s="22" t="s">
        <v>385</v>
      </c>
      <c r="B148" s="23" t="s">
        <v>386</v>
      </c>
      <c r="C148" s="23" t="s">
        <v>62</v>
      </c>
    </row>
    <row r="149" spans="1:42" x14ac:dyDescent="0.35">
      <c r="A149" s="22" t="s">
        <v>387</v>
      </c>
      <c r="B149" s="23" t="s">
        <v>388</v>
      </c>
      <c r="C149" s="23" t="s">
        <v>62</v>
      </c>
    </row>
    <row r="150" spans="1:42" ht="29" x14ac:dyDescent="0.35">
      <c r="A150" s="22" t="s">
        <v>389</v>
      </c>
      <c r="B150" s="23" t="s">
        <v>390</v>
      </c>
      <c r="C150" s="23" t="s">
        <v>52</v>
      </c>
    </row>
    <row r="151" spans="1:42" ht="29" x14ac:dyDescent="0.35">
      <c r="A151" s="18" t="str">
        <f>CONCATENATE(B151,"- ",C151)</f>
        <v>Lewis School- Carbondale ESD 95</v>
      </c>
      <c r="B151" s="24" t="s">
        <v>391</v>
      </c>
      <c r="C151" s="24" t="s">
        <v>392</v>
      </c>
      <c r="D151" s="19" t="b">
        <v>0</v>
      </c>
      <c r="E151" s="19" t="b">
        <v>0</v>
      </c>
      <c r="F151" s="19" t="b">
        <v>1</v>
      </c>
      <c r="G151" s="19" t="b">
        <v>0</v>
      </c>
      <c r="I151" s="19" t="s">
        <v>45</v>
      </c>
      <c r="K151" s="19" t="b">
        <v>0</v>
      </c>
      <c r="L151" s="19" t="b">
        <v>1</v>
      </c>
      <c r="M151" s="19" t="b">
        <v>0</v>
      </c>
      <c r="N151" s="19" t="b">
        <v>1</v>
      </c>
      <c r="O151" s="19" t="b">
        <v>1</v>
      </c>
      <c r="P151" s="19" t="b">
        <v>1</v>
      </c>
      <c r="Q151" s="19" t="b">
        <v>1</v>
      </c>
      <c r="R151" s="19" t="b">
        <v>1</v>
      </c>
      <c r="S151" s="19" t="b">
        <v>1</v>
      </c>
      <c r="T151" s="19" t="b">
        <v>1</v>
      </c>
      <c r="U151" s="19" t="b">
        <v>0</v>
      </c>
      <c r="V151" s="19" t="b">
        <v>1</v>
      </c>
      <c r="W151" s="19" t="b">
        <v>1</v>
      </c>
      <c r="X151" s="19" t="b">
        <v>1</v>
      </c>
      <c r="Y151" t="b">
        <v>1</v>
      </c>
      <c r="Z151" t="b">
        <v>1</v>
      </c>
      <c r="AA151" t="b">
        <v>1</v>
      </c>
      <c r="AB151" t="b">
        <v>1</v>
      </c>
      <c r="AC151" t="b">
        <v>1</v>
      </c>
      <c r="AD151" t="b">
        <v>1</v>
      </c>
      <c r="AE151" t="b">
        <v>1</v>
      </c>
      <c r="AF151" t="b">
        <v>1</v>
      </c>
      <c r="AG151" t="b">
        <v>1</v>
      </c>
      <c r="AH151" t="b">
        <v>1</v>
      </c>
      <c r="AI151" t="b">
        <v>1</v>
      </c>
      <c r="AJ151" t="b">
        <v>0</v>
      </c>
      <c r="AK151" t="b">
        <v>1</v>
      </c>
      <c r="AL151" t="b">
        <v>1</v>
      </c>
      <c r="AM151" t="b">
        <v>1</v>
      </c>
      <c r="AN151" t="b">
        <v>1</v>
      </c>
      <c r="AO151" t="b">
        <v>1</v>
      </c>
      <c r="AP151" t="b">
        <v>0</v>
      </c>
    </row>
    <row r="152" spans="1:42" ht="29" x14ac:dyDescent="0.35">
      <c r="A152" s="22" t="s">
        <v>393</v>
      </c>
      <c r="B152" s="23" t="s">
        <v>394</v>
      </c>
      <c r="C152" s="23" t="s">
        <v>395</v>
      </c>
    </row>
    <row r="153" spans="1:42" ht="29" x14ac:dyDescent="0.35">
      <c r="A153" s="22" t="s">
        <v>1263</v>
      </c>
      <c r="B153" s="23" t="s">
        <v>397</v>
      </c>
      <c r="C153" s="23" t="s">
        <v>168</v>
      </c>
    </row>
    <row r="154" spans="1:42" ht="29" x14ac:dyDescent="0.35">
      <c r="A154" s="22" t="s">
        <v>396</v>
      </c>
      <c r="B154" s="23" t="s">
        <v>397</v>
      </c>
      <c r="C154" s="23" t="s">
        <v>340</v>
      </c>
    </row>
    <row r="155" spans="1:42" ht="29" x14ac:dyDescent="0.35">
      <c r="A155" s="18" t="str">
        <f>_xlfn.CONCAT(B155,"- ", C155)</f>
        <v>Lincoln Elementary School- Anna CCSD 37</v>
      </c>
      <c r="B155" s="18" t="s">
        <v>398</v>
      </c>
      <c r="C155" s="18" t="s">
        <v>168</v>
      </c>
      <c r="D155" s="19" t="b">
        <v>0</v>
      </c>
      <c r="E155" s="19" t="b">
        <v>0</v>
      </c>
      <c r="F155" s="19" t="b">
        <v>1</v>
      </c>
      <c r="G155" s="19" t="b">
        <v>0</v>
      </c>
      <c r="H155" s="19" t="s">
        <v>57</v>
      </c>
      <c r="K155" s="19" t="b">
        <v>1</v>
      </c>
      <c r="L155" s="19" t="b">
        <v>0</v>
      </c>
      <c r="M155" s="19" t="b">
        <v>1</v>
      </c>
      <c r="N155" s="19" t="b">
        <v>0</v>
      </c>
      <c r="O155" s="19" t="b">
        <v>0</v>
      </c>
      <c r="P155" s="19" t="b">
        <v>1</v>
      </c>
      <c r="Q155" s="19" t="b">
        <v>1</v>
      </c>
      <c r="R155" s="19" t="b">
        <v>1</v>
      </c>
      <c r="S155" s="19" t="b">
        <v>1</v>
      </c>
      <c r="T155" s="19" t="b">
        <v>1</v>
      </c>
      <c r="U155" s="19" t="b">
        <v>0</v>
      </c>
      <c r="V155" s="19" t="b">
        <v>1</v>
      </c>
      <c r="W155" s="19" t="b">
        <v>1</v>
      </c>
      <c r="X155" s="19" t="b">
        <v>0</v>
      </c>
      <c r="Y155" t="b">
        <v>1</v>
      </c>
      <c r="Z155" t="b">
        <v>1</v>
      </c>
      <c r="AA155" t="b">
        <v>1</v>
      </c>
      <c r="AB155" t="b">
        <v>1</v>
      </c>
      <c r="AC155" t="b">
        <v>1</v>
      </c>
      <c r="AD155" t="b">
        <v>1</v>
      </c>
      <c r="AE155" t="b">
        <v>1</v>
      </c>
      <c r="AF155" t="b">
        <v>1</v>
      </c>
      <c r="AG155" t="b">
        <v>1</v>
      </c>
      <c r="AH155" t="b">
        <v>1</v>
      </c>
      <c r="AI155" t="b">
        <v>1</v>
      </c>
      <c r="AJ155" t="b">
        <v>0</v>
      </c>
      <c r="AK155" t="b">
        <v>1</v>
      </c>
      <c r="AL155" t="b">
        <v>1</v>
      </c>
      <c r="AM155" t="b">
        <v>1</v>
      </c>
      <c r="AN155" t="b">
        <v>1</v>
      </c>
      <c r="AO155" t="b">
        <v>1</v>
      </c>
      <c r="AP155" t="b">
        <v>0</v>
      </c>
    </row>
    <row r="156" spans="1:42" ht="29" x14ac:dyDescent="0.35">
      <c r="A156" s="18" t="str">
        <f>CONCATENATE(B156,"- ",C156)</f>
        <v>Lincoln Elementary School- Chicago Heights SD 170</v>
      </c>
      <c r="B156" s="24" t="s">
        <v>398</v>
      </c>
      <c r="C156" s="24" t="s">
        <v>346</v>
      </c>
      <c r="D156" s="19" t="b">
        <v>0</v>
      </c>
      <c r="E156" s="19" t="b">
        <v>0</v>
      </c>
      <c r="F156" s="19" t="b">
        <v>1</v>
      </c>
      <c r="G156" s="19" t="b">
        <v>0</v>
      </c>
      <c r="H156" s="19" t="s">
        <v>57</v>
      </c>
      <c r="I156" s="19" t="s">
        <v>45</v>
      </c>
      <c r="K156" s="19" t="b">
        <v>1</v>
      </c>
      <c r="L156" s="19" t="b">
        <v>1</v>
      </c>
      <c r="M156" s="19" t="b">
        <v>1</v>
      </c>
      <c r="N156" s="19" t="b">
        <v>1</v>
      </c>
      <c r="O156" s="19" t="b">
        <v>1</v>
      </c>
      <c r="P156" s="19" t="b">
        <v>1</v>
      </c>
      <c r="Q156" s="19" t="b">
        <v>1</v>
      </c>
      <c r="R156" s="19" t="b">
        <v>1</v>
      </c>
      <c r="S156" s="19" t="b">
        <v>1</v>
      </c>
      <c r="T156" s="19" t="b">
        <v>1</v>
      </c>
      <c r="U156" s="19" t="b">
        <v>0</v>
      </c>
      <c r="V156" s="19" t="b">
        <v>1</v>
      </c>
      <c r="W156" s="19" t="b">
        <v>1</v>
      </c>
      <c r="X156" s="19" t="b">
        <v>1</v>
      </c>
      <c r="Y156" t="b">
        <v>1</v>
      </c>
      <c r="Z156" t="b">
        <v>1</v>
      </c>
      <c r="AA156" t="b">
        <v>1</v>
      </c>
      <c r="AB156" t="b">
        <v>1</v>
      </c>
      <c r="AC156" t="b">
        <v>1</v>
      </c>
      <c r="AD156" t="b">
        <v>1</v>
      </c>
      <c r="AE156" t="b">
        <v>1</v>
      </c>
      <c r="AF156" t="b">
        <v>1</v>
      </c>
      <c r="AG156" t="b">
        <v>1</v>
      </c>
      <c r="AH156" t="b">
        <v>1</v>
      </c>
      <c r="AI156" t="b">
        <v>1</v>
      </c>
      <c r="AJ156" t="b">
        <v>0</v>
      </c>
      <c r="AK156" t="b">
        <v>1</v>
      </c>
      <c r="AL156" t="b">
        <v>1</v>
      </c>
      <c r="AM156" t="b">
        <v>1</v>
      </c>
      <c r="AN156" t="b">
        <v>1</v>
      </c>
      <c r="AO156" t="b">
        <v>1</v>
      </c>
      <c r="AP156" t="b">
        <v>0</v>
      </c>
    </row>
    <row r="157" spans="1:42" ht="29" x14ac:dyDescent="0.35">
      <c r="A157" s="22" t="s">
        <v>399</v>
      </c>
      <c r="B157" s="23" t="s">
        <v>398</v>
      </c>
      <c r="C157" s="23" t="s">
        <v>400</v>
      </c>
    </row>
    <row r="158" spans="1:42" ht="29" x14ac:dyDescent="0.35">
      <c r="A158" s="23" t="s">
        <v>401</v>
      </c>
      <c r="B158" s="25" t="s">
        <v>402</v>
      </c>
      <c r="C158" s="25" t="s">
        <v>352</v>
      </c>
      <c r="D158" s="19" t="b">
        <v>0</v>
      </c>
      <c r="E158" s="19" t="b">
        <v>0</v>
      </c>
      <c r="F158" s="19" t="b">
        <v>1</v>
      </c>
      <c r="G158" s="19" t="b">
        <v>0</v>
      </c>
      <c r="H158" s="19" t="s">
        <v>57</v>
      </c>
      <c r="I158" s="19" t="s">
        <v>45</v>
      </c>
      <c r="K158" s="19" t="b">
        <v>1</v>
      </c>
      <c r="L158" s="19" t="b">
        <v>1</v>
      </c>
      <c r="M158" s="19" t="b">
        <v>1</v>
      </c>
      <c r="N158" s="19" t="b">
        <v>1</v>
      </c>
      <c r="O158" s="19" t="b">
        <v>1</v>
      </c>
      <c r="P158" s="19" t="b">
        <v>1</v>
      </c>
      <c r="W158" s="19" t="b">
        <v>1</v>
      </c>
      <c r="X158" s="19" t="b">
        <v>1</v>
      </c>
    </row>
    <row r="159" spans="1:42" ht="29" x14ac:dyDescent="0.35">
      <c r="A159" s="22" t="s">
        <v>403</v>
      </c>
      <c r="B159" s="23" t="s">
        <v>404</v>
      </c>
      <c r="C159" s="23" t="s">
        <v>405</v>
      </c>
    </row>
    <row r="160" spans="1:42" ht="29" x14ac:dyDescent="0.35">
      <c r="A160" s="23" t="s">
        <v>406</v>
      </c>
      <c r="B160" s="23" t="s">
        <v>407</v>
      </c>
      <c r="C160" s="23" t="s">
        <v>206</v>
      </c>
      <c r="D160" s="19" t="b">
        <v>0</v>
      </c>
      <c r="E160" s="19" t="b">
        <v>0</v>
      </c>
      <c r="F160" s="19" t="b">
        <v>1</v>
      </c>
      <c r="G160" s="19" t="b">
        <v>0</v>
      </c>
      <c r="H160" s="19" t="s">
        <v>57</v>
      </c>
      <c r="I160" s="19" t="s">
        <v>45</v>
      </c>
      <c r="K160" s="19" t="b">
        <v>1</v>
      </c>
      <c r="L160" s="19" t="b">
        <v>1</v>
      </c>
      <c r="M160" s="19" t="b">
        <v>1</v>
      </c>
      <c r="N160" s="19" t="b">
        <v>1</v>
      </c>
      <c r="O160" s="19" t="b">
        <v>1</v>
      </c>
      <c r="P160" s="19" t="b">
        <v>1</v>
      </c>
      <c r="W160" s="19" t="b">
        <v>0</v>
      </c>
      <c r="X160" s="19" t="b">
        <v>0</v>
      </c>
    </row>
    <row r="161" spans="1:42" ht="29" x14ac:dyDescent="0.35">
      <c r="A161" s="22" t="s">
        <v>408</v>
      </c>
      <c r="B161" s="23" t="s">
        <v>409</v>
      </c>
      <c r="C161" s="23" t="s">
        <v>410</v>
      </c>
    </row>
    <row r="162" spans="1:42" ht="29" x14ac:dyDescent="0.35">
      <c r="A162" s="22" t="s">
        <v>411</v>
      </c>
      <c r="B162" s="25" t="s">
        <v>412</v>
      </c>
      <c r="C162" s="25" t="s">
        <v>413</v>
      </c>
      <c r="D162" s="19" t="b">
        <v>0</v>
      </c>
      <c r="E162" s="19" t="b">
        <v>1</v>
      </c>
      <c r="F162" s="19" t="b">
        <v>0</v>
      </c>
      <c r="G162" s="19" t="b">
        <v>1</v>
      </c>
      <c r="J162" s="19" t="s">
        <v>9</v>
      </c>
      <c r="K162" s="19" t="b">
        <v>0</v>
      </c>
      <c r="L162" s="19" t="b">
        <v>1</v>
      </c>
      <c r="M162" s="19" t="b">
        <v>0</v>
      </c>
      <c r="N162" s="19" t="b">
        <v>1</v>
      </c>
      <c r="W162" s="19" t="b">
        <v>1</v>
      </c>
      <c r="X162" s="19" t="b">
        <v>1</v>
      </c>
    </row>
    <row r="163" spans="1:42" x14ac:dyDescent="0.35">
      <c r="A163" s="22" t="s">
        <v>414</v>
      </c>
      <c r="B163" s="23" t="s">
        <v>415</v>
      </c>
      <c r="C163" s="23" t="s">
        <v>62</v>
      </c>
    </row>
    <row r="164" spans="1:42" ht="29" x14ac:dyDescent="0.35">
      <c r="A164" s="18" t="str">
        <f>CONCATENATE(B164,"- ",C164)</f>
        <v>Madison School- Dixon USD 170</v>
      </c>
      <c r="B164" s="18" t="s">
        <v>416</v>
      </c>
      <c r="C164" s="18" t="s">
        <v>347</v>
      </c>
      <c r="D164" s="19" t="b">
        <v>0</v>
      </c>
      <c r="E164" s="19" t="b">
        <v>1</v>
      </c>
      <c r="F164" s="19" t="b">
        <v>1</v>
      </c>
      <c r="G164" s="19" t="b">
        <v>0</v>
      </c>
      <c r="I164" s="19" t="s">
        <v>45</v>
      </c>
      <c r="K164" s="19" t="b">
        <v>0</v>
      </c>
      <c r="L164" s="19" t="b">
        <v>1</v>
      </c>
      <c r="M164" s="19" t="b">
        <v>0</v>
      </c>
      <c r="N164" s="19" t="b">
        <v>1</v>
      </c>
      <c r="O164" s="19" t="b">
        <v>1</v>
      </c>
      <c r="P164" s="19" t="b">
        <v>1</v>
      </c>
      <c r="Q164" s="19" t="b">
        <v>1</v>
      </c>
      <c r="R164" s="19" t="b">
        <v>1</v>
      </c>
      <c r="S164" s="19" t="b">
        <v>1</v>
      </c>
      <c r="T164" s="19" t="b">
        <v>1</v>
      </c>
      <c r="U164" s="19" t="b">
        <v>1</v>
      </c>
      <c r="V164" s="19" t="b">
        <v>1</v>
      </c>
      <c r="W164" s="19" t="b">
        <v>1</v>
      </c>
      <c r="X164" s="19" t="b">
        <v>1</v>
      </c>
      <c r="Y164" t="b">
        <v>1</v>
      </c>
      <c r="Z164" t="b">
        <v>1</v>
      </c>
      <c r="AA164" t="b">
        <v>1</v>
      </c>
      <c r="AB164" t="b">
        <v>1</v>
      </c>
      <c r="AC164" t="b">
        <v>1</v>
      </c>
      <c r="AD164" t="b">
        <v>1</v>
      </c>
      <c r="AE164" t="b">
        <v>1</v>
      </c>
      <c r="AF164" t="b">
        <v>1</v>
      </c>
      <c r="AG164" t="b">
        <v>1</v>
      </c>
      <c r="AH164" t="b">
        <v>1</v>
      </c>
      <c r="AI164" t="b">
        <v>1</v>
      </c>
      <c r="AJ164" s="9" t="b">
        <v>1</v>
      </c>
      <c r="AK164" t="b">
        <v>1</v>
      </c>
      <c r="AL164" t="b">
        <v>1</v>
      </c>
      <c r="AM164" t="b">
        <v>1</v>
      </c>
      <c r="AN164" t="b">
        <v>1</v>
      </c>
      <c r="AO164" s="9" t="b">
        <v>1</v>
      </c>
      <c r="AP164" s="9" t="b">
        <v>0</v>
      </c>
    </row>
    <row r="165" spans="1:42" ht="29" x14ac:dyDescent="0.35">
      <c r="A165" s="22" t="s">
        <v>417</v>
      </c>
      <c r="B165" s="23" t="s">
        <v>418</v>
      </c>
      <c r="C165" s="23" t="s">
        <v>299</v>
      </c>
      <c r="D165" s="19" t="b">
        <v>0</v>
      </c>
    </row>
    <row r="166" spans="1:42" ht="29" x14ac:dyDescent="0.35">
      <c r="A166" s="18" t="str">
        <f>CONCATENATE(B166,"- ",C166)</f>
        <v>Magee Middle School- Round Lake CUSD 116</v>
      </c>
      <c r="B166" s="24" t="s">
        <v>419</v>
      </c>
      <c r="C166" s="24" t="s">
        <v>322</v>
      </c>
      <c r="D166" s="26"/>
      <c r="E166" s="19" t="b">
        <v>1</v>
      </c>
      <c r="F166" s="19" t="b">
        <v>0</v>
      </c>
      <c r="G166" s="19" t="b">
        <v>1</v>
      </c>
      <c r="J166" s="19" t="s">
        <v>9</v>
      </c>
      <c r="K166" s="19" t="b">
        <v>0</v>
      </c>
      <c r="L166" s="19" t="b">
        <v>1</v>
      </c>
      <c r="M166" s="19" t="b">
        <v>0</v>
      </c>
      <c r="N166" s="19" t="b">
        <v>1</v>
      </c>
      <c r="O166" s="19" t="b">
        <v>1</v>
      </c>
      <c r="P166" s="19" t="b">
        <v>1</v>
      </c>
      <c r="Q166" s="19" t="b">
        <v>1</v>
      </c>
      <c r="R166" s="19" t="b">
        <v>1</v>
      </c>
      <c r="S166" s="19" t="b">
        <v>1</v>
      </c>
      <c r="T166" s="19" t="b">
        <v>1</v>
      </c>
      <c r="U166" s="19" t="b">
        <v>1</v>
      </c>
      <c r="V166" s="19" t="b">
        <v>1</v>
      </c>
      <c r="W166" s="19" t="b">
        <v>1</v>
      </c>
      <c r="X166" s="19" t="b">
        <v>1</v>
      </c>
      <c r="Y166" t="b">
        <v>1</v>
      </c>
      <c r="Z166" t="b">
        <v>1</v>
      </c>
      <c r="AA166" t="b">
        <v>1</v>
      </c>
      <c r="AB166" t="b">
        <v>1</v>
      </c>
      <c r="AC166" t="b">
        <v>1</v>
      </c>
      <c r="AD166" t="b">
        <v>1</v>
      </c>
      <c r="AE166" t="b">
        <v>1</v>
      </c>
      <c r="AF166" t="b">
        <v>1</v>
      </c>
      <c r="AG166" t="b">
        <v>1</v>
      </c>
      <c r="AH166" t="b">
        <v>1</v>
      </c>
      <c r="AI166" t="b">
        <v>1</v>
      </c>
      <c r="AJ166" t="b">
        <v>1</v>
      </c>
      <c r="AK166" t="b">
        <v>1</v>
      </c>
      <c r="AL166" t="b">
        <v>1</v>
      </c>
      <c r="AM166" t="b">
        <v>1</v>
      </c>
      <c r="AN166" t="b">
        <v>1</v>
      </c>
      <c r="AO166" t="b">
        <v>0</v>
      </c>
      <c r="AP166" t="b">
        <v>1</v>
      </c>
    </row>
    <row r="167" spans="1:42" x14ac:dyDescent="0.35">
      <c r="A167" s="22" t="s">
        <v>420</v>
      </c>
      <c r="B167" s="23" t="s">
        <v>421</v>
      </c>
      <c r="C167" s="23" t="s">
        <v>62</v>
      </c>
    </row>
    <row r="168" spans="1:42" ht="29" x14ac:dyDescent="0.35">
      <c r="A168" s="22" t="s">
        <v>422</v>
      </c>
      <c r="B168" s="23" t="s">
        <v>423</v>
      </c>
      <c r="C168" s="23" t="s">
        <v>62</v>
      </c>
    </row>
    <row r="169" spans="1:42" ht="29" x14ac:dyDescent="0.35">
      <c r="A169" s="22" t="s">
        <v>424</v>
      </c>
      <c r="B169" s="23" t="s">
        <v>425</v>
      </c>
      <c r="C169" s="23" t="s">
        <v>221</v>
      </c>
    </row>
    <row r="170" spans="1:42" ht="29" x14ac:dyDescent="0.35">
      <c r="A170" s="22" t="s">
        <v>427</v>
      </c>
      <c r="B170" s="25" t="s">
        <v>428</v>
      </c>
      <c r="C170" s="25" t="s">
        <v>165</v>
      </c>
      <c r="D170" s="19" t="b">
        <v>0</v>
      </c>
      <c r="E170" s="19" t="b">
        <v>0</v>
      </c>
      <c r="F170" s="19" t="b">
        <v>1</v>
      </c>
      <c r="G170" s="19" t="b">
        <v>0</v>
      </c>
      <c r="H170" s="19" t="s">
        <v>57</v>
      </c>
      <c r="I170" s="19" t="s">
        <v>45</v>
      </c>
      <c r="K170" s="19" t="b">
        <v>1</v>
      </c>
      <c r="L170" s="19" t="b">
        <v>1</v>
      </c>
      <c r="M170" s="19" t="b">
        <v>1</v>
      </c>
      <c r="N170" s="19" t="b">
        <v>1</v>
      </c>
      <c r="W170" s="19" t="b">
        <v>1</v>
      </c>
      <c r="X170" s="19" t="b">
        <v>1</v>
      </c>
    </row>
    <row r="171" spans="1:42" ht="29" x14ac:dyDescent="0.35">
      <c r="A171" s="22" t="s">
        <v>429</v>
      </c>
      <c r="B171" s="23" t="s">
        <v>430</v>
      </c>
      <c r="C171" s="23" t="s">
        <v>431</v>
      </c>
    </row>
    <row r="172" spans="1:42" ht="29" x14ac:dyDescent="0.35">
      <c r="A172" s="18" t="str">
        <f>CONCATENATE(B172,"- ",C172)</f>
        <v>Mark W Bills Middle School- Peoria SD 150</v>
      </c>
      <c r="B172" s="24" t="s">
        <v>432</v>
      </c>
      <c r="C172" s="24" t="s">
        <v>59</v>
      </c>
      <c r="D172" s="19" t="b">
        <v>0</v>
      </c>
      <c r="E172" s="19" t="b">
        <v>1</v>
      </c>
      <c r="F172" s="19" t="b">
        <v>1</v>
      </c>
      <c r="G172" s="19" t="b">
        <v>0</v>
      </c>
      <c r="I172" s="19" t="s">
        <v>45</v>
      </c>
      <c r="J172" s="19" t="s">
        <v>9</v>
      </c>
      <c r="K172" s="19" t="b">
        <v>0</v>
      </c>
      <c r="L172" s="19" t="b">
        <v>1</v>
      </c>
      <c r="M172" s="19" t="b">
        <v>0</v>
      </c>
      <c r="N172" s="19" t="b">
        <v>1</v>
      </c>
      <c r="O172" s="19" t="b">
        <v>1</v>
      </c>
      <c r="P172" s="19" t="b">
        <v>1</v>
      </c>
      <c r="Q172" s="19" t="b">
        <v>1</v>
      </c>
      <c r="R172" s="19" t="b">
        <v>1</v>
      </c>
      <c r="S172" s="19" t="b">
        <v>1</v>
      </c>
      <c r="T172" s="19" t="b">
        <v>1</v>
      </c>
      <c r="U172" s="19" t="b">
        <v>1</v>
      </c>
      <c r="V172" s="19" t="b">
        <v>1</v>
      </c>
      <c r="W172" s="19" t="b">
        <v>1</v>
      </c>
      <c r="X172" s="19" t="b">
        <v>1</v>
      </c>
      <c r="Y172" t="b">
        <v>1</v>
      </c>
      <c r="Z172" t="b">
        <v>1</v>
      </c>
      <c r="AA172" t="b">
        <v>1</v>
      </c>
      <c r="AB172" t="b">
        <v>1</v>
      </c>
      <c r="AC172" t="b">
        <v>1</v>
      </c>
      <c r="AD172" t="b">
        <v>1</v>
      </c>
      <c r="AE172" t="b">
        <v>1</v>
      </c>
      <c r="AF172" t="b">
        <v>1</v>
      </c>
      <c r="AG172" t="b">
        <v>1</v>
      </c>
      <c r="AH172" t="b">
        <v>1</v>
      </c>
      <c r="AI172" t="b">
        <v>1</v>
      </c>
      <c r="AJ172" t="b">
        <v>1</v>
      </c>
      <c r="AK172" t="b">
        <v>1</v>
      </c>
      <c r="AL172" t="b">
        <v>1</v>
      </c>
      <c r="AM172" t="b">
        <v>1</v>
      </c>
      <c r="AN172" t="b">
        <v>1</v>
      </c>
      <c r="AO172" t="b">
        <v>1</v>
      </c>
      <c r="AP172" t="b">
        <v>0</v>
      </c>
    </row>
    <row r="173" spans="1:42" ht="29" x14ac:dyDescent="0.35">
      <c r="A173" s="18" t="str">
        <f>CONCATENATE(B173,"- ",C173)</f>
        <v>Marquardt Middle School- Marquardt SD 15</v>
      </c>
      <c r="B173" s="27" t="s">
        <v>433</v>
      </c>
      <c r="C173" s="27" t="s">
        <v>434</v>
      </c>
      <c r="D173" s="19" t="b">
        <v>0</v>
      </c>
      <c r="E173" s="19" t="b">
        <v>1</v>
      </c>
      <c r="F173" s="19" t="b">
        <v>0</v>
      </c>
      <c r="G173" s="19" t="b">
        <v>1</v>
      </c>
      <c r="J173" s="19" t="s">
        <v>9</v>
      </c>
      <c r="K173" s="19" t="b">
        <v>0</v>
      </c>
      <c r="L173" s="19" t="b">
        <v>1</v>
      </c>
      <c r="M173" s="19" t="b">
        <v>0</v>
      </c>
      <c r="N173" s="19" t="b">
        <v>1</v>
      </c>
      <c r="O173" s="19" t="b">
        <v>1</v>
      </c>
      <c r="P173" s="19" t="b">
        <v>1</v>
      </c>
      <c r="Q173" s="19" t="b">
        <v>1</v>
      </c>
      <c r="R173" s="19" t="b">
        <v>1</v>
      </c>
      <c r="S173" s="19" t="b">
        <v>1</v>
      </c>
      <c r="T173" s="19" t="b">
        <v>1</v>
      </c>
      <c r="U173" s="19" t="b">
        <v>1</v>
      </c>
      <c r="V173" s="19" t="b">
        <v>1</v>
      </c>
      <c r="W173" s="19" t="b">
        <v>1</v>
      </c>
      <c r="X173" s="19" t="b">
        <v>1</v>
      </c>
      <c r="Y173" t="b">
        <v>1</v>
      </c>
      <c r="Z173" t="b">
        <v>1</v>
      </c>
      <c r="AA173" t="b">
        <v>1</v>
      </c>
      <c r="AB173" t="b">
        <v>1</v>
      </c>
      <c r="AC173" t="b">
        <v>1</v>
      </c>
      <c r="AD173" t="b">
        <v>1</v>
      </c>
      <c r="AE173" t="b">
        <v>1</v>
      </c>
      <c r="AF173" t="b">
        <v>1</v>
      </c>
      <c r="AG173" t="b">
        <v>1</v>
      </c>
      <c r="AH173" t="b">
        <v>1</v>
      </c>
      <c r="AI173" t="b">
        <v>1</v>
      </c>
      <c r="AJ173" t="b">
        <v>1</v>
      </c>
      <c r="AK173" t="b">
        <v>1</v>
      </c>
      <c r="AL173" t="b">
        <v>1</v>
      </c>
      <c r="AM173" t="b">
        <v>1</v>
      </c>
      <c r="AN173" t="b">
        <v>1</v>
      </c>
      <c r="AO173" t="b">
        <v>0</v>
      </c>
      <c r="AP173" t="b">
        <v>1</v>
      </c>
    </row>
    <row r="174" spans="1:42" ht="29" x14ac:dyDescent="0.35">
      <c r="A174" s="22" t="s">
        <v>435</v>
      </c>
      <c r="B174" s="23" t="s">
        <v>436</v>
      </c>
      <c r="C174" s="23" t="s">
        <v>62</v>
      </c>
    </row>
    <row r="175" spans="1:42" ht="43.5" x14ac:dyDescent="0.35">
      <c r="A175" s="22" t="s">
        <v>437</v>
      </c>
      <c r="B175" s="23" t="s">
        <v>438</v>
      </c>
      <c r="C175" s="23" t="s">
        <v>439</v>
      </c>
    </row>
    <row r="176" spans="1:42" ht="29" x14ac:dyDescent="0.35">
      <c r="A176" s="22" t="s">
        <v>440</v>
      </c>
      <c r="B176" s="23" t="s">
        <v>441</v>
      </c>
      <c r="C176" s="23" t="s">
        <v>190</v>
      </c>
    </row>
    <row r="177" spans="1:42" ht="29" x14ac:dyDescent="0.35">
      <c r="A177" s="22" t="s">
        <v>442</v>
      </c>
      <c r="B177" s="25" t="s">
        <v>443</v>
      </c>
      <c r="C177" s="25" t="s">
        <v>52</v>
      </c>
      <c r="D177" s="19" t="b">
        <v>0</v>
      </c>
      <c r="E177" s="19" t="b">
        <v>0</v>
      </c>
      <c r="F177" s="19" t="b">
        <v>1</v>
      </c>
      <c r="G177" s="19" t="b">
        <v>0</v>
      </c>
      <c r="H177" s="19" t="s">
        <v>57</v>
      </c>
      <c r="I177" s="19" t="s">
        <v>45</v>
      </c>
      <c r="K177" s="19" t="b">
        <v>1</v>
      </c>
      <c r="L177" s="19" t="b">
        <v>1</v>
      </c>
      <c r="M177" s="19" t="b">
        <v>1</v>
      </c>
      <c r="N177" s="19" t="b">
        <v>1</v>
      </c>
      <c r="W177" s="19" t="b">
        <v>1</v>
      </c>
      <c r="X177" s="19" t="b">
        <v>1</v>
      </c>
    </row>
    <row r="178" spans="1:42" ht="29" x14ac:dyDescent="0.35">
      <c r="A178" s="22" t="s">
        <v>444</v>
      </c>
      <c r="B178" s="23" t="s">
        <v>445</v>
      </c>
      <c r="C178" s="23" t="s">
        <v>52</v>
      </c>
    </row>
    <row r="179" spans="1:42" ht="29" x14ac:dyDescent="0.35">
      <c r="A179" s="18" t="str">
        <f>CONCATENATE(B179,"- ",C179)</f>
        <v>Meridian Elementary School- Meridian CUSD 101</v>
      </c>
      <c r="B179" s="18" t="s">
        <v>446</v>
      </c>
      <c r="C179" s="18" t="s">
        <v>447</v>
      </c>
      <c r="D179" s="19" t="b">
        <v>0</v>
      </c>
      <c r="E179" s="19" t="b">
        <v>0</v>
      </c>
      <c r="F179" s="19" t="b">
        <v>1</v>
      </c>
      <c r="G179" s="19" t="b">
        <v>0</v>
      </c>
      <c r="H179" s="19" t="s">
        <v>57</v>
      </c>
      <c r="I179" s="19" t="s">
        <v>45</v>
      </c>
      <c r="K179" s="19" t="b">
        <v>1</v>
      </c>
      <c r="L179" s="19" t="b">
        <v>1</v>
      </c>
      <c r="M179" s="19" t="b">
        <v>1</v>
      </c>
      <c r="N179" s="19" t="b">
        <v>1</v>
      </c>
      <c r="O179" s="19" t="b">
        <v>1</v>
      </c>
      <c r="P179" s="19" t="b">
        <v>1</v>
      </c>
      <c r="Q179" s="19" t="b">
        <v>1</v>
      </c>
      <c r="R179" s="19" t="b">
        <v>1</v>
      </c>
      <c r="S179" s="19" t="b">
        <v>1</v>
      </c>
      <c r="T179" s="19" t="b">
        <v>1</v>
      </c>
      <c r="U179" s="19" t="b">
        <v>0</v>
      </c>
      <c r="V179" s="19" t="b">
        <v>1</v>
      </c>
      <c r="W179" s="19" t="b">
        <v>1</v>
      </c>
      <c r="X179" s="19" t="b">
        <v>1</v>
      </c>
      <c r="Y179" t="b">
        <v>1</v>
      </c>
      <c r="Z179" t="b">
        <v>1</v>
      </c>
      <c r="AA179" t="b">
        <v>1</v>
      </c>
      <c r="AB179" t="b">
        <v>1</v>
      </c>
      <c r="AC179" t="b">
        <v>1</v>
      </c>
      <c r="AD179" t="b">
        <v>1</v>
      </c>
      <c r="AE179" t="b">
        <v>1</v>
      </c>
      <c r="AF179" t="b">
        <v>1</v>
      </c>
      <c r="AG179" t="b">
        <v>1</v>
      </c>
      <c r="AH179" t="b">
        <v>1</v>
      </c>
      <c r="AI179" t="b">
        <v>1</v>
      </c>
      <c r="AJ179" s="9" t="b">
        <v>0</v>
      </c>
      <c r="AK179" t="b">
        <v>1</v>
      </c>
      <c r="AL179" t="b">
        <v>1</v>
      </c>
      <c r="AM179" t="b">
        <v>1</v>
      </c>
      <c r="AN179" t="b">
        <v>1</v>
      </c>
      <c r="AO179" s="9" t="b">
        <v>1</v>
      </c>
      <c r="AP179" s="9" t="b">
        <v>0</v>
      </c>
    </row>
    <row r="180" spans="1:42" ht="29" x14ac:dyDescent="0.35">
      <c r="A180" s="18" t="str">
        <f>CONCATENATE(B180,"- ",C180)</f>
        <v>Meridian High School- Meridian CUSD 101</v>
      </c>
      <c r="B180" s="18" t="s">
        <v>448</v>
      </c>
      <c r="C180" s="18" t="s">
        <v>447</v>
      </c>
      <c r="D180" s="19" t="b">
        <v>0</v>
      </c>
      <c r="E180" s="19" t="b">
        <v>1</v>
      </c>
      <c r="F180" s="19" t="b">
        <v>0</v>
      </c>
      <c r="G180" s="19" t="b">
        <v>1</v>
      </c>
      <c r="J180" s="19" t="s">
        <v>9</v>
      </c>
      <c r="K180" s="19" t="b">
        <v>0</v>
      </c>
      <c r="L180" s="19" t="b">
        <v>1</v>
      </c>
      <c r="M180" s="19" t="b">
        <v>0</v>
      </c>
      <c r="N180" s="19" t="b">
        <v>1</v>
      </c>
      <c r="O180" s="19" t="b">
        <v>1</v>
      </c>
      <c r="P180" s="19" t="b">
        <v>1</v>
      </c>
      <c r="Q180" s="19" t="b">
        <v>1</v>
      </c>
      <c r="R180" s="19" t="b">
        <v>1</v>
      </c>
      <c r="S180" s="19" t="b">
        <v>1</v>
      </c>
      <c r="T180" s="19" t="b">
        <v>1</v>
      </c>
      <c r="U180" s="19" t="b">
        <v>1</v>
      </c>
      <c r="V180" s="19" t="b">
        <v>1</v>
      </c>
      <c r="W180" s="19" t="b">
        <v>1</v>
      </c>
      <c r="X180" s="19" t="b">
        <v>1</v>
      </c>
      <c r="Y180" t="b">
        <v>1</v>
      </c>
      <c r="Z180" t="b">
        <v>1</v>
      </c>
      <c r="AA180" t="b">
        <v>1</v>
      </c>
      <c r="AB180" t="b">
        <v>1</v>
      </c>
      <c r="AC180" t="b">
        <v>1</v>
      </c>
      <c r="AD180" t="b">
        <v>1</v>
      </c>
      <c r="AE180" t="b">
        <v>1</v>
      </c>
      <c r="AF180" t="b">
        <v>1</v>
      </c>
      <c r="AG180" t="b">
        <v>1</v>
      </c>
      <c r="AH180" t="b">
        <v>1</v>
      </c>
      <c r="AI180" t="b">
        <v>1</v>
      </c>
      <c r="AJ180" s="9" t="b">
        <v>1</v>
      </c>
      <c r="AK180" t="b">
        <v>1</v>
      </c>
      <c r="AL180" t="b">
        <v>1</v>
      </c>
      <c r="AM180" t="b">
        <v>1</v>
      </c>
      <c r="AN180" t="b">
        <v>1</v>
      </c>
      <c r="AO180" s="9" t="b">
        <v>0</v>
      </c>
      <c r="AP180" s="9" t="b">
        <v>1</v>
      </c>
    </row>
    <row r="181" spans="1:42" ht="29" x14ac:dyDescent="0.35">
      <c r="A181" s="18" t="str">
        <f>CONCATENATE(B181,"- ",C181)</f>
        <v>Michael E Baum Elementary School- Decatur SD 61</v>
      </c>
      <c r="B181" s="27" t="s">
        <v>449</v>
      </c>
      <c r="C181" s="27" t="s">
        <v>56</v>
      </c>
      <c r="D181" s="19" t="b">
        <v>0</v>
      </c>
      <c r="E181" s="19" t="b">
        <v>1</v>
      </c>
      <c r="F181" s="19" t="b">
        <v>1</v>
      </c>
      <c r="G181" s="19" t="b">
        <v>1</v>
      </c>
      <c r="H181" s="19" t="s">
        <v>57</v>
      </c>
      <c r="I181" s="19" t="s">
        <v>45</v>
      </c>
      <c r="J181" s="19" t="s">
        <v>9</v>
      </c>
      <c r="K181" s="19" t="b">
        <v>1</v>
      </c>
      <c r="L181" s="19" t="b">
        <v>1</v>
      </c>
      <c r="M181" s="19" t="b">
        <v>1</v>
      </c>
      <c r="N181" s="19" t="b">
        <v>1</v>
      </c>
      <c r="O181" s="19" t="b">
        <v>1</v>
      </c>
      <c r="P181" s="19" t="b">
        <v>1</v>
      </c>
      <c r="Q181" s="19" t="b">
        <v>1</v>
      </c>
      <c r="R181" s="19" t="b">
        <v>1</v>
      </c>
      <c r="S181" s="19" t="b">
        <v>1</v>
      </c>
      <c r="T181" s="19" t="b">
        <v>1</v>
      </c>
      <c r="U181" s="19" t="b">
        <v>1</v>
      </c>
      <c r="V181" s="19" t="b">
        <v>1</v>
      </c>
      <c r="W181" s="19" t="b">
        <v>1</v>
      </c>
      <c r="X181" s="19" t="b">
        <v>1</v>
      </c>
      <c r="Y181" t="b">
        <v>1</v>
      </c>
      <c r="Z181" t="b">
        <v>1</v>
      </c>
      <c r="AA181" t="b">
        <v>1</v>
      </c>
      <c r="AB181" t="b">
        <v>1</v>
      </c>
      <c r="AC181" t="b">
        <v>1</v>
      </c>
      <c r="AD181" t="b">
        <v>1</v>
      </c>
      <c r="AE181" t="b">
        <v>1</v>
      </c>
      <c r="AF181" t="b">
        <v>1</v>
      </c>
      <c r="AG181" t="b">
        <v>1</v>
      </c>
      <c r="AH181" t="b">
        <v>1</v>
      </c>
      <c r="AI181" t="b">
        <v>1</v>
      </c>
      <c r="AJ181" t="b">
        <v>1</v>
      </c>
      <c r="AK181" t="b">
        <v>1</v>
      </c>
      <c r="AL181" t="b">
        <v>1</v>
      </c>
      <c r="AM181" t="b">
        <v>1</v>
      </c>
      <c r="AN181" t="b">
        <v>1</v>
      </c>
      <c r="AO181" t="b">
        <v>1</v>
      </c>
      <c r="AP181" t="b">
        <v>1</v>
      </c>
    </row>
    <row r="182" spans="1:42" x14ac:dyDescent="0.35">
      <c r="A182" s="22" t="s">
        <v>450</v>
      </c>
      <c r="B182" s="23" t="s">
        <v>451</v>
      </c>
      <c r="C182" s="23" t="s">
        <v>62</v>
      </c>
    </row>
    <row r="183" spans="1:42" ht="29" x14ac:dyDescent="0.35">
      <c r="A183" s="22" t="s">
        <v>454</v>
      </c>
      <c r="B183" s="25" t="s">
        <v>455</v>
      </c>
      <c r="C183" s="25" t="s">
        <v>456</v>
      </c>
      <c r="D183" s="19" t="b">
        <v>0</v>
      </c>
      <c r="E183" s="19" t="b">
        <v>1</v>
      </c>
      <c r="F183" s="19" t="b">
        <v>0</v>
      </c>
      <c r="G183" s="19" t="b">
        <v>1</v>
      </c>
      <c r="J183" s="19" t="s">
        <v>9</v>
      </c>
      <c r="K183" s="19" t="b">
        <v>0</v>
      </c>
      <c r="L183" s="19" t="b">
        <v>1</v>
      </c>
      <c r="M183" s="19" t="b">
        <v>0</v>
      </c>
      <c r="N183" s="19" t="b">
        <v>1</v>
      </c>
      <c r="W183" s="19" t="b">
        <v>1</v>
      </c>
      <c r="X183" s="19" t="b">
        <v>1</v>
      </c>
    </row>
    <row r="184" spans="1:42" ht="29" x14ac:dyDescent="0.35">
      <c r="A184" s="18" t="str">
        <f>CONCATENATE(B184,"- ",C184)</f>
        <v>Mt Olive Elementary School- Mount Olive CUSD 5</v>
      </c>
      <c r="B184" s="24" t="s">
        <v>457</v>
      </c>
      <c r="C184" s="24" t="s">
        <v>458</v>
      </c>
      <c r="D184" s="19" t="b">
        <v>0</v>
      </c>
      <c r="E184" s="19" t="b">
        <v>1</v>
      </c>
      <c r="F184" s="19" t="b">
        <v>1</v>
      </c>
      <c r="G184" s="19" t="b">
        <v>1</v>
      </c>
      <c r="H184" s="19" t="s">
        <v>57</v>
      </c>
      <c r="I184" s="19" t="s">
        <v>45</v>
      </c>
      <c r="J184" s="19" t="s">
        <v>9</v>
      </c>
      <c r="K184" s="19" t="b">
        <v>1</v>
      </c>
      <c r="L184" s="19" t="b">
        <v>1</v>
      </c>
      <c r="M184" s="19" t="b">
        <v>1</v>
      </c>
      <c r="N184" s="19" t="b">
        <v>1</v>
      </c>
      <c r="O184" s="19" t="b">
        <v>1</v>
      </c>
      <c r="P184" s="19" t="b">
        <v>1</v>
      </c>
      <c r="Q184" s="19" t="b">
        <v>1</v>
      </c>
      <c r="R184" s="19" t="b">
        <v>1</v>
      </c>
      <c r="S184" s="19" t="b">
        <v>1</v>
      </c>
      <c r="T184" s="19" t="b">
        <v>1</v>
      </c>
      <c r="U184" s="19" t="b">
        <v>1</v>
      </c>
      <c r="V184" s="19" t="b">
        <v>1</v>
      </c>
      <c r="W184" s="19" t="b">
        <v>1</v>
      </c>
      <c r="X184" s="19" t="b">
        <v>1</v>
      </c>
      <c r="Y184" t="b">
        <v>1</v>
      </c>
      <c r="Z184" t="b">
        <v>1</v>
      </c>
      <c r="AA184" t="b">
        <v>1</v>
      </c>
      <c r="AB184" t="b">
        <v>1</v>
      </c>
      <c r="AC184" t="b">
        <v>1</v>
      </c>
      <c r="AD184" t="b">
        <v>1</v>
      </c>
      <c r="AE184" t="b">
        <v>1</v>
      </c>
      <c r="AF184" t="b">
        <v>1</v>
      </c>
      <c r="AG184" t="b">
        <v>1</v>
      </c>
      <c r="AH184" t="b">
        <v>1</v>
      </c>
      <c r="AI184" t="b">
        <v>1</v>
      </c>
      <c r="AJ184" t="b">
        <v>1</v>
      </c>
      <c r="AK184" t="b">
        <v>1</v>
      </c>
      <c r="AL184" t="b">
        <v>1</v>
      </c>
      <c r="AM184" t="b">
        <v>1</v>
      </c>
      <c r="AN184" t="b">
        <v>1</v>
      </c>
      <c r="AO184" t="b">
        <v>1</v>
      </c>
      <c r="AP184" t="b">
        <v>1</v>
      </c>
    </row>
    <row r="185" spans="1:42" ht="29" x14ac:dyDescent="0.35">
      <c r="A185" s="23" t="s">
        <v>459</v>
      </c>
      <c r="B185" s="25" t="s">
        <v>460</v>
      </c>
      <c r="C185" s="25" t="s">
        <v>56</v>
      </c>
      <c r="D185" s="19" t="b">
        <v>0</v>
      </c>
      <c r="E185" s="19" t="b">
        <v>1</v>
      </c>
      <c r="F185" s="19" t="b">
        <v>1</v>
      </c>
      <c r="G185" s="19" t="b">
        <v>1</v>
      </c>
      <c r="H185" s="19" t="s">
        <v>57</v>
      </c>
      <c r="I185" s="19" t="s">
        <v>45</v>
      </c>
      <c r="J185" s="19" t="s">
        <v>9</v>
      </c>
      <c r="K185" s="19" t="b">
        <v>1</v>
      </c>
      <c r="L185" s="19" t="b">
        <v>1</v>
      </c>
      <c r="M185" s="19" t="b">
        <v>1</v>
      </c>
      <c r="N185" s="19" t="b">
        <v>1</v>
      </c>
      <c r="O185" s="19" t="b">
        <v>1</v>
      </c>
      <c r="P185" s="19" t="b">
        <v>1</v>
      </c>
      <c r="W185" s="19" t="b">
        <v>1</v>
      </c>
      <c r="X185" s="19" t="b">
        <v>1</v>
      </c>
    </row>
    <row r="186" spans="1:42" ht="29" x14ac:dyDescent="0.35">
      <c r="A186" s="22" t="s">
        <v>461</v>
      </c>
      <c r="B186" s="23" t="s">
        <v>462</v>
      </c>
      <c r="C186" s="23" t="s">
        <v>62</v>
      </c>
    </row>
    <row r="187" spans="1:42" ht="29" x14ac:dyDescent="0.35">
      <c r="A187" s="18" t="str">
        <f>CONCATENATE(B187,"- ",C187)</f>
        <v>Murphysboro Middle School- Murphysboro CUSD 186</v>
      </c>
      <c r="B187" s="24" t="s">
        <v>463</v>
      </c>
      <c r="C187" s="24" t="s">
        <v>125</v>
      </c>
      <c r="D187" s="19" t="b">
        <v>0</v>
      </c>
      <c r="E187" s="19" t="b">
        <v>1</v>
      </c>
      <c r="F187" s="19" t="b">
        <v>0</v>
      </c>
      <c r="G187" s="19" t="b">
        <v>1</v>
      </c>
      <c r="J187" s="19" t="s">
        <v>9</v>
      </c>
      <c r="K187" s="19" t="b">
        <v>0</v>
      </c>
      <c r="L187" s="19" t="b">
        <v>1</v>
      </c>
      <c r="M187" s="19" t="b">
        <v>0</v>
      </c>
      <c r="N187" s="19" t="b">
        <v>1</v>
      </c>
      <c r="O187" s="19" t="b">
        <v>1</v>
      </c>
      <c r="P187" s="19" t="b">
        <v>1</v>
      </c>
      <c r="Q187" s="19" t="b">
        <v>1</v>
      </c>
      <c r="R187" s="19" t="b">
        <v>1</v>
      </c>
      <c r="S187" s="19" t="b">
        <v>1</v>
      </c>
      <c r="T187" s="19" t="b">
        <v>1</v>
      </c>
      <c r="U187" s="19" t="b">
        <v>1</v>
      </c>
      <c r="V187" s="19" t="b">
        <v>1</v>
      </c>
      <c r="W187" s="19" t="b">
        <v>1</v>
      </c>
      <c r="X187" s="19" t="b">
        <v>1</v>
      </c>
      <c r="Y187" t="b">
        <v>1</v>
      </c>
      <c r="Z187" t="b">
        <v>1</v>
      </c>
      <c r="AA187" t="b">
        <v>1</v>
      </c>
      <c r="AB187" t="b">
        <v>1</v>
      </c>
      <c r="AC187" t="b">
        <v>1</v>
      </c>
      <c r="AD187" t="b">
        <v>1</v>
      </c>
      <c r="AE187" t="b">
        <v>1</v>
      </c>
      <c r="AF187" t="b">
        <v>1</v>
      </c>
      <c r="AG187" t="b">
        <v>1</v>
      </c>
      <c r="AH187" t="b">
        <v>1</v>
      </c>
      <c r="AI187" t="b">
        <v>1</v>
      </c>
      <c r="AJ187" t="b">
        <v>1</v>
      </c>
      <c r="AK187" t="b">
        <v>1</v>
      </c>
      <c r="AL187" t="b">
        <v>1</v>
      </c>
      <c r="AM187" t="b">
        <v>1</v>
      </c>
      <c r="AN187" t="b">
        <v>1</v>
      </c>
      <c r="AO187" t="b">
        <v>0</v>
      </c>
      <c r="AP187" t="b">
        <v>1</v>
      </c>
    </row>
    <row r="188" spans="1:42" x14ac:dyDescent="0.35">
      <c r="A188" s="22" t="s">
        <v>464</v>
      </c>
      <c r="B188" s="23" t="s">
        <v>465</v>
      </c>
      <c r="C188" s="23" t="s">
        <v>62</v>
      </c>
    </row>
    <row r="189" spans="1:42" ht="29" x14ac:dyDescent="0.35">
      <c r="A189" s="22" t="s">
        <v>466</v>
      </c>
      <c r="B189" s="23" t="s">
        <v>467</v>
      </c>
      <c r="C189" s="23" t="s">
        <v>62</v>
      </c>
    </row>
    <row r="190" spans="1:42" ht="29" x14ac:dyDescent="0.35">
      <c r="A190" s="22" t="s">
        <v>468</v>
      </c>
      <c r="B190" s="23" t="s">
        <v>469</v>
      </c>
      <c r="C190" s="23" t="s">
        <v>299</v>
      </c>
    </row>
    <row r="191" spans="1:42" ht="43.5" x14ac:dyDescent="0.35">
      <c r="A191" s="18" t="str">
        <f>CONCATENATE(B191,"- ",C191)</f>
        <v>Norris City-Omaha Elementary School- Norris City-Omaha-Enfield CUSD 3</v>
      </c>
      <c r="B191" s="18" t="s">
        <v>470</v>
      </c>
      <c r="C191" s="24" t="s">
        <v>471</v>
      </c>
      <c r="D191" s="19" t="b">
        <v>0</v>
      </c>
      <c r="E191" s="19" t="b">
        <v>0</v>
      </c>
      <c r="F191" s="19" t="b">
        <v>1</v>
      </c>
      <c r="G191" s="19" t="b">
        <v>0</v>
      </c>
      <c r="H191" s="19" t="s">
        <v>57</v>
      </c>
      <c r="I191" s="19" t="s">
        <v>45</v>
      </c>
      <c r="K191" s="19" t="b">
        <v>1</v>
      </c>
      <c r="L191" s="19" t="b">
        <v>1</v>
      </c>
      <c r="M191" s="19" t="b">
        <v>1</v>
      </c>
      <c r="N191" s="19" t="b">
        <v>1</v>
      </c>
      <c r="O191" s="19" t="b">
        <v>1</v>
      </c>
      <c r="P191" s="19" t="b">
        <v>1</v>
      </c>
      <c r="Q191" s="19" t="b">
        <v>1</v>
      </c>
      <c r="R191" s="19" t="b">
        <v>1</v>
      </c>
      <c r="S191" s="19" t="b">
        <v>1</v>
      </c>
      <c r="T191" s="19" t="b">
        <v>1</v>
      </c>
      <c r="U191" s="19" t="b">
        <v>0</v>
      </c>
      <c r="V191" s="19" t="b">
        <v>1</v>
      </c>
      <c r="W191" s="19" t="b">
        <v>1</v>
      </c>
      <c r="X191" s="19" t="b">
        <v>1</v>
      </c>
      <c r="Y191" t="b">
        <v>1</v>
      </c>
      <c r="Z191" t="b">
        <v>1</v>
      </c>
      <c r="AA191" t="b">
        <v>1</v>
      </c>
      <c r="AB191" t="b">
        <v>1</v>
      </c>
      <c r="AC191" t="b">
        <v>1</v>
      </c>
      <c r="AD191" t="b">
        <v>1</v>
      </c>
      <c r="AE191" t="b">
        <v>1</v>
      </c>
      <c r="AF191" t="b">
        <v>1</v>
      </c>
      <c r="AG191" t="b">
        <v>1</v>
      </c>
      <c r="AH191" t="b">
        <v>1</v>
      </c>
      <c r="AI191" t="b">
        <v>1</v>
      </c>
      <c r="AJ191" t="b">
        <v>0</v>
      </c>
      <c r="AK191" t="b">
        <v>1</v>
      </c>
      <c r="AL191" t="b">
        <v>1</v>
      </c>
      <c r="AM191" t="b">
        <v>1</v>
      </c>
      <c r="AN191" t="b">
        <v>1</v>
      </c>
      <c r="AO191" t="b">
        <v>1</v>
      </c>
      <c r="AP191" t="b">
        <v>0</v>
      </c>
    </row>
    <row r="192" spans="1:42" ht="29" x14ac:dyDescent="0.35">
      <c r="A192" s="22" t="s">
        <v>472</v>
      </c>
      <c r="B192" s="23" t="s">
        <v>473</v>
      </c>
      <c r="C192" s="23" t="s">
        <v>165</v>
      </c>
    </row>
    <row r="193" spans="1:42" ht="29" x14ac:dyDescent="0.35">
      <c r="A193" s="22" t="s">
        <v>474</v>
      </c>
      <c r="B193" s="23" t="s">
        <v>475</v>
      </c>
      <c r="C193" s="23" t="s">
        <v>332</v>
      </c>
    </row>
    <row r="194" spans="1:42" ht="29" x14ac:dyDescent="0.35">
      <c r="A194" s="22" t="s">
        <v>476</v>
      </c>
      <c r="B194" s="25" t="s">
        <v>477</v>
      </c>
      <c r="C194" s="25" t="s">
        <v>478</v>
      </c>
      <c r="D194" s="19" t="b">
        <v>0</v>
      </c>
      <c r="E194" s="19" t="b">
        <v>1</v>
      </c>
      <c r="F194" s="19" t="b">
        <v>1</v>
      </c>
      <c r="G194" s="19" t="b">
        <v>1</v>
      </c>
      <c r="I194" s="19" t="s">
        <v>45</v>
      </c>
      <c r="J194" s="19" t="s">
        <v>9</v>
      </c>
      <c r="K194" s="19" t="b">
        <v>0</v>
      </c>
      <c r="L194" s="19" t="b">
        <v>1</v>
      </c>
      <c r="M194" s="19" t="b">
        <v>0</v>
      </c>
      <c r="N194" s="19" t="b">
        <v>1</v>
      </c>
      <c r="W194" s="19" t="b">
        <v>1</v>
      </c>
      <c r="X194" s="19" t="b">
        <v>1</v>
      </c>
    </row>
    <row r="195" spans="1:42" ht="29" x14ac:dyDescent="0.35">
      <c r="A195" s="18" t="str">
        <f>CONCATENATE(B195,"- ",C195)</f>
        <v>Northview Elementary School- Rantoul City SD 137</v>
      </c>
      <c r="B195" s="24" t="s">
        <v>479</v>
      </c>
      <c r="C195" s="24" t="s">
        <v>480</v>
      </c>
      <c r="D195" s="19" t="b">
        <v>0</v>
      </c>
      <c r="E195" s="19" t="b">
        <v>0</v>
      </c>
      <c r="F195" s="19" t="b">
        <v>1</v>
      </c>
      <c r="G195" s="19" t="b">
        <v>0</v>
      </c>
      <c r="H195" s="19" t="s">
        <v>57</v>
      </c>
      <c r="I195" s="19" t="s">
        <v>45</v>
      </c>
      <c r="K195" s="19" t="b">
        <v>1</v>
      </c>
      <c r="L195" s="19" t="b">
        <v>1</v>
      </c>
      <c r="M195" s="19" t="b">
        <v>1</v>
      </c>
      <c r="N195" s="19" t="b">
        <v>1</v>
      </c>
      <c r="O195" s="19" t="b">
        <v>1</v>
      </c>
      <c r="P195" s="19" t="b">
        <v>1</v>
      </c>
      <c r="Q195" s="19" t="b">
        <v>1</v>
      </c>
      <c r="R195" s="19" t="b">
        <v>1</v>
      </c>
      <c r="S195" s="19" t="b">
        <v>1</v>
      </c>
      <c r="T195" s="19" t="b">
        <v>1</v>
      </c>
      <c r="U195" s="19" t="b">
        <v>0</v>
      </c>
      <c r="V195" s="19" t="b">
        <v>1</v>
      </c>
      <c r="W195" s="19" t="b">
        <v>1</v>
      </c>
      <c r="X195" s="19" t="b">
        <v>1</v>
      </c>
      <c r="Y195" t="b">
        <v>1</v>
      </c>
      <c r="Z195" t="b">
        <v>1</v>
      </c>
      <c r="AA195" t="b">
        <v>1</v>
      </c>
      <c r="AB195" t="b">
        <v>1</v>
      </c>
      <c r="AC195" t="b">
        <v>1</v>
      </c>
      <c r="AD195" t="b">
        <v>1</v>
      </c>
      <c r="AE195" t="b">
        <v>1</v>
      </c>
      <c r="AF195" t="b">
        <v>1</v>
      </c>
      <c r="AG195" t="b">
        <v>1</v>
      </c>
      <c r="AH195" t="b">
        <v>1</v>
      </c>
      <c r="AI195" t="b">
        <v>1</v>
      </c>
      <c r="AJ195" t="b">
        <v>0</v>
      </c>
      <c r="AK195" t="b">
        <v>1</v>
      </c>
      <c r="AL195" t="b">
        <v>1</v>
      </c>
      <c r="AM195" t="b">
        <v>1</v>
      </c>
      <c r="AN195" t="b">
        <v>1</v>
      </c>
      <c r="AO195" t="b">
        <v>1</v>
      </c>
      <c r="AP195" t="b">
        <v>0</v>
      </c>
    </row>
    <row r="196" spans="1:42" ht="29" x14ac:dyDescent="0.35">
      <c r="A196" s="22" t="s">
        <v>481</v>
      </c>
      <c r="B196" s="23" t="s">
        <v>482</v>
      </c>
      <c r="C196" s="23" t="s">
        <v>483</v>
      </c>
    </row>
    <row r="197" spans="1:42" ht="29" x14ac:dyDescent="0.35">
      <c r="A197" s="22" t="s">
        <v>484</v>
      </c>
      <c r="B197" s="23" t="s">
        <v>485</v>
      </c>
      <c r="C197" s="23" t="s">
        <v>121</v>
      </c>
    </row>
    <row r="198" spans="1:42" ht="29" x14ac:dyDescent="0.35">
      <c r="A198" s="22" t="s">
        <v>486</v>
      </c>
      <c r="B198" s="23" t="s">
        <v>487</v>
      </c>
      <c r="C198" s="23" t="s">
        <v>62</v>
      </c>
    </row>
    <row r="199" spans="1:42" x14ac:dyDescent="0.35">
      <c r="A199" s="22" t="s">
        <v>488</v>
      </c>
      <c r="B199" s="23" t="s">
        <v>489</v>
      </c>
      <c r="C199" s="23" t="s">
        <v>62</v>
      </c>
    </row>
    <row r="200" spans="1:42" ht="43.5" x14ac:dyDescent="0.35">
      <c r="A200" s="22" t="s">
        <v>490</v>
      </c>
      <c r="B200" s="25" t="s">
        <v>491</v>
      </c>
      <c r="C200" s="25" t="s">
        <v>492</v>
      </c>
      <c r="D200" s="19" t="b">
        <v>0</v>
      </c>
      <c r="E200" s="19" t="b">
        <v>1</v>
      </c>
      <c r="F200" s="19" t="b">
        <v>0</v>
      </c>
      <c r="G200" s="19" t="b">
        <v>1</v>
      </c>
      <c r="J200" s="19" t="s">
        <v>9</v>
      </c>
      <c r="K200" s="19" t="b">
        <v>0</v>
      </c>
      <c r="L200" s="19" t="b">
        <v>1</v>
      </c>
      <c r="M200" s="19" t="b">
        <v>0</v>
      </c>
      <c r="N200" s="19" t="b">
        <v>1</v>
      </c>
      <c r="W200" s="19" t="b">
        <v>1</v>
      </c>
      <c r="X200" s="19" t="b">
        <v>1</v>
      </c>
    </row>
    <row r="201" spans="1:42" ht="29" x14ac:dyDescent="0.35">
      <c r="A201" s="22" t="s">
        <v>493</v>
      </c>
      <c r="B201" s="23" t="s">
        <v>494</v>
      </c>
      <c r="C201" s="23" t="s">
        <v>48</v>
      </c>
    </row>
    <row r="202" spans="1:42" ht="29" x14ac:dyDescent="0.35">
      <c r="A202" s="18" t="str">
        <f>CONCATENATE(B202,"- ",C202)</f>
        <v>Parsons Elementary School- Decatur SD 61</v>
      </c>
      <c r="B202" s="27" t="s">
        <v>495</v>
      </c>
      <c r="C202" s="27" t="s">
        <v>56</v>
      </c>
      <c r="D202" s="19" t="b">
        <v>0</v>
      </c>
      <c r="E202" s="19" t="b">
        <v>1</v>
      </c>
      <c r="F202" s="19" t="b">
        <v>1</v>
      </c>
      <c r="G202" s="19" t="b">
        <v>1</v>
      </c>
      <c r="H202" s="19" t="s">
        <v>57</v>
      </c>
      <c r="I202" s="19" t="s">
        <v>45</v>
      </c>
      <c r="K202" s="19" t="b">
        <v>1</v>
      </c>
      <c r="L202" s="19" t="b">
        <v>1</v>
      </c>
      <c r="M202" s="19" t="b">
        <v>1</v>
      </c>
      <c r="N202" s="19" t="b">
        <v>1</v>
      </c>
      <c r="O202" s="19" t="b">
        <v>1</v>
      </c>
      <c r="P202" s="19" t="b">
        <v>1</v>
      </c>
      <c r="Q202" s="19" t="b">
        <v>1</v>
      </c>
      <c r="R202" s="19" t="b">
        <v>1</v>
      </c>
      <c r="S202" s="19" t="b">
        <v>1</v>
      </c>
      <c r="T202" s="19" t="b">
        <v>1</v>
      </c>
      <c r="U202" s="19" t="b">
        <v>0</v>
      </c>
      <c r="V202" s="19" t="b">
        <v>1</v>
      </c>
      <c r="W202" s="19" t="b">
        <v>1</v>
      </c>
      <c r="X202" s="19" t="b">
        <v>1</v>
      </c>
      <c r="Y202" t="b">
        <v>1</v>
      </c>
      <c r="Z202" t="b">
        <v>1</v>
      </c>
      <c r="AA202" t="b">
        <v>1</v>
      </c>
      <c r="AB202" t="b">
        <v>1</v>
      </c>
      <c r="AC202" t="b">
        <v>1</v>
      </c>
      <c r="AD202" t="b">
        <v>1</v>
      </c>
      <c r="AE202" t="b">
        <v>1</v>
      </c>
      <c r="AF202" t="b">
        <v>1</v>
      </c>
      <c r="AG202" t="b">
        <v>1</v>
      </c>
      <c r="AH202" t="b">
        <v>1</v>
      </c>
      <c r="AI202" t="b">
        <v>1</v>
      </c>
      <c r="AJ202" t="b">
        <v>0</v>
      </c>
      <c r="AK202" t="b">
        <v>1</v>
      </c>
      <c r="AL202" t="b">
        <v>1</v>
      </c>
      <c r="AM202" t="b">
        <v>1</v>
      </c>
      <c r="AN202" t="b">
        <v>1</v>
      </c>
      <c r="AO202" t="b">
        <v>1</v>
      </c>
      <c r="AP202" t="b">
        <v>0</v>
      </c>
    </row>
    <row r="203" spans="1:42" ht="29" x14ac:dyDescent="0.35">
      <c r="A203" s="22" t="s">
        <v>496</v>
      </c>
      <c r="B203" s="23" t="s">
        <v>497</v>
      </c>
      <c r="C203" s="23" t="s">
        <v>221</v>
      </c>
    </row>
    <row r="204" spans="1:42" ht="29" x14ac:dyDescent="0.35">
      <c r="A204" s="22" t="s">
        <v>498</v>
      </c>
      <c r="B204" s="23" t="s">
        <v>499</v>
      </c>
      <c r="C204" s="23" t="s">
        <v>62</v>
      </c>
    </row>
    <row r="205" spans="1:42" ht="29" x14ac:dyDescent="0.35">
      <c r="A205" s="22" t="s">
        <v>500</v>
      </c>
      <c r="B205" s="23" t="s">
        <v>501</v>
      </c>
      <c r="C205" s="23" t="s">
        <v>62</v>
      </c>
    </row>
    <row r="206" spans="1:42" ht="29" x14ac:dyDescent="0.35">
      <c r="A206" s="22" t="s">
        <v>502</v>
      </c>
      <c r="B206" s="23" t="s">
        <v>503</v>
      </c>
      <c r="C206" s="23" t="s">
        <v>62</v>
      </c>
    </row>
    <row r="207" spans="1:42" ht="29" x14ac:dyDescent="0.35">
      <c r="A207" s="22" t="s">
        <v>504</v>
      </c>
      <c r="B207" s="23" t="s">
        <v>505</v>
      </c>
      <c r="C207" s="23" t="s">
        <v>506</v>
      </c>
    </row>
    <row r="208" spans="1:42" ht="29" x14ac:dyDescent="0.35">
      <c r="A208" s="22" t="s">
        <v>507</v>
      </c>
      <c r="B208" s="23" t="s">
        <v>508</v>
      </c>
      <c r="C208" s="23" t="s">
        <v>62</v>
      </c>
    </row>
    <row r="209" spans="1:42" ht="29" x14ac:dyDescent="0.35">
      <c r="A209" s="22" t="s">
        <v>509</v>
      </c>
      <c r="B209" s="23" t="s">
        <v>510</v>
      </c>
      <c r="C209" s="23" t="s">
        <v>511</v>
      </c>
    </row>
    <row r="210" spans="1:42" ht="29" x14ac:dyDescent="0.35">
      <c r="A210" s="22" t="s">
        <v>512</v>
      </c>
      <c r="B210" s="23" t="s">
        <v>513</v>
      </c>
      <c r="C210" s="23" t="s">
        <v>299</v>
      </c>
    </row>
    <row r="211" spans="1:42" x14ac:dyDescent="0.35">
      <c r="A211" s="22" t="s">
        <v>514</v>
      </c>
      <c r="B211" s="23" t="s">
        <v>515</v>
      </c>
      <c r="C211" s="23" t="s">
        <v>62</v>
      </c>
    </row>
    <row r="212" spans="1:42" x14ac:dyDescent="0.35">
      <c r="A212" s="22" t="s">
        <v>516</v>
      </c>
      <c r="B212" s="23" t="s">
        <v>517</v>
      </c>
      <c r="C212" s="23" t="s">
        <v>62</v>
      </c>
    </row>
    <row r="213" spans="1:42" ht="29" x14ac:dyDescent="0.35">
      <c r="A213" s="22" t="s">
        <v>518</v>
      </c>
      <c r="B213" s="23" t="s">
        <v>519</v>
      </c>
      <c r="C213" s="23" t="s">
        <v>62</v>
      </c>
    </row>
    <row r="214" spans="1:42" x14ac:dyDescent="0.35">
      <c r="A214" s="22" t="s">
        <v>520</v>
      </c>
      <c r="B214" s="23" t="s">
        <v>521</v>
      </c>
      <c r="C214" s="23" t="s">
        <v>62</v>
      </c>
    </row>
    <row r="215" spans="1:42" ht="29" x14ac:dyDescent="0.35">
      <c r="A215" s="22" t="s">
        <v>522</v>
      </c>
      <c r="B215" s="23" t="s">
        <v>523</v>
      </c>
      <c r="C215" s="23" t="s">
        <v>62</v>
      </c>
    </row>
    <row r="216" spans="1:42" ht="29" x14ac:dyDescent="0.35">
      <c r="A216" s="22" t="s">
        <v>524</v>
      </c>
      <c r="B216" s="23" t="s">
        <v>525</v>
      </c>
      <c r="C216" s="23" t="s">
        <v>62</v>
      </c>
    </row>
    <row r="217" spans="1:42" ht="29" x14ac:dyDescent="0.35">
      <c r="A217" s="22" t="s">
        <v>527</v>
      </c>
      <c r="B217" s="25" t="s">
        <v>528</v>
      </c>
      <c r="C217" s="25" t="s">
        <v>52</v>
      </c>
      <c r="D217" s="19" t="b">
        <v>0</v>
      </c>
      <c r="E217" s="19" t="b">
        <v>0</v>
      </c>
      <c r="F217" s="19" t="b">
        <v>1</v>
      </c>
      <c r="G217" s="19" t="b">
        <v>0</v>
      </c>
      <c r="H217" s="19" t="s">
        <v>57</v>
      </c>
      <c r="I217" s="19" t="s">
        <v>45</v>
      </c>
      <c r="K217" s="19" t="b">
        <v>1</v>
      </c>
      <c r="L217" s="19" t="b">
        <v>1</v>
      </c>
      <c r="M217" s="19" t="b">
        <v>1</v>
      </c>
      <c r="N217" s="19" t="b">
        <v>1</v>
      </c>
      <c r="O217" s="19" t="b">
        <v>1</v>
      </c>
      <c r="P217" s="19" t="b">
        <v>1</v>
      </c>
      <c r="W217" s="19" t="b">
        <v>1</v>
      </c>
      <c r="X217" s="19" t="b">
        <v>1</v>
      </c>
    </row>
    <row r="218" spans="1:42" ht="29" x14ac:dyDescent="0.35">
      <c r="A218" s="22" t="s">
        <v>529</v>
      </c>
      <c r="B218" s="23" t="s">
        <v>530</v>
      </c>
      <c r="C218" s="23" t="s">
        <v>121</v>
      </c>
    </row>
    <row r="219" spans="1:42" ht="29" x14ac:dyDescent="0.35">
      <c r="A219" s="18" t="str">
        <f>CONCATENATE(B219,"- ",C219)</f>
        <v>Rock Island Academy- Rock Island SD 41</v>
      </c>
      <c r="B219" s="24" t="s">
        <v>531</v>
      </c>
      <c r="C219" s="24" t="s">
        <v>206</v>
      </c>
      <c r="D219" s="19" t="b">
        <v>0</v>
      </c>
      <c r="E219" s="19" t="b">
        <v>0</v>
      </c>
      <c r="F219" s="19" t="b">
        <v>1</v>
      </c>
      <c r="G219" s="19" t="b">
        <v>0</v>
      </c>
      <c r="H219" s="19" t="s">
        <v>57</v>
      </c>
      <c r="I219" s="19" t="s">
        <v>45</v>
      </c>
      <c r="K219" s="19" t="b">
        <v>1</v>
      </c>
      <c r="L219" s="19" t="b">
        <v>1</v>
      </c>
      <c r="M219" s="19" t="b">
        <v>1</v>
      </c>
      <c r="N219" s="19" t="b">
        <v>1</v>
      </c>
      <c r="O219" s="19" t="b">
        <v>1</v>
      </c>
      <c r="P219" s="19" t="b">
        <v>1</v>
      </c>
      <c r="Q219" s="19" t="b">
        <v>1</v>
      </c>
      <c r="R219" s="19" t="b">
        <v>1</v>
      </c>
      <c r="S219" s="19" t="b">
        <v>1</v>
      </c>
      <c r="T219" s="19" t="b">
        <v>1</v>
      </c>
      <c r="U219" s="19" t="b">
        <v>0</v>
      </c>
      <c r="V219" s="19" t="b">
        <v>1</v>
      </c>
      <c r="W219" s="19" t="b">
        <v>1</v>
      </c>
      <c r="X219" s="19" t="b">
        <v>1</v>
      </c>
      <c r="Y219" t="b">
        <v>1</v>
      </c>
      <c r="Z219" t="b">
        <v>1</v>
      </c>
      <c r="AA219" t="b">
        <v>1</v>
      </c>
      <c r="AB219" t="b">
        <v>1</v>
      </c>
      <c r="AC219" t="b">
        <v>1</v>
      </c>
      <c r="AD219" t="b">
        <v>1</v>
      </c>
      <c r="AE219" t="b">
        <v>1</v>
      </c>
      <c r="AF219" t="b">
        <v>1</v>
      </c>
      <c r="AG219" t="b">
        <v>1</v>
      </c>
      <c r="AH219" t="b">
        <v>1</v>
      </c>
      <c r="AI219" t="b">
        <v>1</v>
      </c>
      <c r="AJ219" t="b">
        <v>0</v>
      </c>
      <c r="AK219" t="b">
        <v>1</v>
      </c>
      <c r="AL219" t="b">
        <v>1</v>
      </c>
      <c r="AM219" t="b">
        <v>1</v>
      </c>
      <c r="AN219" t="b">
        <v>1</v>
      </c>
      <c r="AO219" t="b">
        <v>1</v>
      </c>
      <c r="AP219" t="b">
        <v>0</v>
      </c>
    </row>
    <row r="220" spans="1:42" ht="29" x14ac:dyDescent="0.35">
      <c r="A220" s="22" t="s">
        <v>533</v>
      </c>
      <c r="B220" s="23" t="s">
        <v>534</v>
      </c>
      <c r="C220" s="23" t="s">
        <v>52</v>
      </c>
    </row>
    <row r="221" spans="1:42" ht="29" x14ac:dyDescent="0.35">
      <c r="A221" s="18" t="str">
        <f>CONCATENATE(B221,"- ",C221)</f>
        <v>Rolling Acres Middle School- Peoria SD 150</v>
      </c>
      <c r="B221" s="28" t="s">
        <v>535</v>
      </c>
      <c r="C221" s="28" t="s">
        <v>59</v>
      </c>
      <c r="D221" s="19" t="b">
        <v>0</v>
      </c>
      <c r="E221" s="19" t="b">
        <v>1</v>
      </c>
      <c r="F221" s="19" t="b">
        <v>1</v>
      </c>
      <c r="G221" s="19" t="b">
        <v>1</v>
      </c>
      <c r="I221" s="19" t="s">
        <v>45</v>
      </c>
      <c r="J221" s="19" t="s">
        <v>9</v>
      </c>
      <c r="K221" s="19" t="b">
        <v>0</v>
      </c>
      <c r="L221" s="19" t="b">
        <v>1</v>
      </c>
      <c r="M221" s="19" t="b">
        <v>0</v>
      </c>
      <c r="N221" s="19" t="b">
        <v>1</v>
      </c>
      <c r="O221" s="19" t="b">
        <v>1</v>
      </c>
      <c r="P221" s="19" t="b">
        <v>1</v>
      </c>
      <c r="Q221" s="19" t="b">
        <v>1</v>
      </c>
      <c r="R221" s="19" t="b">
        <v>1</v>
      </c>
      <c r="S221" s="19" t="b">
        <v>1</v>
      </c>
      <c r="T221" s="19" t="b">
        <v>1</v>
      </c>
      <c r="U221" s="19" t="b">
        <v>1</v>
      </c>
      <c r="V221" s="19" t="b">
        <v>1</v>
      </c>
      <c r="W221" s="19" t="b">
        <v>1</v>
      </c>
      <c r="X221" s="19" t="b">
        <v>1</v>
      </c>
      <c r="Y221" t="b">
        <v>1</v>
      </c>
      <c r="Z221" t="b">
        <v>1</v>
      </c>
      <c r="AA221" t="b">
        <v>1</v>
      </c>
      <c r="AB221" t="b">
        <v>1</v>
      </c>
      <c r="AC221" t="b">
        <v>1</v>
      </c>
      <c r="AD221" t="b">
        <v>1</v>
      </c>
      <c r="AE221" t="b">
        <v>1</v>
      </c>
      <c r="AF221" t="b">
        <v>1</v>
      </c>
      <c r="AG221" t="b">
        <v>1</v>
      </c>
      <c r="AH221" t="b">
        <v>1</v>
      </c>
      <c r="AI221" t="b">
        <v>1</v>
      </c>
      <c r="AJ221" t="b">
        <v>1</v>
      </c>
      <c r="AK221" t="b">
        <v>1</v>
      </c>
      <c r="AL221" t="b">
        <v>1</v>
      </c>
      <c r="AM221" t="b">
        <v>1</v>
      </c>
      <c r="AN221" t="b">
        <v>1</v>
      </c>
      <c r="AO221" t="b">
        <v>1</v>
      </c>
      <c r="AP221" t="b">
        <v>1</v>
      </c>
    </row>
    <row r="222" spans="1:42" ht="29" x14ac:dyDescent="0.35">
      <c r="A222" s="22" t="s">
        <v>536</v>
      </c>
      <c r="B222" s="25" t="s">
        <v>537</v>
      </c>
      <c r="C222" s="25" t="s">
        <v>52</v>
      </c>
      <c r="D222" s="19" t="b">
        <v>0</v>
      </c>
      <c r="E222" s="19" t="b">
        <v>0</v>
      </c>
      <c r="F222" s="19" t="b">
        <v>1</v>
      </c>
      <c r="G222" s="19" t="b">
        <v>0</v>
      </c>
      <c r="H222" s="19" t="s">
        <v>57</v>
      </c>
      <c r="I222" s="19" t="s">
        <v>45</v>
      </c>
      <c r="K222" s="19" t="b">
        <v>1</v>
      </c>
      <c r="L222" s="19" t="b">
        <v>1</v>
      </c>
      <c r="M222" s="19" t="b">
        <v>1</v>
      </c>
      <c r="N222" s="19" t="b">
        <v>1</v>
      </c>
      <c r="W222" s="19" t="b">
        <v>1</v>
      </c>
      <c r="X222" s="19" t="b">
        <v>1</v>
      </c>
    </row>
    <row r="223" spans="1:42" x14ac:dyDescent="0.35">
      <c r="A223" s="22" t="s">
        <v>538</v>
      </c>
      <c r="B223" s="23" t="s">
        <v>539</v>
      </c>
      <c r="C223" s="23" t="s">
        <v>48</v>
      </c>
    </row>
    <row r="224" spans="1:42" ht="29" x14ac:dyDescent="0.35">
      <c r="A224" s="18" t="str">
        <f>CONCATENATE(B224,"- ",C224)</f>
        <v>Round Lake Middle School- Round Lake CUSD 116</v>
      </c>
      <c r="B224" s="24" t="s">
        <v>540</v>
      </c>
      <c r="C224" s="24" t="s">
        <v>322</v>
      </c>
      <c r="D224" s="19" t="b">
        <v>0</v>
      </c>
      <c r="E224" s="19" t="b">
        <v>1</v>
      </c>
      <c r="F224" s="19" t="b">
        <v>0</v>
      </c>
      <c r="G224" s="19" t="b">
        <v>1</v>
      </c>
      <c r="J224" s="19" t="s">
        <v>9</v>
      </c>
      <c r="K224" s="19" t="b">
        <v>0</v>
      </c>
      <c r="L224" s="19" t="b">
        <v>1</v>
      </c>
      <c r="M224" s="19" t="b">
        <v>0</v>
      </c>
      <c r="N224" s="19" t="b">
        <v>1</v>
      </c>
      <c r="O224" s="19" t="b">
        <v>1</v>
      </c>
      <c r="P224" s="19" t="b">
        <v>1</v>
      </c>
      <c r="Q224" s="19" t="b">
        <v>1</v>
      </c>
      <c r="R224" s="19" t="b">
        <v>1</v>
      </c>
      <c r="S224" s="19" t="b">
        <v>1</v>
      </c>
      <c r="T224" s="19" t="b">
        <v>1</v>
      </c>
      <c r="U224" s="19" t="b">
        <v>1</v>
      </c>
      <c r="V224" s="19" t="b">
        <v>1</v>
      </c>
      <c r="W224" s="19" t="b">
        <v>1</v>
      </c>
      <c r="X224" s="19" t="b">
        <v>1</v>
      </c>
      <c r="Y224" t="b">
        <v>1</v>
      </c>
      <c r="Z224" t="b">
        <v>1</v>
      </c>
      <c r="AA224" t="b">
        <v>1</v>
      </c>
      <c r="AB224" t="b">
        <v>1</v>
      </c>
      <c r="AC224" t="b">
        <v>1</v>
      </c>
      <c r="AD224" t="b">
        <v>1</v>
      </c>
      <c r="AE224" t="b">
        <v>1</v>
      </c>
      <c r="AF224" t="b">
        <v>1</v>
      </c>
      <c r="AG224" t="b">
        <v>1</v>
      </c>
      <c r="AH224" t="b">
        <v>1</v>
      </c>
      <c r="AI224" t="b">
        <v>1</v>
      </c>
      <c r="AJ224" t="b">
        <v>1</v>
      </c>
      <c r="AK224" t="b">
        <v>1</v>
      </c>
      <c r="AL224" t="b">
        <v>1</v>
      </c>
      <c r="AM224" t="b">
        <v>1</v>
      </c>
      <c r="AN224" t="b">
        <v>1</v>
      </c>
      <c r="AO224" t="b">
        <v>0</v>
      </c>
      <c r="AP224" t="b">
        <v>1</v>
      </c>
    </row>
    <row r="225" spans="1:42" ht="29" x14ac:dyDescent="0.35">
      <c r="A225" s="22" t="s">
        <v>541</v>
      </c>
      <c r="B225" s="23" t="s">
        <v>542</v>
      </c>
      <c r="C225" s="23" t="s">
        <v>86</v>
      </c>
    </row>
    <row r="226" spans="1:42" x14ac:dyDescent="0.35">
      <c r="A226" s="22" t="s">
        <v>543</v>
      </c>
      <c r="B226" s="23" t="s">
        <v>544</v>
      </c>
      <c r="C226" s="23" t="s">
        <v>62</v>
      </c>
    </row>
    <row r="227" spans="1:42" x14ac:dyDescent="0.35">
      <c r="A227" s="22" t="s">
        <v>545</v>
      </c>
      <c r="B227" s="23" t="s">
        <v>546</v>
      </c>
      <c r="C227" s="23" t="s">
        <v>62</v>
      </c>
    </row>
    <row r="228" spans="1:42" x14ac:dyDescent="0.35">
      <c r="A228" s="22" t="s">
        <v>547</v>
      </c>
      <c r="B228" s="23" t="s">
        <v>548</v>
      </c>
      <c r="C228" s="23" t="s">
        <v>62</v>
      </c>
    </row>
    <row r="229" spans="1:42" ht="29" x14ac:dyDescent="0.35">
      <c r="A229" s="22" t="s">
        <v>549</v>
      </c>
      <c r="B229" s="23" t="s">
        <v>550</v>
      </c>
      <c r="C229" s="23" t="s">
        <v>91</v>
      </c>
    </row>
    <row r="230" spans="1:42" ht="29" x14ac:dyDescent="0.35">
      <c r="A230" s="18" t="str">
        <f>CONCATENATE(B230,"- ",C230)</f>
        <v>Signal Hill Elementary School- Signal Hill SD 181</v>
      </c>
      <c r="B230" s="24" t="s">
        <v>551</v>
      </c>
      <c r="C230" s="24" t="s">
        <v>552</v>
      </c>
      <c r="D230" s="19" t="b">
        <v>0</v>
      </c>
      <c r="E230" s="19" t="b">
        <v>0</v>
      </c>
      <c r="F230" s="19" t="b">
        <v>1</v>
      </c>
      <c r="G230" s="19" t="b">
        <v>0</v>
      </c>
      <c r="H230" s="19" t="s">
        <v>57</v>
      </c>
      <c r="I230" s="19" t="s">
        <v>45</v>
      </c>
      <c r="K230" s="19" t="b">
        <v>1</v>
      </c>
      <c r="L230" s="19" t="b">
        <v>1</v>
      </c>
      <c r="M230" s="19" t="b">
        <v>1</v>
      </c>
      <c r="N230" s="19" t="b">
        <v>1</v>
      </c>
      <c r="O230" s="19" t="b">
        <v>1</v>
      </c>
      <c r="P230" s="19" t="b">
        <v>1</v>
      </c>
      <c r="Q230" s="19" t="b">
        <v>1</v>
      </c>
      <c r="R230" s="19" t="b">
        <v>1</v>
      </c>
      <c r="S230" s="19" t="b">
        <v>1</v>
      </c>
      <c r="T230" s="19" t="b">
        <v>1</v>
      </c>
      <c r="U230" s="19" t="b">
        <v>0</v>
      </c>
      <c r="V230" s="19" t="b">
        <v>1</v>
      </c>
      <c r="W230" s="19" t="b">
        <v>1</v>
      </c>
      <c r="X230" s="19" t="b">
        <v>1</v>
      </c>
      <c r="Y230" t="b">
        <v>1</v>
      </c>
      <c r="Z230" t="b">
        <v>1</v>
      </c>
      <c r="AA230" t="b">
        <v>1</v>
      </c>
      <c r="AB230" t="b">
        <v>1</v>
      </c>
      <c r="AC230" t="b">
        <v>1</v>
      </c>
      <c r="AD230" t="b">
        <v>1</v>
      </c>
      <c r="AE230" t="b">
        <v>1</v>
      </c>
      <c r="AF230" t="b">
        <v>1</v>
      </c>
      <c r="AG230" t="b">
        <v>1</v>
      </c>
      <c r="AH230" t="b">
        <v>1</v>
      </c>
      <c r="AI230" t="b">
        <v>1</v>
      </c>
      <c r="AJ230" t="b">
        <v>0</v>
      </c>
      <c r="AK230" t="b">
        <v>1</v>
      </c>
      <c r="AL230" t="b">
        <v>1</v>
      </c>
      <c r="AM230" t="b">
        <v>1</v>
      </c>
      <c r="AN230" t="b">
        <v>1</v>
      </c>
      <c r="AO230" t="b">
        <v>1</v>
      </c>
      <c r="AP230" t="b">
        <v>0</v>
      </c>
    </row>
    <row r="231" spans="1:42" ht="29" x14ac:dyDescent="0.35">
      <c r="A231" s="23" t="s">
        <v>553</v>
      </c>
      <c r="B231" s="23" t="s">
        <v>554</v>
      </c>
      <c r="C231" s="23" t="s">
        <v>56</v>
      </c>
      <c r="D231" s="19" t="b">
        <v>0</v>
      </c>
      <c r="E231" s="19" t="b">
        <v>1</v>
      </c>
      <c r="F231" s="19" t="b">
        <v>1</v>
      </c>
      <c r="G231" s="19" t="b">
        <v>1</v>
      </c>
      <c r="H231" s="19" t="s">
        <v>57</v>
      </c>
      <c r="I231" s="19" t="s">
        <v>45</v>
      </c>
      <c r="J231" s="19" t="s">
        <v>9</v>
      </c>
      <c r="K231" s="19" t="b">
        <v>1</v>
      </c>
      <c r="L231" s="19" t="b">
        <v>1</v>
      </c>
      <c r="M231" s="19" t="b">
        <v>1</v>
      </c>
      <c r="N231" s="19" t="b">
        <v>1</v>
      </c>
      <c r="O231" s="19" t="b">
        <v>1</v>
      </c>
      <c r="P231" s="19" t="b">
        <v>1</v>
      </c>
      <c r="W231" s="19" t="b">
        <v>0</v>
      </c>
      <c r="X231" s="19" t="b">
        <v>0</v>
      </c>
    </row>
    <row r="232" spans="1:42" ht="29" x14ac:dyDescent="0.35">
      <c r="A232" s="22" t="s">
        <v>555</v>
      </c>
      <c r="B232" s="23" t="s">
        <v>556</v>
      </c>
      <c r="C232" s="23" t="s">
        <v>62</v>
      </c>
    </row>
    <row r="233" spans="1:42" ht="29" x14ac:dyDescent="0.35">
      <c r="A233" s="22" t="s">
        <v>557</v>
      </c>
      <c r="B233" s="23" t="s">
        <v>558</v>
      </c>
      <c r="C233" s="23" t="s">
        <v>190</v>
      </c>
    </row>
    <row r="234" spans="1:42" ht="29" x14ac:dyDescent="0.35">
      <c r="A234" s="22" t="s">
        <v>559</v>
      </c>
      <c r="B234" s="23" t="s">
        <v>560</v>
      </c>
      <c r="C234" s="23" t="s">
        <v>62</v>
      </c>
    </row>
    <row r="235" spans="1:42" ht="29" x14ac:dyDescent="0.35">
      <c r="A235" s="18" t="str">
        <f>CONCATENATE(B235,"- ",C235)</f>
        <v>St Anne Elementary School- St Anne CCSD 256</v>
      </c>
      <c r="B235" s="24" t="s">
        <v>561</v>
      </c>
      <c r="C235" s="24" t="s">
        <v>562</v>
      </c>
      <c r="D235" s="19" t="b">
        <v>0</v>
      </c>
      <c r="E235" s="19" t="b">
        <v>1</v>
      </c>
      <c r="F235" s="19" t="b">
        <v>1</v>
      </c>
      <c r="G235" s="19" t="b">
        <v>1</v>
      </c>
      <c r="H235" s="19" t="s">
        <v>57</v>
      </c>
      <c r="I235" s="19" t="s">
        <v>45</v>
      </c>
      <c r="J235" s="19" t="s">
        <v>9</v>
      </c>
      <c r="K235" s="19" t="b">
        <v>1</v>
      </c>
      <c r="L235" s="19" t="b">
        <v>1</v>
      </c>
      <c r="M235" s="19" t="b">
        <v>1</v>
      </c>
      <c r="N235" s="19" t="b">
        <v>1</v>
      </c>
      <c r="O235" s="19" t="b">
        <v>1</v>
      </c>
      <c r="P235" s="19" t="b">
        <v>1</v>
      </c>
      <c r="Q235" s="19" t="b">
        <v>1</v>
      </c>
      <c r="R235" s="19" t="b">
        <v>1</v>
      </c>
      <c r="S235" s="19" t="b">
        <v>1</v>
      </c>
      <c r="T235" s="19" t="b">
        <v>1</v>
      </c>
      <c r="U235" s="19" t="b">
        <v>1</v>
      </c>
      <c r="V235" s="19" t="b">
        <v>1</v>
      </c>
      <c r="W235" s="19" t="b">
        <v>1</v>
      </c>
      <c r="X235" s="19" t="b">
        <v>1</v>
      </c>
      <c r="Y235" t="b">
        <v>1</v>
      </c>
      <c r="Z235" t="b">
        <v>1</v>
      </c>
      <c r="AA235" t="b">
        <v>1</v>
      </c>
      <c r="AB235" t="b">
        <v>1</v>
      </c>
      <c r="AC235" t="b">
        <v>1</v>
      </c>
      <c r="AD235" t="b">
        <v>1</v>
      </c>
      <c r="AE235" t="b">
        <v>1</v>
      </c>
      <c r="AF235" t="b">
        <v>1</v>
      </c>
      <c r="AG235" t="b">
        <v>1</v>
      </c>
      <c r="AH235" t="b">
        <v>1</v>
      </c>
      <c r="AI235" t="b">
        <v>1</v>
      </c>
      <c r="AJ235" t="b">
        <v>1</v>
      </c>
      <c r="AK235" t="b">
        <v>1</v>
      </c>
      <c r="AL235" t="b">
        <v>1</v>
      </c>
      <c r="AM235" t="b">
        <v>1</v>
      </c>
      <c r="AN235" t="b">
        <v>1</v>
      </c>
      <c r="AO235" t="b">
        <v>1</v>
      </c>
      <c r="AP235" t="b">
        <v>1</v>
      </c>
    </row>
    <row r="236" spans="1:42" ht="29" x14ac:dyDescent="0.35">
      <c r="A236" s="22" t="s">
        <v>563</v>
      </c>
      <c r="B236" s="25" t="s">
        <v>564</v>
      </c>
      <c r="C236" s="25" t="s">
        <v>565</v>
      </c>
      <c r="D236" s="19" t="b">
        <v>0</v>
      </c>
      <c r="E236" s="19" t="b">
        <v>1</v>
      </c>
      <c r="F236" s="19" t="b">
        <v>1</v>
      </c>
      <c r="G236" s="19" t="b">
        <v>1</v>
      </c>
      <c r="H236" s="19" t="s">
        <v>57</v>
      </c>
      <c r="I236" s="19" t="s">
        <v>45</v>
      </c>
      <c r="J236" s="19" t="s">
        <v>9</v>
      </c>
      <c r="K236" s="19" t="b">
        <v>1</v>
      </c>
      <c r="L236" s="19" t="b">
        <v>1</v>
      </c>
      <c r="M236" s="19" t="b">
        <v>1</v>
      </c>
      <c r="N236" s="19" t="b">
        <v>1</v>
      </c>
      <c r="O236" s="19" t="b">
        <v>1</v>
      </c>
      <c r="P236" s="19" t="b">
        <v>1</v>
      </c>
      <c r="W236" s="19" t="b">
        <v>1</v>
      </c>
      <c r="X236" s="19" t="b">
        <v>1</v>
      </c>
    </row>
    <row r="237" spans="1:42" ht="29" x14ac:dyDescent="0.35">
      <c r="A237" s="23" t="s">
        <v>566</v>
      </c>
      <c r="B237" s="25" t="s">
        <v>567</v>
      </c>
      <c r="C237" s="25" t="s">
        <v>56</v>
      </c>
      <c r="D237" s="19" t="b">
        <v>1</v>
      </c>
      <c r="E237" s="19" t="b">
        <v>1</v>
      </c>
      <c r="F237" s="19" t="b">
        <v>0</v>
      </c>
      <c r="G237" s="19" t="b">
        <v>1</v>
      </c>
      <c r="J237" s="19" t="s">
        <v>9</v>
      </c>
      <c r="K237" s="19" t="b">
        <v>0</v>
      </c>
      <c r="L237" s="19" t="b">
        <v>1</v>
      </c>
      <c r="M237" s="19" t="b">
        <v>0</v>
      </c>
      <c r="N237" s="19" t="b">
        <v>1</v>
      </c>
      <c r="O237" s="19" t="b">
        <v>1</v>
      </c>
      <c r="P237" s="19" t="b">
        <v>1</v>
      </c>
      <c r="W237" s="19" t="b">
        <v>1</v>
      </c>
      <c r="X237" s="19" t="b">
        <v>1</v>
      </c>
    </row>
    <row r="238" spans="1:42" x14ac:dyDescent="0.35">
      <c r="A238" s="22" t="s">
        <v>568</v>
      </c>
      <c r="B238" s="23" t="s">
        <v>569</v>
      </c>
      <c r="C238" s="23" t="s">
        <v>62</v>
      </c>
    </row>
    <row r="239" spans="1:42" ht="29" x14ac:dyDescent="0.35">
      <c r="A239" s="18" t="str">
        <f>CONCATENATE(B239,"- ",C239)</f>
        <v>Taft Primary School- Kankakee SD 111</v>
      </c>
      <c r="B239" s="24" t="s">
        <v>570</v>
      </c>
      <c r="C239" s="24" t="s">
        <v>354</v>
      </c>
      <c r="D239" s="19" t="b">
        <v>0</v>
      </c>
      <c r="E239" s="19" t="b">
        <v>0</v>
      </c>
      <c r="F239" s="19" t="b">
        <v>1</v>
      </c>
      <c r="G239" s="19" t="b">
        <v>0</v>
      </c>
      <c r="H239" s="19" t="s">
        <v>57</v>
      </c>
      <c r="K239" s="19" t="b">
        <v>1</v>
      </c>
      <c r="L239" s="19" t="b">
        <v>0</v>
      </c>
      <c r="M239" s="19" t="b">
        <v>1</v>
      </c>
      <c r="N239" s="19" t="b">
        <v>0</v>
      </c>
      <c r="O239" s="19" t="b">
        <v>0</v>
      </c>
      <c r="P239" s="19" t="b">
        <v>1</v>
      </c>
      <c r="Q239" s="19" t="b">
        <v>1</v>
      </c>
      <c r="R239" s="19" t="b">
        <v>1</v>
      </c>
      <c r="S239" s="19" t="b">
        <v>1</v>
      </c>
      <c r="T239" s="19" t="b">
        <v>1</v>
      </c>
      <c r="U239" s="19" t="b">
        <v>0</v>
      </c>
      <c r="V239" s="19" t="b">
        <v>1</v>
      </c>
      <c r="W239" s="19" t="b">
        <v>1</v>
      </c>
      <c r="X239" s="19" t="b">
        <v>0</v>
      </c>
      <c r="Y239" t="b">
        <v>1</v>
      </c>
      <c r="Z239" t="b">
        <v>1</v>
      </c>
      <c r="AA239" t="b">
        <v>1</v>
      </c>
      <c r="AB239" t="b">
        <v>1</v>
      </c>
      <c r="AC239" t="b">
        <v>1</v>
      </c>
      <c r="AD239" t="b">
        <v>1</v>
      </c>
      <c r="AE239" t="b">
        <v>1</v>
      </c>
      <c r="AF239" t="b">
        <v>1</v>
      </c>
      <c r="AG239" t="b">
        <v>1</v>
      </c>
      <c r="AH239" t="b">
        <v>1</v>
      </c>
      <c r="AI239" t="b">
        <v>1</v>
      </c>
      <c r="AJ239" t="b">
        <v>0</v>
      </c>
      <c r="AK239" t="b">
        <v>1</v>
      </c>
      <c r="AL239" t="b">
        <v>1</v>
      </c>
      <c r="AM239" t="b">
        <v>1</v>
      </c>
      <c r="AN239" t="b">
        <v>1</v>
      </c>
      <c r="AO239" t="b">
        <v>1</v>
      </c>
      <c r="AP239" t="b">
        <v>0</v>
      </c>
    </row>
    <row r="240" spans="1:42" x14ac:dyDescent="0.35">
      <c r="A240" s="22" t="s">
        <v>571</v>
      </c>
      <c r="B240" s="23" t="s">
        <v>572</v>
      </c>
      <c r="C240" s="23" t="s">
        <v>62</v>
      </c>
    </row>
    <row r="241" spans="1:42" x14ac:dyDescent="0.35">
      <c r="A241" s="18" t="str">
        <f>CONCATENATE(B241,"- ",C241)</f>
        <v>Tefft Middle School- SD U-46</v>
      </c>
      <c r="B241" s="29" t="s">
        <v>573</v>
      </c>
      <c r="C241" s="29" t="s">
        <v>48</v>
      </c>
      <c r="D241" s="19" t="b">
        <v>0</v>
      </c>
      <c r="E241" s="19" t="b">
        <v>1</v>
      </c>
      <c r="F241" s="19" t="b">
        <v>0</v>
      </c>
      <c r="G241" s="19" t="b">
        <v>1</v>
      </c>
      <c r="J241" s="19" t="s">
        <v>9</v>
      </c>
      <c r="K241" s="19" t="b">
        <v>0</v>
      </c>
      <c r="L241" s="19" t="b">
        <v>1</v>
      </c>
      <c r="M241" s="19" t="b">
        <v>0</v>
      </c>
      <c r="N241" s="19" t="b">
        <v>1</v>
      </c>
      <c r="O241" s="19" t="b">
        <v>1</v>
      </c>
      <c r="P241" s="19" t="b">
        <v>1</v>
      </c>
      <c r="Q241" s="19" t="b">
        <v>1</v>
      </c>
      <c r="R241" s="19" t="b">
        <v>1</v>
      </c>
      <c r="S241" s="19" t="b">
        <v>1</v>
      </c>
      <c r="T241" s="19" t="b">
        <v>1</v>
      </c>
      <c r="U241" s="19" t="b">
        <v>1</v>
      </c>
      <c r="V241" s="19" t="b">
        <v>1</v>
      </c>
      <c r="W241" s="19" t="b">
        <v>1</v>
      </c>
      <c r="X241" s="19" t="b">
        <v>1</v>
      </c>
      <c r="Y241" t="b">
        <v>1</v>
      </c>
      <c r="Z241" t="b">
        <v>1</v>
      </c>
      <c r="AA241" t="b">
        <v>1</v>
      </c>
      <c r="AB241" t="b">
        <v>1</v>
      </c>
      <c r="AC241" t="b">
        <v>1</v>
      </c>
      <c r="AD241" t="b">
        <v>1</v>
      </c>
      <c r="AE241" t="b">
        <v>1</v>
      </c>
      <c r="AF241" t="b">
        <v>1</v>
      </c>
      <c r="AG241" t="b">
        <v>1</v>
      </c>
      <c r="AH241" t="b">
        <v>1</v>
      </c>
      <c r="AI241" t="b">
        <v>1</v>
      </c>
      <c r="AJ241" s="8" t="b">
        <v>1</v>
      </c>
      <c r="AK241" t="b">
        <v>1</v>
      </c>
      <c r="AL241" t="b">
        <v>1</v>
      </c>
      <c r="AM241" t="b">
        <v>1</v>
      </c>
      <c r="AN241" t="b">
        <v>1</v>
      </c>
      <c r="AO241" s="8" t="b">
        <v>0</v>
      </c>
      <c r="AP241" s="8" t="b">
        <v>1</v>
      </c>
    </row>
    <row r="242" spans="1:42" ht="29" x14ac:dyDescent="0.35">
      <c r="A242" s="22" t="s">
        <v>574</v>
      </c>
      <c r="B242" s="23" t="s">
        <v>575</v>
      </c>
      <c r="C242" s="23" t="s">
        <v>62</v>
      </c>
    </row>
    <row r="243" spans="1:42" ht="29" x14ac:dyDescent="0.35">
      <c r="A243" s="18" t="str">
        <f>CONCATENATE(B243,"- ",C243)</f>
        <v>The Elise Ford Allen Academy- Peoria SD 150</v>
      </c>
      <c r="B243" s="27" t="s">
        <v>576</v>
      </c>
      <c r="C243" s="27" t="s">
        <v>59</v>
      </c>
      <c r="D243" s="26" t="b">
        <v>1</v>
      </c>
      <c r="E243" s="19" t="b">
        <v>1</v>
      </c>
      <c r="F243" s="19" t="b">
        <v>1</v>
      </c>
      <c r="G243" s="19" t="b">
        <v>1</v>
      </c>
      <c r="H243" s="19" t="s">
        <v>57</v>
      </c>
      <c r="I243" s="19" t="s">
        <v>45</v>
      </c>
      <c r="J243" s="19" t="s">
        <v>9</v>
      </c>
      <c r="K243" s="19" t="b">
        <v>1</v>
      </c>
      <c r="L243" s="19" t="b">
        <v>1</v>
      </c>
      <c r="M243" s="19" t="b">
        <v>1</v>
      </c>
      <c r="N243" s="19" t="b">
        <v>1</v>
      </c>
      <c r="O243" s="19" t="b">
        <v>1</v>
      </c>
      <c r="P243" s="19" t="b">
        <v>1</v>
      </c>
      <c r="Q243" s="19" t="b">
        <v>1</v>
      </c>
      <c r="R243" s="19" t="b">
        <v>1</v>
      </c>
      <c r="S243" s="19" t="b">
        <v>1</v>
      </c>
      <c r="T243" s="19" t="b">
        <v>1</v>
      </c>
      <c r="U243" s="19" t="b">
        <v>1</v>
      </c>
      <c r="V243" s="19" t="b">
        <v>1</v>
      </c>
      <c r="W243" s="19" t="b">
        <v>1</v>
      </c>
      <c r="X243" s="19" t="b">
        <v>1</v>
      </c>
      <c r="Y243" t="b">
        <v>1</v>
      </c>
      <c r="Z243" t="b">
        <v>1</v>
      </c>
      <c r="AA243" t="b">
        <v>1</v>
      </c>
      <c r="AB243" t="b">
        <v>1</v>
      </c>
      <c r="AC243" t="b">
        <v>1</v>
      </c>
      <c r="AD243" t="b">
        <v>1</v>
      </c>
      <c r="AE243" t="b">
        <v>1</v>
      </c>
      <c r="AF243" t="b">
        <v>1</v>
      </c>
      <c r="AG243" t="b">
        <v>1</v>
      </c>
      <c r="AH243" t="b">
        <v>1</v>
      </c>
      <c r="AI243" t="b">
        <v>1</v>
      </c>
      <c r="AJ243" t="b">
        <v>1</v>
      </c>
      <c r="AK243" t="b">
        <v>1</v>
      </c>
      <c r="AL243" t="b">
        <v>1</v>
      </c>
      <c r="AM243" t="b">
        <v>1</v>
      </c>
      <c r="AN243" t="b">
        <v>1</v>
      </c>
      <c r="AO243" t="b">
        <v>0</v>
      </c>
      <c r="AP243" t="b">
        <v>1</v>
      </c>
    </row>
    <row r="244" spans="1:42" ht="29" x14ac:dyDescent="0.35">
      <c r="A244" s="22" t="s">
        <v>577</v>
      </c>
      <c r="B244" s="23" t="s">
        <v>578</v>
      </c>
      <c r="C244" s="23" t="s">
        <v>62</v>
      </c>
    </row>
    <row r="245" spans="1:42" ht="29" x14ac:dyDescent="0.35">
      <c r="A245" s="22" t="s">
        <v>579</v>
      </c>
      <c r="B245" s="23" t="s">
        <v>580</v>
      </c>
      <c r="C245" s="23" t="s">
        <v>62</v>
      </c>
    </row>
    <row r="246" spans="1:42" ht="29" x14ac:dyDescent="0.35">
      <c r="A246" s="18" t="str">
        <f>CONCATENATE(B246,"- ",C246)</f>
        <v>Trewyn Primary School- Peoria SD 150</v>
      </c>
      <c r="B246" s="24" t="s">
        <v>581</v>
      </c>
      <c r="C246" s="24" t="s">
        <v>59</v>
      </c>
      <c r="D246" s="26" t="b">
        <v>1</v>
      </c>
      <c r="E246" s="19" t="b">
        <v>1</v>
      </c>
      <c r="F246" s="19" t="b">
        <v>1</v>
      </c>
      <c r="G246" s="19" t="b">
        <v>1</v>
      </c>
      <c r="H246" s="19" t="s">
        <v>57</v>
      </c>
      <c r="I246" s="19" t="s">
        <v>45</v>
      </c>
      <c r="J246" s="19" t="s">
        <v>9</v>
      </c>
      <c r="K246" s="19" t="b">
        <v>1</v>
      </c>
      <c r="L246" s="19" t="b">
        <v>1</v>
      </c>
      <c r="M246" s="19" t="b">
        <v>1</v>
      </c>
      <c r="N246" s="19" t="b">
        <v>1</v>
      </c>
      <c r="O246" s="19" t="b">
        <v>1</v>
      </c>
      <c r="P246" s="19" t="b">
        <v>1</v>
      </c>
      <c r="Q246" s="19" t="b">
        <v>1</v>
      </c>
      <c r="R246" s="19" t="b">
        <v>1</v>
      </c>
      <c r="S246" s="19" t="b">
        <v>1</v>
      </c>
      <c r="T246" s="19" t="b">
        <v>1</v>
      </c>
      <c r="U246" s="19" t="b">
        <v>1</v>
      </c>
      <c r="V246" s="19" t="b">
        <v>1</v>
      </c>
      <c r="W246" s="19" t="b">
        <v>1</v>
      </c>
      <c r="X246" s="19" t="b">
        <v>1</v>
      </c>
      <c r="Y246" t="b">
        <v>1</v>
      </c>
      <c r="Z246" t="b">
        <v>1</v>
      </c>
      <c r="AA246" t="b">
        <v>1</v>
      </c>
      <c r="AB246" t="b">
        <v>1</v>
      </c>
      <c r="AC246" t="b">
        <v>1</v>
      </c>
      <c r="AD246" t="b">
        <v>1</v>
      </c>
      <c r="AE246" t="b">
        <v>1</v>
      </c>
      <c r="AF246" t="b">
        <v>1</v>
      </c>
      <c r="AG246" t="b">
        <v>1</v>
      </c>
      <c r="AH246" t="b">
        <v>1</v>
      </c>
      <c r="AI246" t="b">
        <v>1</v>
      </c>
      <c r="AJ246" t="b">
        <v>1</v>
      </c>
      <c r="AK246" t="b">
        <v>1</v>
      </c>
      <c r="AL246" t="b">
        <v>1</v>
      </c>
      <c r="AM246" t="b">
        <v>1</v>
      </c>
      <c r="AN246" t="b">
        <v>1</v>
      </c>
      <c r="AO246" t="b">
        <v>1</v>
      </c>
      <c r="AP246" t="b">
        <v>1</v>
      </c>
    </row>
    <row r="247" spans="1:42" ht="29" x14ac:dyDescent="0.35">
      <c r="A247" s="22" t="s">
        <v>582</v>
      </c>
      <c r="B247" s="23" t="s">
        <v>583</v>
      </c>
      <c r="C247" s="23" t="s">
        <v>190</v>
      </c>
    </row>
    <row r="248" spans="1:42" ht="29" x14ac:dyDescent="0.35">
      <c r="A248" s="22" t="s">
        <v>584</v>
      </c>
      <c r="B248" s="23" t="s">
        <v>585</v>
      </c>
      <c r="C248" s="23" t="s">
        <v>272</v>
      </c>
    </row>
    <row r="249" spans="1:42" ht="29" x14ac:dyDescent="0.35">
      <c r="A249" s="18" t="str">
        <f>CONCATENATE(B249,"- ",C249)</f>
        <v>Vienna Elementary School Dist 55- Vienna SD 55</v>
      </c>
      <c r="B249" s="18" t="s">
        <v>586</v>
      </c>
      <c r="C249" s="18" t="s">
        <v>587</v>
      </c>
      <c r="D249" s="19" t="b">
        <v>0</v>
      </c>
      <c r="E249" s="19" t="b">
        <v>1</v>
      </c>
      <c r="F249" s="19" t="b">
        <v>1</v>
      </c>
      <c r="G249" s="19" t="b">
        <v>1</v>
      </c>
      <c r="H249" s="19" t="s">
        <v>57</v>
      </c>
      <c r="I249" s="19" t="s">
        <v>45</v>
      </c>
      <c r="J249" s="19" t="s">
        <v>9</v>
      </c>
      <c r="K249" s="19" t="b">
        <v>1</v>
      </c>
      <c r="L249" s="19" t="b">
        <v>1</v>
      </c>
      <c r="M249" s="19" t="b">
        <v>1</v>
      </c>
      <c r="N249" s="19" t="b">
        <v>1</v>
      </c>
      <c r="O249" s="19" t="b">
        <v>1</v>
      </c>
      <c r="P249" s="19" t="b">
        <v>1</v>
      </c>
      <c r="Q249" s="19" t="b">
        <v>1</v>
      </c>
      <c r="R249" s="19" t="b">
        <v>1</v>
      </c>
      <c r="S249" s="19" t="b">
        <v>1</v>
      </c>
      <c r="T249" s="19" t="b">
        <v>1</v>
      </c>
      <c r="U249" s="19" t="b">
        <v>1</v>
      </c>
      <c r="V249" s="19" t="b">
        <v>1</v>
      </c>
      <c r="W249" s="19" t="b">
        <v>1</v>
      </c>
      <c r="X249" s="19" t="b">
        <v>1</v>
      </c>
      <c r="Y249" t="b">
        <v>1</v>
      </c>
      <c r="Z249" t="b">
        <v>1</v>
      </c>
      <c r="AA249" t="b">
        <v>1</v>
      </c>
      <c r="AB249" t="b">
        <v>1</v>
      </c>
      <c r="AC249" t="b">
        <v>1</v>
      </c>
      <c r="AD249" t="b">
        <v>1</v>
      </c>
      <c r="AE249" t="b">
        <v>1</v>
      </c>
      <c r="AF249" t="b">
        <v>1</v>
      </c>
      <c r="AG249" t="b">
        <v>1</v>
      </c>
      <c r="AH249" t="b">
        <v>1</v>
      </c>
      <c r="AI249" t="b">
        <v>1</v>
      </c>
      <c r="AJ249" s="9" t="b">
        <v>1</v>
      </c>
      <c r="AK249" t="b">
        <v>1</v>
      </c>
      <c r="AL249" t="b">
        <v>1</v>
      </c>
      <c r="AM249" t="b">
        <v>1</v>
      </c>
      <c r="AN249" t="b">
        <v>1</v>
      </c>
      <c r="AO249" s="9" t="b">
        <v>1</v>
      </c>
      <c r="AP249" s="9" t="b">
        <v>1</v>
      </c>
    </row>
    <row r="250" spans="1:42" x14ac:dyDescent="0.35">
      <c r="A250" s="22" t="s">
        <v>588</v>
      </c>
      <c r="B250" s="23" t="s">
        <v>589</v>
      </c>
      <c r="C250" s="23" t="s">
        <v>62</v>
      </c>
    </row>
    <row r="251" spans="1:42" ht="29" x14ac:dyDescent="0.35">
      <c r="A251" s="22" t="s">
        <v>590</v>
      </c>
      <c r="B251" s="23" t="s">
        <v>591</v>
      </c>
      <c r="C251" s="23" t="s">
        <v>322</v>
      </c>
    </row>
    <row r="252" spans="1:42" ht="29" x14ac:dyDescent="0.35">
      <c r="A252" s="22" t="s">
        <v>592</v>
      </c>
      <c r="B252" s="23" t="s">
        <v>593</v>
      </c>
      <c r="C252" s="23" t="s">
        <v>62</v>
      </c>
    </row>
    <row r="253" spans="1:42" x14ac:dyDescent="0.35">
      <c r="A253" s="22" t="s">
        <v>594</v>
      </c>
      <c r="B253" s="23" t="s">
        <v>595</v>
      </c>
      <c r="C253" s="23" t="s">
        <v>62</v>
      </c>
    </row>
    <row r="254" spans="1:42" ht="29" x14ac:dyDescent="0.35">
      <c r="A254" s="22" t="s">
        <v>596</v>
      </c>
      <c r="B254" s="23" t="s">
        <v>597</v>
      </c>
      <c r="C254" s="23" t="s">
        <v>272</v>
      </c>
      <c r="D254" s="19" t="b">
        <v>0</v>
      </c>
      <c r="E254" s="19" t="b">
        <v>1</v>
      </c>
      <c r="F254" s="19" t="b">
        <v>1</v>
      </c>
      <c r="G254" s="19" t="b">
        <v>1</v>
      </c>
      <c r="H254" s="19" t="s">
        <v>57</v>
      </c>
      <c r="I254" s="19" t="s">
        <v>45</v>
      </c>
      <c r="J254" s="19" t="s">
        <v>9</v>
      </c>
      <c r="K254" s="19" t="b">
        <v>1</v>
      </c>
      <c r="L254" s="19" t="b">
        <v>1</v>
      </c>
      <c r="M254" s="19" t="b">
        <v>1</v>
      </c>
      <c r="N254" s="19" t="b">
        <v>1</v>
      </c>
      <c r="W254" s="19" t="b">
        <v>1</v>
      </c>
      <c r="X254" s="19" t="b">
        <v>1</v>
      </c>
    </row>
    <row r="255" spans="1:42" ht="29" x14ac:dyDescent="0.35">
      <c r="A255" s="22" t="s">
        <v>598</v>
      </c>
      <c r="B255" s="25" t="s">
        <v>599</v>
      </c>
      <c r="C255" s="25" t="s">
        <v>600</v>
      </c>
      <c r="D255" s="19" t="b">
        <v>0</v>
      </c>
      <c r="E255" s="19" t="b">
        <v>0</v>
      </c>
      <c r="F255" s="19" t="b">
        <v>1</v>
      </c>
      <c r="G255" s="19" t="b">
        <v>0</v>
      </c>
      <c r="H255" s="19" t="s">
        <v>57</v>
      </c>
      <c r="K255" s="19" t="b">
        <v>1</v>
      </c>
      <c r="L255" s="19" t="b">
        <v>0</v>
      </c>
      <c r="M255" s="19" t="b">
        <v>1</v>
      </c>
      <c r="N255" s="19" t="b">
        <v>0</v>
      </c>
      <c r="W255" s="19" t="b">
        <v>1</v>
      </c>
      <c r="X255" s="19" t="b">
        <v>0</v>
      </c>
    </row>
    <row r="256" spans="1:42" ht="29" x14ac:dyDescent="0.35">
      <c r="A256" s="23" t="s">
        <v>601</v>
      </c>
      <c r="B256" s="23" t="s">
        <v>602</v>
      </c>
      <c r="C256" s="23" t="s">
        <v>206</v>
      </c>
      <c r="D256" s="19" t="b">
        <v>0</v>
      </c>
      <c r="E256" s="19" t="b">
        <v>1</v>
      </c>
      <c r="F256" s="19" t="b">
        <v>0</v>
      </c>
      <c r="G256" s="19" t="b">
        <v>1</v>
      </c>
      <c r="J256" s="19" t="s">
        <v>9</v>
      </c>
      <c r="K256" s="19" t="b">
        <v>0</v>
      </c>
      <c r="L256" s="19" t="b">
        <v>1</v>
      </c>
      <c r="M256" s="19" t="b">
        <v>0</v>
      </c>
      <c r="N256" s="19" t="b">
        <v>1</v>
      </c>
      <c r="O256" s="19" t="b">
        <v>1</v>
      </c>
      <c r="P256" s="19" t="b">
        <v>1</v>
      </c>
      <c r="W256" s="19" t="b">
        <v>1</v>
      </c>
      <c r="X256" s="19" t="b">
        <v>1</v>
      </c>
    </row>
    <row r="257" spans="1:42" ht="29" x14ac:dyDescent="0.35">
      <c r="A257" s="22" t="s">
        <v>603</v>
      </c>
      <c r="B257" s="23" t="s">
        <v>604</v>
      </c>
      <c r="C257" s="23" t="s">
        <v>190</v>
      </c>
    </row>
    <row r="258" spans="1:42" ht="29" x14ac:dyDescent="0.35">
      <c r="A258" s="22" t="s">
        <v>605</v>
      </c>
      <c r="B258" s="23" t="s">
        <v>606</v>
      </c>
      <c r="C258" s="23" t="s">
        <v>607</v>
      </c>
    </row>
    <row r="259" spans="1:42" ht="29" x14ac:dyDescent="0.35">
      <c r="A259" s="22" t="s">
        <v>608</v>
      </c>
      <c r="B259" s="23" t="s">
        <v>609</v>
      </c>
      <c r="C259" s="23" t="s">
        <v>610</v>
      </c>
    </row>
    <row r="260" spans="1:42" ht="29" x14ac:dyDescent="0.35">
      <c r="A260" s="22" t="s">
        <v>611</v>
      </c>
      <c r="B260" s="23" t="s">
        <v>612</v>
      </c>
      <c r="C260" s="23" t="s">
        <v>91</v>
      </c>
    </row>
    <row r="261" spans="1:42" ht="29" x14ac:dyDescent="0.35">
      <c r="A261" s="22" t="s">
        <v>613</v>
      </c>
      <c r="B261" s="23" t="s">
        <v>614</v>
      </c>
      <c r="C261" s="23" t="s">
        <v>52</v>
      </c>
    </row>
    <row r="262" spans="1:42" ht="29" x14ac:dyDescent="0.35">
      <c r="A262" s="22" t="s">
        <v>615</v>
      </c>
      <c r="B262" s="23" t="s">
        <v>616</v>
      </c>
      <c r="C262" s="23" t="s">
        <v>62</v>
      </c>
    </row>
    <row r="263" spans="1:42" ht="29" x14ac:dyDescent="0.35">
      <c r="A263" s="22" t="s">
        <v>617</v>
      </c>
      <c r="B263" s="23" t="s">
        <v>618</v>
      </c>
      <c r="C263" s="23" t="s">
        <v>52</v>
      </c>
    </row>
    <row r="264" spans="1:42" ht="29" x14ac:dyDescent="0.35">
      <c r="A264" s="22" t="s">
        <v>619</v>
      </c>
      <c r="B264" s="23" t="s">
        <v>620</v>
      </c>
      <c r="C264" s="23" t="s">
        <v>332</v>
      </c>
    </row>
    <row r="265" spans="1:42" ht="29" x14ac:dyDescent="0.35">
      <c r="A265" s="22" t="s">
        <v>621</v>
      </c>
      <c r="B265" s="23" t="s">
        <v>622</v>
      </c>
      <c r="C265" s="23" t="s">
        <v>152</v>
      </c>
    </row>
    <row r="266" spans="1:42" ht="29" x14ac:dyDescent="0.35">
      <c r="A266" s="22" t="s">
        <v>623</v>
      </c>
      <c r="B266" s="23" t="s">
        <v>624</v>
      </c>
      <c r="C266" s="23" t="s">
        <v>607</v>
      </c>
    </row>
    <row r="267" spans="1:42" ht="29" x14ac:dyDescent="0.35">
      <c r="A267" s="22" t="s">
        <v>625</v>
      </c>
      <c r="B267" s="23" t="s">
        <v>626</v>
      </c>
      <c r="C267" s="23" t="s">
        <v>221</v>
      </c>
    </row>
    <row r="268" spans="1:42" ht="43.5" x14ac:dyDescent="0.35">
      <c r="A268" s="18" t="str">
        <f>CONCATENATE(B268,"- ",C268)</f>
        <v>Woodrow Wilson Middle School- Moline-Coal Valley CUSD 40</v>
      </c>
      <c r="B268" s="24" t="s">
        <v>627</v>
      </c>
      <c r="C268" s="24" t="s">
        <v>352</v>
      </c>
      <c r="D268" s="19" t="b">
        <v>0</v>
      </c>
      <c r="E268" s="19" t="b">
        <v>1</v>
      </c>
      <c r="F268" s="19" t="b">
        <v>0</v>
      </c>
      <c r="G268" s="19" t="b">
        <v>1</v>
      </c>
      <c r="J268" s="19" t="s">
        <v>9</v>
      </c>
      <c r="K268" s="19" t="b">
        <v>0</v>
      </c>
      <c r="L268" s="19" t="b">
        <v>1</v>
      </c>
      <c r="M268" s="19" t="b">
        <v>0</v>
      </c>
      <c r="N268" s="19" t="b">
        <v>1</v>
      </c>
      <c r="O268" s="19" t="b">
        <v>1</v>
      </c>
      <c r="P268" s="19" t="b">
        <v>1</v>
      </c>
      <c r="Q268" s="19" t="b">
        <v>1</v>
      </c>
      <c r="R268" s="19" t="b">
        <v>1</v>
      </c>
      <c r="S268" s="19" t="b">
        <v>1</v>
      </c>
      <c r="T268" s="19" t="b">
        <v>1</v>
      </c>
      <c r="U268" s="19" t="b">
        <v>1</v>
      </c>
      <c r="V268" s="19" t="b">
        <v>1</v>
      </c>
      <c r="W268" s="19" t="b">
        <v>1</v>
      </c>
      <c r="X268" s="19" t="b">
        <v>1</v>
      </c>
      <c r="Y268" t="b">
        <v>1</v>
      </c>
      <c r="Z268" t="b">
        <v>1</v>
      </c>
      <c r="AA268" t="b">
        <v>1</v>
      </c>
      <c r="AB268" t="b">
        <v>1</v>
      </c>
      <c r="AC268" t="b">
        <v>1</v>
      </c>
      <c r="AD268" t="b">
        <v>1</v>
      </c>
      <c r="AE268" t="b">
        <v>1</v>
      </c>
      <c r="AF268" t="b">
        <v>1</v>
      </c>
      <c r="AG268" t="b">
        <v>1</v>
      </c>
      <c r="AH268" t="b">
        <v>1</v>
      </c>
      <c r="AI268" t="b">
        <v>1</v>
      </c>
      <c r="AJ268" t="b">
        <v>1</v>
      </c>
      <c r="AK268" t="b">
        <v>1</v>
      </c>
      <c r="AL268" t="b">
        <v>1</v>
      </c>
      <c r="AM268" t="b">
        <v>1</v>
      </c>
      <c r="AN268" t="b">
        <v>1</v>
      </c>
      <c r="AO268" t="b">
        <v>0</v>
      </c>
      <c r="AP268" t="b">
        <v>1</v>
      </c>
    </row>
    <row r="269" spans="1:42" ht="29" x14ac:dyDescent="0.35">
      <c r="A269" s="22" t="s">
        <v>628</v>
      </c>
      <c r="B269" s="23" t="s">
        <v>629</v>
      </c>
      <c r="C269" s="23" t="s">
        <v>62</v>
      </c>
    </row>
    <row r="270" spans="1:42" ht="29" x14ac:dyDescent="0.35">
      <c r="A270" s="23" t="s">
        <v>630</v>
      </c>
      <c r="B270" s="25" t="s">
        <v>631</v>
      </c>
      <c r="C270" s="25" t="s">
        <v>186</v>
      </c>
      <c r="D270" s="19" t="b">
        <v>0</v>
      </c>
      <c r="E270" s="19" t="b">
        <v>0</v>
      </c>
      <c r="F270" s="19" t="b">
        <v>1</v>
      </c>
      <c r="G270" s="19" t="b">
        <v>0</v>
      </c>
      <c r="H270" s="19" t="s">
        <v>57</v>
      </c>
      <c r="I270" s="19" t="s">
        <v>45</v>
      </c>
      <c r="K270" s="19" t="b">
        <v>1</v>
      </c>
      <c r="L270" s="19" t="b">
        <v>1</v>
      </c>
      <c r="M270" s="19" t="b">
        <v>1</v>
      </c>
      <c r="N270" s="19" t="b">
        <v>1</v>
      </c>
      <c r="O270" s="19" t="b">
        <v>1</v>
      </c>
      <c r="P270" s="19" t="b">
        <v>1</v>
      </c>
      <c r="W270" s="19" t="b">
        <v>1</v>
      </c>
      <c r="X270" s="19" t="b">
        <v>1</v>
      </c>
    </row>
    <row r="271" spans="1:42" x14ac:dyDescent="0.35">
      <c r="A271" s="22" t="s">
        <v>632</v>
      </c>
      <c r="B271" s="23" t="s">
        <v>633</v>
      </c>
      <c r="C271" s="23" t="s">
        <v>62</v>
      </c>
    </row>
    <row r="272" spans="1:42" ht="29" x14ac:dyDescent="0.35">
      <c r="A272" s="22" t="s">
        <v>634</v>
      </c>
      <c r="B272" s="23" t="s">
        <v>635</v>
      </c>
      <c r="C272" s="23" t="s">
        <v>62</v>
      </c>
    </row>
    <row r="273" spans="1:3" ht="29" x14ac:dyDescent="0.35">
      <c r="A273" s="22" t="s">
        <v>636</v>
      </c>
      <c r="B273" s="23" t="s">
        <v>637</v>
      </c>
      <c r="C273" s="23" t="s">
        <v>62</v>
      </c>
    </row>
    <row r="274" spans="1:3" ht="29" x14ac:dyDescent="0.35">
      <c r="A274" s="22" t="s">
        <v>638</v>
      </c>
      <c r="B274" s="23" t="s">
        <v>639</v>
      </c>
      <c r="C274" s="23" t="s">
        <v>62</v>
      </c>
    </row>
    <row r="275" spans="1:3" ht="29" x14ac:dyDescent="0.35">
      <c r="A275" s="22" t="s">
        <v>640</v>
      </c>
      <c r="B275" s="23" t="s">
        <v>641</v>
      </c>
      <c r="C275" s="23" t="s">
        <v>62</v>
      </c>
    </row>
    <row r="276" spans="1:3" ht="29" x14ac:dyDescent="0.35">
      <c r="A276" s="22" t="s">
        <v>642</v>
      </c>
      <c r="B276" s="23" t="s">
        <v>643</v>
      </c>
      <c r="C276" s="23" t="s">
        <v>62</v>
      </c>
    </row>
    <row r="277" spans="1:3" ht="29" x14ac:dyDescent="0.35">
      <c r="A277" s="22" t="s">
        <v>644</v>
      </c>
      <c r="B277" s="23" t="s">
        <v>645</v>
      </c>
      <c r="C277" s="23" t="s">
        <v>62</v>
      </c>
    </row>
    <row r="278" spans="1:3" ht="29" x14ac:dyDescent="0.35">
      <c r="A278" s="22" t="s">
        <v>646</v>
      </c>
      <c r="B278" s="23" t="s">
        <v>647</v>
      </c>
      <c r="C278" s="23" t="s">
        <v>62</v>
      </c>
    </row>
    <row r="279" spans="1:3" x14ac:dyDescent="0.35">
      <c r="A279" s="22" t="s">
        <v>648</v>
      </c>
      <c r="B279" s="23" t="s">
        <v>649</v>
      </c>
      <c r="C279" s="23" t="s">
        <v>62</v>
      </c>
    </row>
    <row r="280" spans="1:3" ht="29" x14ac:dyDescent="0.35">
      <c r="A280" s="22" t="s">
        <v>650</v>
      </c>
      <c r="B280" s="23" t="s">
        <v>651</v>
      </c>
      <c r="C280" s="23" t="s">
        <v>652</v>
      </c>
    </row>
    <row r="281" spans="1:3" ht="29" x14ac:dyDescent="0.35">
      <c r="A281" s="22" t="s">
        <v>653</v>
      </c>
      <c r="B281" s="23" t="s">
        <v>654</v>
      </c>
      <c r="C281" s="23" t="s">
        <v>91</v>
      </c>
    </row>
  </sheetData>
  <autoFilter ref="A1:AP43" xr:uid="{5AA94688-C6AF-442F-A9D6-4BA1DA151572}"/>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32CB-19DF-4945-96E2-81D1491DD82A}">
  <dimension ref="A1:B281"/>
  <sheetViews>
    <sheetView topLeftCell="A25" workbookViewId="0">
      <selection activeCell="C66" sqref="C66"/>
    </sheetView>
  </sheetViews>
  <sheetFormatPr defaultRowHeight="14.5" x14ac:dyDescent="0.35"/>
  <cols>
    <col min="1" max="1" width="47.26953125" bestFit="1" customWidth="1"/>
    <col min="2" max="2" width="68.26953125" bestFit="1" customWidth="1"/>
  </cols>
  <sheetData>
    <row r="1" spans="1:2" x14ac:dyDescent="0.35">
      <c r="A1" t="s">
        <v>1</v>
      </c>
      <c r="B1" t="s">
        <v>1264</v>
      </c>
    </row>
    <row r="2" spans="1:2" x14ac:dyDescent="0.35">
      <c r="A2" t="s">
        <v>80</v>
      </c>
      <c r="B2" t="s">
        <v>79</v>
      </c>
    </row>
    <row r="3" spans="1:2" x14ac:dyDescent="0.35">
      <c r="A3" t="s">
        <v>339</v>
      </c>
      <c r="B3" t="s">
        <v>338</v>
      </c>
    </row>
    <row r="4" spans="1:2" x14ac:dyDescent="0.35">
      <c r="A4" t="s">
        <v>398</v>
      </c>
      <c r="B4" t="s">
        <v>1265</v>
      </c>
    </row>
    <row r="5" spans="1:2" x14ac:dyDescent="0.35">
      <c r="A5" t="s">
        <v>283</v>
      </c>
      <c r="B5" t="s">
        <v>282</v>
      </c>
    </row>
    <row r="6" spans="1:2" x14ac:dyDescent="0.35">
      <c r="A6" t="s">
        <v>64</v>
      </c>
      <c r="B6" t="s">
        <v>63</v>
      </c>
    </row>
    <row r="7" spans="1:2" x14ac:dyDescent="0.35">
      <c r="A7" t="s">
        <v>614</v>
      </c>
      <c r="B7" t="s">
        <v>613</v>
      </c>
    </row>
    <row r="8" spans="1:2" x14ac:dyDescent="0.35">
      <c r="A8" t="s">
        <v>216</v>
      </c>
      <c r="B8" t="s">
        <v>215</v>
      </c>
    </row>
    <row r="9" spans="1:2" x14ac:dyDescent="0.35">
      <c r="A9" t="s">
        <v>51</v>
      </c>
      <c r="B9" t="s">
        <v>50</v>
      </c>
    </row>
    <row r="10" spans="1:2" x14ac:dyDescent="0.35">
      <c r="A10" t="s">
        <v>370</v>
      </c>
      <c r="B10" t="s">
        <v>369</v>
      </c>
    </row>
    <row r="11" spans="1:2" x14ac:dyDescent="0.35">
      <c r="A11" t="s">
        <v>223</v>
      </c>
      <c r="B11" t="s">
        <v>222</v>
      </c>
    </row>
    <row r="12" spans="1:2" x14ac:dyDescent="0.35">
      <c r="A12" t="s">
        <v>1266</v>
      </c>
      <c r="B12" t="s">
        <v>1267</v>
      </c>
    </row>
    <row r="13" spans="1:2" x14ac:dyDescent="0.35">
      <c r="A13" t="s">
        <v>445</v>
      </c>
      <c r="B13" t="s">
        <v>444</v>
      </c>
    </row>
    <row r="14" spans="1:2" x14ac:dyDescent="0.35">
      <c r="A14" t="s">
        <v>1268</v>
      </c>
      <c r="B14" t="s">
        <v>1269</v>
      </c>
    </row>
    <row r="15" spans="1:2" x14ac:dyDescent="0.35">
      <c r="A15" t="s">
        <v>1270</v>
      </c>
      <c r="B15" t="s">
        <v>1271</v>
      </c>
    </row>
    <row r="16" spans="1:2" x14ac:dyDescent="0.35">
      <c r="A16" t="s">
        <v>1272</v>
      </c>
      <c r="B16" t="s">
        <v>1273</v>
      </c>
    </row>
    <row r="17" spans="1:2" x14ac:dyDescent="0.35">
      <c r="A17" t="s">
        <v>1274</v>
      </c>
      <c r="B17" t="s">
        <v>1275</v>
      </c>
    </row>
    <row r="18" spans="1:2" x14ac:dyDescent="0.35">
      <c r="A18" t="s">
        <v>1276</v>
      </c>
      <c r="B18" t="s">
        <v>1277</v>
      </c>
    </row>
    <row r="19" spans="1:2" x14ac:dyDescent="0.35">
      <c r="A19" t="s">
        <v>1278</v>
      </c>
      <c r="B19" t="s">
        <v>1279</v>
      </c>
    </row>
    <row r="20" spans="1:2" x14ac:dyDescent="0.35">
      <c r="A20" t="s">
        <v>475</v>
      </c>
      <c r="B20" t="s">
        <v>474</v>
      </c>
    </row>
    <row r="21" spans="1:2" x14ac:dyDescent="0.35">
      <c r="A21" t="s">
        <v>331</v>
      </c>
      <c r="B21" t="s">
        <v>330</v>
      </c>
    </row>
    <row r="22" spans="1:2" x14ac:dyDescent="0.35">
      <c r="A22" t="s">
        <v>620</v>
      </c>
      <c r="B22" t="s">
        <v>619</v>
      </c>
    </row>
    <row r="23" spans="1:2" x14ac:dyDescent="0.35">
      <c r="A23" t="s">
        <v>1280</v>
      </c>
      <c r="B23" t="s">
        <v>1281</v>
      </c>
    </row>
    <row r="24" spans="1:2" x14ac:dyDescent="0.35">
      <c r="A24" t="s">
        <v>1282</v>
      </c>
      <c r="B24" t="s">
        <v>1283</v>
      </c>
    </row>
    <row r="25" spans="1:2" x14ac:dyDescent="0.35">
      <c r="A25" t="s">
        <v>271</v>
      </c>
      <c r="B25" t="s">
        <v>270</v>
      </c>
    </row>
    <row r="26" spans="1:2" x14ac:dyDescent="0.35">
      <c r="A26" t="s">
        <v>597</v>
      </c>
      <c r="B26" t="s">
        <v>596</v>
      </c>
    </row>
    <row r="27" spans="1:2" x14ac:dyDescent="0.35">
      <c r="A27" t="s">
        <v>1284</v>
      </c>
      <c r="B27" t="s">
        <v>1285</v>
      </c>
    </row>
    <row r="28" spans="1:2" x14ac:dyDescent="0.35">
      <c r="A28" t="s">
        <v>336</v>
      </c>
      <c r="B28" t="s">
        <v>335</v>
      </c>
    </row>
    <row r="29" spans="1:2" x14ac:dyDescent="0.35">
      <c r="A29" t="s">
        <v>1286</v>
      </c>
      <c r="B29" t="s">
        <v>1287</v>
      </c>
    </row>
    <row r="30" spans="1:2" x14ac:dyDescent="0.35">
      <c r="A30" t="s">
        <v>513</v>
      </c>
      <c r="B30" t="s">
        <v>512</v>
      </c>
    </row>
    <row r="31" spans="1:2" x14ac:dyDescent="0.35">
      <c r="A31" t="s">
        <v>1288</v>
      </c>
      <c r="B31" t="s">
        <v>1289</v>
      </c>
    </row>
    <row r="32" spans="1:2" x14ac:dyDescent="0.35">
      <c r="A32" t="s">
        <v>1290</v>
      </c>
      <c r="B32" t="s">
        <v>1291</v>
      </c>
    </row>
    <row r="33" spans="1:2" x14ac:dyDescent="0.35">
      <c r="A33" t="s">
        <v>418</v>
      </c>
      <c r="B33" t="s">
        <v>417</v>
      </c>
    </row>
    <row r="34" spans="1:2" x14ac:dyDescent="0.35">
      <c r="A34" t="s">
        <v>398</v>
      </c>
      <c r="B34" t="s">
        <v>399</v>
      </c>
    </row>
    <row r="35" spans="1:2" x14ac:dyDescent="0.35">
      <c r="A35" t="s">
        <v>542</v>
      </c>
      <c r="B35" t="s">
        <v>541</v>
      </c>
    </row>
    <row r="36" spans="1:2" x14ac:dyDescent="0.35">
      <c r="A36" t="s">
        <v>1292</v>
      </c>
      <c r="B36" t="s">
        <v>1293</v>
      </c>
    </row>
    <row r="37" spans="1:2" x14ac:dyDescent="0.35">
      <c r="A37" t="s">
        <v>1294</v>
      </c>
      <c r="B37" t="s">
        <v>1295</v>
      </c>
    </row>
    <row r="38" spans="1:2" x14ac:dyDescent="0.35">
      <c r="A38" t="s">
        <v>103</v>
      </c>
      <c r="B38" t="s">
        <v>1296</v>
      </c>
    </row>
    <row r="39" spans="1:2" x14ac:dyDescent="0.35">
      <c r="A39" t="s">
        <v>1297</v>
      </c>
      <c r="B39" t="s">
        <v>1298</v>
      </c>
    </row>
    <row r="40" spans="1:2" x14ac:dyDescent="0.35">
      <c r="A40" t="s">
        <v>624</v>
      </c>
      <c r="B40" t="s">
        <v>623</v>
      </c>
    </row>
    <row r="41" spans="1:2" x14ac:dyDescent="0.35">
      <c r="A41" t="s">
        <v>606</v>
      </c>
      <c r="B41" t="s">
        <v>605</v>
      </c>
    </row>
    <row r="42" spans="1:2" x14ac:dyDescent="0.35">
      <c r="A42" t="s">
        <v>651</v>
      </c>
      <c r="B42" t="s">
        <v>650</v>
      </c>
    </row>
    <row r="43" spans="1:2" x14ac:dyDescent="0.35">
      <c r="A43" t="s">
        <v>1299</v>
      </c>
      <c r="B43" t="s">
        <v>1300</v>
      </c>
    </row>
    <row r="44" spans="1:2" x14ac:dyDescent="0.35">
      <c r="A44" t="s">
        <v>345</v>
      </c>
      <c r="B44" t="s">
        <v>1301</v>
      </c>
    </row>
    <row r="45" spans="1:2" x14ac:dyDescent="0.35">
      <c r="A45" t="s">
        <v>398</v>
      </c>
      <c r="B45" t="s">
        <v>1302</v>
      </c>
    </row>
    <row r="46" spans="1:2" x14ac:dyDescent="0.35">
      <c r="A46" t="s">
        <v>224</v>
      </c>
      <c r="B46" t="s">
        <v>1303</v>
      </c>
    </row>
    <row r="47" spans="1:2" x14ac:dyDescent="0.35">
      <c r="A47" t="s">
        <v>117</v>
      </c>
      <c r="B47" t="s">
        <v>1304</v>
      </c>
    </row>
    <row r="48" spans="1:2" x14ac:dyDescent="0.35">
      <c r="A48" t="s">
        <v>210</v>
      </c>
      <c r="B48" t="s">
        <v>209</v>
      </c>
    </row>
    <row r="49" spans="1:2" x14ac:dyDescent="0.35">
      <c r="A49" t="s">
        <v>349</v>
      </c>
      <c r="B49" t="s">
        <v>348</v>
      </c>
    </row>
    <row r="50" spans="1:2" x14ac:dyDescent="0.35">
      <c r="A50" t="s">
        <v>249</v>
      </c>
      <c r="B50" t="s">
        <v>248</v>
      </c>
    </row>
    <row r="51" spans="1:2" x14ac:dyDescent="0.35">
      <c r="A51" t="s">
        <v>1305</v>
      </c>
      <c r="B51" t="s">
        <v>1306</v>
      </c>
    </row>
    <row r="52" spans="1:2" x14ac:dyDescent="0.35">
      <c r="A52" t="s">
        <v>1307</v>
      </c>
      <c r="B52" t="s">
        <v>1308</v>
      </c>
    </row>
    <row r="53" spans="1:2" x14ac:dyDescent="0.35">
      <c r="A53" t="s">
        <v>1309</v>
      </c>
      <c r="B53" t="s">
        <v>1310</v>
      </c>
    </row>
    <row r="54" spans="1:2" x14ac:dyDescent="0.35">
      <c r="A54" t="s">
        <v>479</v>
      </c>
      <c r="B54" t="s">
        <v>1311</v>
      </c>
    </row>
    <row r="55" spans="1:2" x14ac:dyDescent="0.35">
      <c r="A55" t="s">
        <v>438</v>
      </c>
      <c r="B55" t="s">
        <v>437</v>
      </c>
    </row>
    <row r="56" spans="1:2" x14ac:dyDescent="0.35">
      <c r="A56" t="s">
        <v>1312</v>
      </c>
      <c r="B56" t="s">
        <v>1313</v>
      </c>
    </row>
    <row r="57" spans="1:2" x14ac:dyDescent="0.35">
      <c r="A57" t="s">
        <v>345</v>
      </c>
      <c r="B57" t="s">
        <v>1314</v>
      </c>
    </row>
    <row r="58" spans="1:2" x14ac:dyDescent="0.35">
      <c r="A58" t="s">
        <v>1315</v>
      </c>
      <c r="B58" t="s">
        <v>1316</v>
      </c>
    </row>
    <row r="59" spans="1:2" x14ac:dyDescent="0.35">
      <c r="A59" t="s">
        <v>1317</v>
      </c>
      <c r="B59" t="s">
        <v>1318</v>
      </c>
    </row>
    <row r="60" spans="1:2" x14ac:dyDescent="0.35">
      <c r="A60" t="s">
        <v>1319</v>
      </c>
      <c r="B60" t="s">
        <v>1320</v>
      </c>
    </row>
    <row r="61" spans="1:2" x14ac:dyDescent="0.35">
      <c r="A61" t="s">
        <v>1321</v>
      </c>
      <c r="B61" t="s">
        <v>1322</v>
      </c>
    </row>
    <row r="62" spans="1:2" x14ac:dyDescent="0.35">
      <c r="A62" t="s">
        <v>1323</v>
      </c>
      <c r="B62" t="s">
        <v>1324</v>
      </c>
    </row>
    <row r="63" spans="1:2" x14ac:dyDescent="0.35">
      <c r="A63" t="s">
        <v>316</v>
      </c>
      <c r="B63" t="s">
        <v>315</v>
      </c>
    </row>
    <row r="64" spans="1:2" x14ac:dyDescent="0.35">
      <c r="A64" t="s">
        <v>1325</v>
      </c>
      <c r="B64" t="s">
        <v>1326</v>
      </c>
    </row>
    <row r="65" spans="1:2" x14ac:dyDescent="0.35">
      <c r="A65" t="s">
        <v>433</v>
      </c>
      <c r="B65" t="s">
        <v>1327</v>
      </c>
    </row>
    <row r="66" spans="1:2" x14ac:dyDescent="0.35">
      <c r="A66" t="s">
        <v>278</v>
      </c>
      <c r="B66" t="s">
        <v>1328</v>
      </c>
    </row>
    <row r="67" spans="1:2" x14ac:dyDescent="0.35">
      <c r="A67" t="s">
        <v>217</v>
      </c>
      <c r="B67" t="s">
        <v>1329</v>
      </c>
    </row>
    <row r="68" spans="1:2" x14ac:dyDescent="0.35">
      <c r="A68" t="s">
        <v>455</v>
      </c>
      <c r="B68" t="s">
        <v>454</v>
      </c>
    </row>
    <row r="69" spans="1:2" x14ac:dyDescent="0.35">
      <c r="A69" t="s">
        <v>470</v>
      </c>
      <c r="B69" t="s">
        <v>1330</v>
      </c>
    </row>
    <row r="70" spans="1:2" x14ac:dyDescent="0.35">
      <c r="A70" t="s">
        <v>586</v>
      </c>
      <c r="B70" t="s">
        <v>1331</v>
      </c>
    </row>
    <row r="71" spans="1:2" x14ac:dyDescent="0.35">
      <c r="A71" t="s">
        <v>1332</v>
      </c>
      <c r="B71" t="s">
        <v>1333</v>
      </c>
    </row>
    <row r="72" spans="1:2" x14ac:dyDescent="0.35">
      <c r="A72" t="s">
        <v>412</v>
      </c>
      <c r="B72" t="s">
        <v>411</v>
      </c>
    </row>
    <row r="73" spans="1:2" x14ac:dyDescent="0.35">
      <c r="A73" t="s">
        <v>129</v>
      </c>
      <c r="B73" t="s">
        <v>128</v>
      </c>
    </row>
    <row r="74" spans="1:2" x14ac:dyDescent="0.35">
      <c r="A74" t="s">
        <v>111</v>
      </c>
      <c r="B74" t="s">
        <v>1334</v>
      </c>
    </row>
    <row r="75" spans="1:2" x14ac:dyDescent="0.35">
      <c r="A75" t="s">
        <v>109</v>
      </c>
      <c r="B75" t="s">
        <v>1335</v>
      </c>
    </row>
    <row r="76" spans="1:2" x14ac:dyDescent="0.35">
      <c r="A76" t="s">
        <v>391</v>
      </c>
      <c r="B76" t="s">
        <v>1336</v>
      </c>
    </row>
    <row r="77" spans="1:2" x14ac:dyDescent="0.35">
      <c r="A77" t="s">
        <v>463</v>
      </c>
      <c r="B77" t="s">
        <v>1337</v>
      </c>
    </row>
    <row r="78" spans="1:2" x14ac:dyDescent="0.35">
      <c r="A78" t="s">
        <v>124</v>
      </c>
      <c r="B78" t="s">
        <v>1338</v>
      </c>
    </row>
    <row r="79" spans="1:2" x14ac:dyDescent="0.35">
      <c r="A79" t="s">
        <v>448</v>
      </c>
      <c r="B79" t="s">
        <v>1339</v>
      </c>
    </row>
    <row r="80" spans="1:2" x14ac:dyDescent="0.35">
      <c r="A80" t="s">
        <v>446</v>
      </c>
      <c r="B80" t="s">
        <v>1340</v>
      </c>
    </row>
    <row r="81" spans="1:2" x14ac:dyDescent="0.35">
      <c r="A81" t="s">
        <v>167</v>
      </c>
      <c r="B81" t="s">
        <v>1341</v>
      </c>
    </row>
    <row r="82" spans="1:2" x14ac:dyDescent="0.35">
      <c r="A82" t="s">
        <v>398</v>
      </c>
      <c r="B82" t="s">
        <v>1342</v>
      </c>
    </row>
    <row r="83" spans="1:2" x14ac:dyDescent="0.35">
      <c r="A83" t="s">
        <v>47</v>
      </c>
      <c r="B83" t="s">
        <v>46</v>
      </c>
    </row>
    <row r="84" spans="1:2" x14ac:dyDescent="0.35">
      <c r="A84" t="s">
        <v>376</v>
      </c>
      <c r="B84" t="s">
        <v>1343</v>
      </c>
    </row>
    <row r="85" spans="1:2" x14ac:dyDescent="0.35">
      <c r="A85" t="s">
        <v>573</v>
      </c>
      <c r="B85" t="s">
        <v>1344</v>
      </c>
    </row>
    <row r="86" spans="1:2" x14ac:dyDescent="0.35">
      <c r="A86" t="s">
        <v>113</v>
      </c>
      <c r="B86" t="s">
        <v>112</v>
      </c>
    </row>
    <row r="87" spans="1:2" x14ac:dyDescent="0.35">
      <c r="A87" t="s">
        <v>1345</v>
      </c>
      <c r="B87" t="s">
        <v>1346</v>
      </c>
    </row>
    <row r="88" spans="1:2" x14ac:dyDescent="0.35">
      <c r="A88" t="s">
        <v>1347</v>
      </c>
      <c r="B88" t="s">
        <v>1348</v>
      </c>
    </row>
    <row r="89" spans="1:2" x14ac:dyDescent="0.35">
      <c r="A89" t="s">
        <v>1349</v>
      </c>
      <c r="B89" t="s">
        <v>1350</v>
      </c>
    </row>
    <row r="90" spans="1:2" x14ac:dyDescent="0.35">
      <c r="A90" t="s">
        <v>1351</v>
      </c>
      <c r="B90" t="s">
        <v>1352</v>
      </c>
    </row>
    <row r="91" spans="1:2" x14ac:dyDescent="0.35">
      <c r="A91" t="s">
        <v>361</v>
      </c>
      <c r="B91" t="s">
        <v>360</v>
      </c>
    </row>
    <row r="92" spans="1:2" x14ac:dyDescent="0.35">
      <c r="A92" t="s">
        <v>294</v>
      </c>
      <c r="B92" t="s">
        <v>293</v>
      </c>
    </row>
    <row r="93" spans="1:2" x14ac:dyDescent="0.35">
      <c r="A93" t="s">
        <v>1353</v>
      </c>
      <c r="B93" t="s">
        <v>1354</v>
      </c>
    </row>
    <row r="94" spans="1:2" x14ac:dyDescent="0.35">
      <c r="A94" t="s">
        <v>325</v>
      </c>
      <c r="B94" t="s">
        <v>324</v>
      </c>
    </row>
    <row r="95" spans="1:2" x14ac:dyDescent="0.35">
      <c r="A95" t="s">
        <v>570</v>
      </c>
      <c r="B95" t="s">
        <v>1355</v>
      </c>
    </row>
    <row r="96" spans="1:2" x14ac:dyDescent="0.35">
      <c r="A96" t="s">
        <v>353</v>
      </c>
      <c r="B96" t="s">
        <v>1356</v>
      </c>
    </row>
    <row r="97" spans="1:2" x14ac:dyDescent="0.35">
      <c r="A97" t="s">
        <v>561</v>
      </c>
      <c r="B97" t="s">
        <v>1357</v>
      </c>
    </row>
    <row r="98" spans="1:2" x14ac:dyDescent="0.35">
      <c r="A98" t="s">
        <v>609</v>
      </c>
      <c r="B98" t="s">
        <v>608</v>
      </c>
    </row>
    <row r="99" spans="1:2" x14ac:dyDescent="0.35">
      <c r="A99" t="s">
        <v>257</v>
      </c>
      <c r="B99" t="s">
        <v>256</v>
      </c>
    </row>
    <row r="100" spans="1:2" x14ac:dyDescent="0.35">
      <c r="A100" t="s">
        <v>77</v>
      </c>
      <c r="B100" t="s">
        <v>76</v>
      </c>
    </row>
    <row r="101" spans="1:2" x14ac:dyDescent="0.35">
      <c r="A101" t="s">
        <v>308</v>
      </c>
      <c r="B101" t="s">
        <v>307</v>
      </c>
    </row>
    <row r="102" spans="1:2" x14ac:dyDescent="0.35">
      <c r="A102" t="s">
        <v>654</v>
      </c>
      <c r="B102" t="s">
        <v>653</v>
      </c>
    </row>
    <row r="103" spans="1:2" x14ac:dyDescent="0.35">
      <c r="A103" t="s">
        <v>550</v>
      </c>
      <c r="B103" t="s">
        <v>549</v>
      </c>
    </row>
    <row r="104" spans="1:2" x14ac:dyDescent="0.35">
      <c r="A104" t="s">
        <v>612</v>
      </c>
      <c r="B104" t="s">
        <v>611</v>
      </c>
    </row>
    <row r="105" spans="1:2" x14ac:dyDescent="0.35">
      <c r="A105" t="s">
        <v>90</v>
      </c>
      <c r="B105" t="s">
        <v>1358</v>
      </c>
    </row>
    <row r="106" spans="1:2" x14ac:dyDescent="0.35">
      <c r="A106" t="s">
        <v>373</v>
      </c>
      <c r="B106" t="s">
        <v>1359</v>
      </c>
    </row>
    <row r="107" spans="1:2" x14ac:dyDescent="0.35">
      <c r="A107" t="s">
        <v>510</v>
      </c>
      <c r="B107" t="s">
        <v>509</v>
      </c>
    </row>
    <row r="108" spans="1:2" x14ac:dyDescent="0.35">
      <c r="A108" t="s">
        <v>334</v>
      </c>
      <c r="B108" t="s">
        <v>333</v>
      </c>
    </row>
    <row r="109" spans="1:2" x14ac:dyDescent="0.35">
      <c r="A109" t="s">
        <v>356</v>
      </c>
      <c r="B109" t="s">
        <v>355</v>
      </c>
    </row>
    <row r="110" spans="1:2" x14ac:dyDescent="0.35">
      <c r="A110" t="s">
        <v>530</v>
      </c>
      <c r="B110" t="s">
        <v>529</v>
      </c>
    </row>
    <row r="111" spans="1:2" x14ac:dyDescent="0.35">
      <c r="A111" t="s">
        <v>1360</v>
      </c>
      <c r="B111" t="s">
        <v>1361</v>
      </c>
    </row>
    <row r="112" spans="1:2" x14ac:dyDescent="0.35">
      <c r="A112" t="s">
        <v>1362</v>
      </c>
      <c r="B112" t="s">
        <v>1363</v>
      </c>
    </row>
    <row r="113" spans="1:2" x14ac:dyDescent="0.35">
      <c r="A113" t="s">
        <v>540</v>
      </c>
      <c r="B113" t="s">
        <v>1364</v>
      </c>
    </row>
    <row r="114" spans="1:2" x14ac:dyDescent="0.35">
      <c r="A114" t="s">
        <v>419</v>
      </c>
      <c r="B114" t="s">
        <v>1365</v>
      </c>
    </row>
    <row r="115" spans="1:2" x14ac:dyDescent="0.35">
      <c r="A115" t="s">
        <v>1366</v>
      </c>
      <c r="B115" t="s">
        <v>1367</v>
      </c>
    </row>
    <row r="116" spans="1:2" x14ac:dyDescent="0.35">
      <c r="A116" t="s">
        <v>1368</v>
      </c>
      <c r="B116" t="s">
        <v>1369</v>
      </c>
    </row>
    <row r="117" spans="1:2" x14ac:dyDescent="0.35">
      <c r="A117" t="s">
        <v>43</v>
      </c>
      <c r="B117" t="s">
        <v>42</v>
      </c>
    </row>
    <row r="118" spans="1:2" x14ac:dyDescent="0.35">
      <c r="A118" t="s">
        <v>226</v>
      </c>
      <c r="B118" t="s">
        <v>225</v>
      </c>
    </row>
    <row r="119" spans="1:2" x14ac:dyDescent="0.35">
      <c r="A119" t="s">
        <v>1370</v>
      </c>
      <c r="B119" t="s">
        <v>1371</v>
      </c>
    </row>
    <row r="120" spans="1:2" x14ac:dyDescent="0.35">
      <c r="A120" t="s">
        <v>567</v>
      </c>
      <c r="B120" t="s">
        <v>566</v>
      </c>
    </row>
    <row r="121" spans="1:2" x14ac:dyDescent="0.35">
      <c r="A121" t="s">
        <v>176</v>
      </c>
      <c r="B121" t="s">
        <v>175</v>
      </c>
    </row>
    <row r="122" spans="1:2" x14ac:dyDescent="0.35">
      <c r="A122" t="s">
        <v>246</v>
      </c>
      <c r="B122" t="s">
        <v>1372</v>
      </c>
    </row>
    <row r="123" spans="1:2" x14ac:dyDescent="0.35">
      <c r="A123" t="s">
        <v>55</v>
      </c>
      <c r="B123" t="s">
        <v>54</v>
      </c>
    </row>
    <row r="124" spans="1:2" x14ac:dyDescent="0.35">
      <c r="A124" t="s">
        <v>1373</v>
      </c>
      <c r="B124" t="s">
        <v>1374</v>
      </c>
    </row>
    <row r="125" spans="1:2" x14ac:dyDescent="0.35">
      <c r="A125" t="s">
        <v>495</v>
      </c>
      <c r="B125" t="s">
        <v>1375</v>
      </c>
    </row>
    <row r="126" spans="1:2" x14ac:dyDescent="0.35">
      <c r="A126" t="s">
        <v>1376</v>
      </c>
      <c r="B126" t="s">
        <v>1377</v>
      </c>
    </row>
    <row r="127" spans="1:2" x14ac:dyDescent="0.35">
      <c r="A127" t="s">
        <v>449</v>
      </c>
      <c r="B127" t="s">
        <v>1378</v>
      </c>
    </row>
    <row r="128" spans="1:2" x14ac:dyDescent="0.35">
      <c r="A128" t="s">
        <v>306</v>
      </c>
      <c r="B128" t="s">
        <v>305</v>
      </c>
    </row>
    <row r="129" spans="1:2" x14ac:dyDescent="0.35">
      <c r="A129" t="s">
        <v>457</v>
      </c>
      <c r="B129" t="s">
        <v>1379</v>
      </c>
    </row>
    <row r="130" spans="1:2" x14ac:dyDescent="0.35">
      <c r="A130" t="s">
        <v>1380</v>
      </c>
      <c r="B130" t="s">
        <v>1381</v>
      </c>
    </row>
    <row r="131" spans="1:2" x14ac:dyDescent="0.35">
      <c r="A131" t="s">
        <v>1382</v>
      </c>
      <c r="B131" t="s">
        <v>1383</v>
      </c>
    </row>
    <row r="132" spans="1:2" x14ac:dyDescent="0.35">
      <c r="A132" t="s">
        <v>624</v>
      </c>
      <c r="B132" t="s">
        <v>1384</v>
      </c>
    </row>
    <row r="133" spans="1:2" x14ac:dyDescent="0.35">
      <c r="A133" t="s">
        <v>1385</v>
      </c>
      <c r="B133" t="s">
        <v>1386</v>
      </c>
    </row>
    <row r="134" spans="1:2" x14ac:dyDescent="0.35">
      <c r="A134" t="s">
        <v>195</v>
      </c>
      <c r="B134" t="s">
        <v>194</v>
      </c>
    </row>
    <row r="135" spans="1:2" x14ac:dyDescent="0.35">
      <c r="A135" t="s">
        <v>1387</v>
      </c>
      <c r="B135" t="s">
        <v>1388</v>
      </c>
    </row>
    <row r="136" spans="1:2" x14ac:dyDescent="0.35">
      <c r="A136" t="s">
        <v>1389</v>
      </c>
      <c r="B136" t="s">
        <v>1390</v>
      </c>
    </row>
    <row r="137" spans="1:2" x14ac:dyDescent="0.35">
      <c r="A137" t="s">
        <v>1391</v>
      </c>
      <c r="B137" t="s">
        <v>1392</v>
      </c>
    </row>
    <row r="138" spans="1:2" x14ac:dyDescent="0.35">
      <c r="A138" t="s">
        <v>416</v>
      </c>
      <c r="B138" t="s">
        <v>1393</v>
      </c>
    </row>
    <row r="139" spans="1:2" x14ac:dyDescent="0.35">
      <c r="A139" t="s">
        <v>345</v>
      </c>
      <c r="B139" t="s">
        <v>1394</v>
      </c>
    </row>
    <row r="140" spans="1:2" x14ac:dyDescent="0.35">
      <c r="A140" t="s">
        <v>535</v>
      </c>
      <c r="B140" t="s">
        <v>1395</v>
      </c>
    </row>
    <row r="141" spans="1:2" x14ac:dyDescent="0.35">
      <c r="A141" t="s">
        <v>432</v>
      </c>
      <c r="B141" t="s">
        <v>1396</v>
      </c>
    </row>
    <row r="142" spans="1:2" x14ac:dyDescent="0.35">
      <c r="A142" t="s">
        <v>576</v>
      </c>
      <c r="B142" t="s">
        <v>1397</v>
      </c>
    </row>
    <row r="143" spans="1:2" x14ac:dyDescent="0.35">
      <c r="A143" t="s">
        <v>251</v>
      </c>
      <c r="B143" t="s">
        <v>1398</v>
      </c>
    </row>
    <row r="144" spans="1:2" x14ac:dyDescent="0.35">
      <c r="A144" t="s">
        <v>269</v>
      </c>
      <c r="B144" t="s">
        <v>1399</v>
      </c>
    </row>
    <row r="145" spans="1:2" x14ac:dyDescent="0.35">
      <c r="A145" t="s">
        <v>58</v>
      </c>
      <c r="B145" t="s">
        <v>1400</v>
      </c>
    </row>
    <row r="146" spans="1:2" x14ac:dyDescent="0.35">
      <c r="A146" t="s">
        <v>187</v>
      </c>
      <c r="B146" t="s">
        <v>1401</v>
      </c>
    </row>
    <row r="147" spans="1:2" x14ac:dyDescent="0.35">
      <c r="A147" t="s">
        <v>581</v>
      </c>
      <c r="B147" t="s">
        <v>1402</v>
      </c>
    </row>
    <row r="148" spans="1:2" x14ac:dyDescent="0.35">
      <c r="A148" t="s">
        <v>264</v>
      </c>
      <c r="B148" t="s">
        <v>1403</v>
      </c>
    </row>
    <row r="149" spans="1:2" x14ac:dyDescent="0.35">
      <c r="A149" t="s">
        <v>192</v>
      </c>
      <c r="B149" t="s">
        <v>191</v>
      </c>
    </row>
    <row r="150" spans="1:2" x14ac:dyDescent="0.35">
      <c r="A150" t="s">
        <v>351</v>
      </c>
      <c r="B150" t="s">
        <v>1404</v>
      </c>
    </row>
    <row r="151" spans="1:2" x14ac:dyDescent="0.35">
      <c r="A151" t="s">
        <v>627</v>
      </c>
      <c r="B151" t="s">
        <v>1405</v>
      </c>
    </row>
    <row r="152" spans="1:2" x14ac:dyDescent="0.35">
      <c r="A152" t="s">
        <v>1406</v>
      </c>
      <c r="B152" t="s">
        <v>1407</v>
      </c>
    </row>
    <row r="153" spans="1:2" x14ac:dyDescent="0.35">
      <c r="A153" t="s">
        <v>207</v>
      </c>
      <c r="B153" t="s">
        <v>1408</v>
      </c>
    </row>
    <row r="154" spans="1:2" x14ac:dyDescent="0.35">
      <c r="A154" t="s">
        <v>1409</v>
      </c>
      <c r="B154" t="s">
        <v>1410</v>
      </c>
    </row>
    <row r="155" spans="1:2" x14ac:dyDescent="0.35">
      <c r="A155" t="s">
        <v>1411</v>
      </c>
      <c r="B155" t="s">
        <v>1412</v>
      </c>
    </row>
    <row r="156" spans="1:2" x14ac:dyDescent="0.35">
      <c r="A156" t="s">
        <v>531</v>
      </c>
      <c r="B156" t="s">
        <v>1413</v>
      </c>
    </row>
    <row r="157" spans="1:2" x14ac:dyDescent="0.35">
      <c r="A157" t="s">
        <v>551</v>
      </c>
      <c r="B157" t="s">
        <v>1414</v>
      </c>
    </row>
    <row r="158" spans="1:2" x14ac:dyDescent="0.35">
      <c r="A158" t="s">
        <v>626</v>
      </c>
      <c r="B158" t="s">
        <v>625</v>
      </c>
    </row>
    <row r="159" spans="1:2" x14ac:dyDescent="0.35">
      <c r="A159" t="s">
        <v>1415</v>
      </c>
      <c r="B159" t="s">
        <v>1416</v>
      </c>
    </row>
    <row r="160" spans="1:2" x14ac:dyDescent="0.35">
      <c r="A160" t="s">
        <v>1417</v>
      </c>
      <c r="B160" t="s">
        <v>1418</v>
      </c>
    </row>
    <row r="161" spans="1:2" x14ac:dyDescent="0.35">
      <c r="A161" t="s">
        <v>1419</v>
      </c>
      <c r="B161" t="s">
        <v>1420</v>
      </c>
    </row>
    <row r="162" spans="1:2" x14ac:dyDescent="0.35">
      <c r="A162" t="s">
        <v>1421</v>
      </c>
      <c r="B162" t="s">
        <v>1422</v>
      </c>
    </row>
    <row r="163" spans="1:2" x14ac:dyDescent="0.35">
      <c r="A163" t="s">
        <v>1423</v>
      </c>
      <c r="B163" t="s">
        <v>1424</v>
      </c>
    </row>
    <row r="164" spans="1:2" x14ac:dyDescent="0.35">
      <c r="A164" t="s">
        <v>409</v>
      </c>
      <c r="B164" t="s">
        <v>408</v>
      </c>
    </row>
    <row r="165" spans="1:2" x14ac:dyDescent="0.35">
      <c r="A165" t="s">
        <v>198</v>
      </c>
      <c r="B165" t="s">
        <v>197</v>
      </c>
    </row>
    <row r="166" spans="1:2" x14ac:dyDescent="0.35">
      <c r="A166" t="s">
        <v>201</v>
      </c>
      <c r="B166" t="s">
        <v>200</v>
      </c>
    </row>
    <row r="167" spans="1:2" x14ac:dyDescent="0.35">
      <c r="A167" t="s">
        <v>1425</v>
      </c>
      <c r="B167" t="s">
        <v>1426</v>
      </c>
    </row>
    <row r="168" spans="1:2" x14ac:dyDescent="0.35">
      <c r="A168" t="s">
        <v>583</v>
      </c>
      <c r="B168" t="s">
        <v>582</v>
      </c>
    </row>
    <row r="169" spans="1:2" x14ac:dyDescent="0.35">
      <c r="A169" t="s">
        <v>604</v>
      </c>
      <c r="B169" t="s">
        <v>603</v>
      </c>
    </row>
    <row r="170" spans="1:2" x14ac:dyDescent="0.35">
      <c r="A170" t="s">
        <v>1427</v>
      </c>
      <c r="B170" t="s">
        <v>1428</v>
      </c>
    </row>
    <row r="171" spans="1:2" x14ac:dyDescent="0.35">
      <c r="A171" t="s">
        <v>1429</v>
      </c>
      <c r="B171" t="s">
        <v>1430</v>
      </c>
    </row>
    <row r="172" spans="1:2" x14ac:dyDescent="0.35">
      <c r="A172" t="s">
        <v>1431</v>
      </c>
      <c r="B172" t="s">
        <v>1432</v>
      </c>
    </row>
    <row r="173" spans="1:2" x14ac:dyDescent="0.35">
      <c r="A173" t="s">
        <v>1433</v>
      </c>
      <c r="B173" t="s">
        <v>1434</v>
      </c>
    </row>
    <row r="174" spans="1:2" x14ac:dyDescent="0.35">
      <c r="A174" t="s">
        <v>349</v>
      </c>
      <c r="B174" t="s">
        <v>350</v>
      </c>
    </row>
    <row r="175" spans="1:2" x14ac:dyDescent="0.35">
      <c r="A175" t="s">
        <v>1435</v>
      </c>
      <c r="B175" t="s">
        <v>1436</v>
      </c>
    </row>
    <row r="176" spans="1:2" x14ac:dyDescent="0.35">
      <c r="A176" t="s">
        <v>207</v>
      </c>
      <c r="B176" t="s">
        <v>1437</v>
      </c>
    </row>
    <row r="177" spans="1:2" x14ac:dyDescent="0.35">
      <c r="A177" t="s">
        <v>1438</v>
      </c>
      <c r="B177" t="s">
        <v>1439</v>
      </c>
    </row>
    <row r="178" spans="1:2" x14ac:dyDescent="0.35">
      <c r="A178" t="s">
        <v>164</v>
      </c>
      <c r="B178" t="s">
        <v>163</v>
      </c>
    </row>
    <row r="179" spans="1:2" x14ac:dyDescent="0.35">
      <c r="A179" t="s">
        <v>473</v>
      </c>
      <c r="B179" t="s">
        <v>472</v>
      </c>
    </row>
    <row r="180" spans="1:2" x14ac:dyDescent="0.35">
      <c r="A180" t="s">
        <v>428</v>
      </c>
      <c r="B180" t="s">
        <v>427</v>
      </c>
    </row>
    <row r="181" spans="1:2" x14ac:dyDescent="0.35">
      <c r="A181" t="s">
        <v>182</v>
      </c>
      <c r="B181" t="s">
        <v>181</v>
      </c>
    </row>
    <row r="182" spans="1:2" x14ac:dyDescent="0.35">
      <c r="A182" t="s">
        <v>230</v>
      </c>
      <c r="B182" t="s">
        <v>229</v>
      </c>
    </row>
    <row r="183" spans="1:2" x14ac:dyDescent="0.35">
      <c r="A183" t="s">
        <v>158</v>
      </c>
      <c r="B183" t="s">
        <v>157</v>
      </c>
    </row>
    <row r="184" spans="1:2" x14ac:dyDescent="0.35">
      <c r="A184" t="s">
        <v>1440</v>
      </c>
      <c r="B184" t="s">
        <v>1441</v>
      </c>
    </row>
    <row r="185" spans="1:2" x14ac:dyDescent="0.35">
      <c r="A185" t="s">
        <v>1442</v>
      </c>
      <c r="B185" t="s">
        <v>1443</v>
      </c>
    </row>
    <row r="186" spans="1:2" x14ac:dyDescent="0.35">
      <c r="A186" t="s">
        <v>96</v>
      </c>
      <c r="B186" t="s">
        <v>1444</v>
      </c>
    </row>
    <row r="187" spans="1:2" x14ac:dyDescent="0.35">
      <c r="A187" t="s">
        <v>1445</v>
      </c>
      <c r="B187" t="s">
        <v>1446</v>
      </c>
    </row>
    <row r="188" spans="1:2" x14ac:dyDescent="0.35">
      <c r="A188" t="s">
        <v>239</v>
      </c>
      <c r="B188" t="s">
        <v>1447</v>
      </c>
    </row>
    <row r="189" spans="1:2" x14ac:dyDescent="0.35">
      <c r="A189" t="s">
        <v>245</v>
      </c>
      <c r="B189" t="s">
        <v>1448</v>
      </c>
    </row>
    <row r="190" spans="1:2" x14ac:dyDescent="0.35">
      <c r="A190" t="s">
        <v>255</v>
      </c>
      <c r="B190" t="s">
        <v>1449</v>
      </c>
    </row>
    <row r="191" spans="1:2" x14ac:dyDescent="0.35">
      <c r="A191" t="s">
        <v>1450</v>
      </c>
      <c r="B191" t="s">
        <v>1451</v>
      </c>
    </row>
    <row r="192" spans="1:2" x14ac:dyDescent="0.35">
      <c r="A192" t="s">
        <v>301</v>
      </c>
      <c r="B192" t="s">
        <v>1452</v>
      </c>
    </row>
    <row r="193" spans="1:2" x14ac:dyDescent="0.35">
      <c r="A193" t="s">
        <v>367</v>
      </c>
      <c r="B193" t="s">
        <v>1453</v>
      </c>
    </row>
    <row r="194" spans="1:2" x14ac:dyDescent="0.35">
      <c r="A194" t="s">
        <v>436</v>
      </c>
      <c r="B194" t="s">
        <v>1454</v>
      </c>
    </row>
    <row r="195" spans="1:2" x14ac:dyDescent="0.35">
      <c r="A195" t="s">
        <v>503</v>
      </c>
      <c r="B195" t="s">
        <v>1455</v>
      </c>
    </row>
    <row r="196" spans="1:2" x14ac:dyDescent="0.35">
      <c r="A196" t="s">
        <v>1456</v>
      </c>
      <c r="B196" t="s">
        <v>1457</v>
      </c>
    </row>
    <row r="197" spans="1:2" x14ac:dyDescent="0.35">
      <c r="A197" t="s">
        <v>319</v>
      </c>
      <c r="B197" t="s">
        <v>1458</v>
      </c>
    </row>
    <row r="198" spans="1:2" x14ac:dyDescent="0.35">
      <c r="A198" t="s">
        <v>1459</v>
      </c>
      <c r="B198" t="s">
        <v>1460</v>
      </c>
    </row>
    <row r="199" spans="1:2" x14ac:dyDescent="0.35">
      <c r="A199" t="s">
        <v>1461</v>
      </c>
      <c r="B199" t="s">
        <v>1462</v>
      </c>
    </row>
    <row r="200" spans="1:2" x14ac:dyDescent="0.35">
      <c r="A200" t="s">
        <v>501</v>
      </c>
      <c r="B200" t="s">
        <v>1463</v>
      </c>
    </row>
    <row r="201" spans="1:2" x14ac:dyDescent="0.35">
      <c r="A201" t="s">
        <v>1464</v>
      </c>
      <c r="B201" t="s">
        <v>1465</v>
      </c>
    </row>
    <row r="202" spans="1:2" x14ac:dyDescent="0.35">
      <c r="A202" t="s">
        <v>1466</v>
      </c>
      <c r="B202" t="s">
        <v>1467</v>
      </c>
    </row>
    <row r="203" spans="1:2" x14ac:dyDescent="0.35">
      <c r="A203" t="s">
        <v>641</v>
      </c>
      <c r="B203" t="s">
        <v>1468</v>
      </c>
    </row>
    <row r="204" spans="1:2" x14ac:dyDescent="0.35">
      <c r="A204" t="s">
        <v>423</v>
      </c>
      <c r="B204" t="s">
        <v>1469</v>
      </c>
    </row>
    <row r="205" spans="1:2" x14ac:dyDescent="0.35">
      <c r="A205" t="s">
        <v>1470</v>
      </c>
      <c r="B205" t="s">
        <v>1471</v>
      </c>
    </row>
    <row r="206" spans="1:2" x14ac:dyDescent="0.35">
      <c r="A206" t="s">
        <v>1472</v>
      </c>
      <c r="B206" t="s">
        <v>1473</v>
      </c>
    </row>
    <row r="207" spans="1:2" x14ac:dyDescent="0.35">
      <c r="A207" t="s">
        <v>1474</v>
      </c>
      <c r="B207" t="s">
        <v>1475</v>
      </c>
    </row>
    <row r="208" spans="1:2" x14ac:dyDescent="0.35">
      <c r="A208" t="s">
        <v>1476</v>
      </c>
      <c r="B208" t="s">
        <v>1477</v>
      </c>
    </row>
    <row r="209" spans="1:2" x14ac:dyDescent="0.35">
      <c r="A209" t="s">
        <v>647</v>
      </c>
      <c r="B209" t="s">
        <v>1478</v>
      </c>
    </row>
    <row r="210" spans="1:2" x14ac:dyDescent="0.35">
      <c r="A210" t="s">
        <v>633</v>
      </c>
      <c r="B210" t="s">
        <v>1479</v>
      </c>
    </row>
    <row r="211" spans="1:2" x14ac:dyDescent="0.35">
      <c r="A211" t="s">
        <v>98</v>
      </c>
      <c r="B211" t="s">
        <v>1480</v>
      </c>
    </row>
    <row r="212" spans="1:2" x14ac:dyDescent="0.35">
      <c r="A212" t="s">
        <v>462</v>
      </c>
      <c r="B212" t="s">
        <v>1481</v>
      </c>
    </row>
    <row r="213" spans="1:2" x14ac:dyDescent="0.35">
      <c r="A213" t="s">
        <v>66</v>
      </c>
      <c r="B213" t="s">
        <v>1482</v>
      </c>
    </row>
    <row r="214" spans="1:2" x14ac:dyDescent="0.35">
      <c r="A214" t="s">
        <v>487</v>
      </c>
      <c r="B214" t="s">
        <v>1483</v>
      </c>
    </row>
    <row r="215" spans="1:2" x14ac:dyDescent="0.35">
      <c r="A215" t="s">
        <v>1484</v>
      </c>
      <c r="B215" t="s">
        <v>1485</v>
      </c>
    </row>
    <row r="216" spans="1:2" x14ac:dyDescent="0.35">
      <c r="A216" t="s">
        <v>380</v>
      </c>
      <c r="B216" t="s">
        <v>1486</v>
      </c>
    </row>
    <row r="217" spans="1:2" x14ac:dyDescent="0.35">
      <c r="A217" t="s">
        <v>1487</v>
      </c>
      <c r="B217" t="s">
        <v>1488</v>
      </c>
    </row>
    <row r="218" spans="1:2" x14ac:dyDescent="0.35">
      <c r="A218" t="s">
        <v>1489</v>
      </c>
      <c r="B218" t="s">
        <v>1490</v>
      </c>
    </row>
    <row r="219" spans="1:2" x14ac:dyDescent="0.35">
      <c r="A219" t="s">
        <v>108</v>
      </c>
      <c r="B219" t="s">
        <v>1491</v>
      </c>
    </row>
    <row r="220" spans="1:2" x14ac:dyDescent="0.35">
      <c r="A220" t="s">
        <v>1492</v>
      </c>
      <c r="B220" t="s">
        <v>1493</v>
      </c>
    </row>
    <row r="221" spans="1:2" x14ac:dyDescent="0.35">
      <c r="A221" t="s">
        <v>1494</v>
      </c>
      <c r="B221" t="s">
        <v>1495</v>
      </c>
    </row>
    <row r="222" spans="1:2" x14ac:dyDescent="0.35">
      <c r="A222" t="s">
        <v>1496</v>
      </c>
      <c r="B222" t="s">
        <v>1497</v>
      </c>
    </row>
    <row r="223" spans="1:2" x14ac:dyDescent="0.35">
      <c r="A223" t="s">
        <v>1498</v>
      </c>
      <c r="B223" t="s">
        <v>1499</v>
      </c>
    </row>
    <row r="224" spans="1:2" x14ac:dyDescent="0.35">
      <c r="A224" t="s">
        <v>1500</v>
      </c>
      <c r="B224" t="s">
        <v>1501</v>
      </c>
    </row>
    <row r="225" spans="1:2" x14ac:dyDescent="0.35">
      <c r="A225" t="s">
        <v>136</v>
      </c>
      <c r="B225" t="s">
        <v>135</v>
      </c>
    </row>
    <row r="226" spans="1:2" x14ac:dyDescent="0.35">
      <c r="A226" t="s">
        <v>1502</v>
      </c>
      <c r="B226" t="s">
        <v>1503</v>
      </c>
    </row>
    <row r="227" spans="1:2" x14ac:dyDescent="0.35">
      <c r="A227" t="s">
        <v>1504</v>
      </c>
      <c r="B227" t="s">
        <v>1505</v>
      </c>
    </row>
    <row r="228" spans="1:2" x14ac:dyDescent="0.35">
      <c r="A228" t="s">
        <v>384</v>
      </c>
      <c r="B228" t="s">
        <v>1506</v>
      </c>
    </row>
    <row r="229" spans="1:2" x14ac:dyDescent="0.35">
      <c r="A229" t="s">
        <v>1507</v>
      </c>
      <c r="B229" t="s">
        <v>1508</v>
      </c>
    </row>
    <row r="230" spans="1:2" x14ac:dyDescent="0.35">
      <c r="A230" t="s">
        <v>1509</v>
      </c>
      <c r="B230" t="s">
        <v>1510</v>
      </c>
    </row>
    <row r="231" spans="1:2" x14ac:dyDescent="0.35">
      <c r="A231" t="s">
        <v>1511</v>
      </c>
      <c r="B231" t="s">
        <v>1512</v>
      </c>
    </row>
    <row r="232" spans="1:2" x14ac:dyDescent="0.35">
      <c r="A232" t="s">
        <v>1513</v>
      </c>
      <c r="B232" t="s">
        <v>1514</v>
      </c>
    </row>
    <row r="233" spans="1:2" x14ac:dyDescent="0.35">
      <c r="A233" t="s">
        <v>296</v>
      </c>
      <c r="B233" t="s">
        <v>1515</v>
      </c>
    </row>
    <row r="234" spans="1:2" x14ac:dyDescent="0.35">
      <c r="A234" t="s">
        <v>1297</v>
      </c>
      <c r="B234" t="s">
        <v>1516</v>
      </c>
    </row>
    <row r="235" spans="1:2" x14ac:dyDescent="0.35">
      <c r="A235" t="s">
        <v>1517</v>
      </c>
      <c r="B235" t="s">
        <v>1518</v>
      </c>
    </row>
    <row r="236" spans="1:2" x14ac:dyDescent="0.35">
      <c r="A236" t="s">
        <v>1519</v>
      </c>
      <c r="B236" t="s">
        <v>1520</v>
      </c>
    </row>
    <row r="237" spans="1:2" x14ac:dyDescent="0.35">
      <c r="A237" t="s">
        <v>1521</v>
      </c>
      <c r="B237" t="s">
        <v>1522</v>
      </c>
    </row>
    <row r="238" spans="1:2" x14ac:dyDescent="0.35">
      <c r="A238" t="s">
        <v>1523</v>
      </c>
      <c r="B238" t="s">
        <v>1524</v>
      </c>
    </row>
    <row r="239" spans="1:2" x14ac:dyDescent="0.35">
      <c r="A239" t="s">
        <v>1525</v>
      </c>
      <c r="B239" t="s">
        <v>1526</v>
      </c>
    </row>
    <row r="240" spans="1:2" x14ac:dyDescent="0.35">
      <c r="A240" t="s">
        <v>1527</v>
      </c>
      <c r="B240" t="s">
        <v>1528</v>
      </c>
    </row>
    <row r="241" spans="1:2" x14ac:dyDescent="0.35">
      <c r="A241" t="s">
        <v>1529</v>
      </c>
      <c r="B241" t="s">
        <v>1530</v>
      </c>
    </row>
    <row r="242" spans="1:2" x14ac:dyDescent="0.35">
      <c r="A242" t="s">
        <v>1531</v>
      </c>
      <c r="B242" t="s">
        <v>1532</v>
      </c>
    </row>
    <row r="243" spans="1:2" x14ac:dyDescent="0.35">
      <c r="A243" t="s">
        <v>1533</v>
      </c>
      <c r="B243" t="s">
        <v>1534</v>
      </c>
    </row>
    <row r="244" spans="1:2" x14ac:dyDescent="0.35">
      <c r="A244" t="s">
        <v>1535</v>
      </c>
      <c r="B244" t="s">
        <v>1536</v>
      </c>
    </row>
    <row r="245" spans="1:2" x14ac:dyDescent="0.35">
      <c r="A245" t="s">
        <v>1537</v>
      </c>
      <c r="B245" t="s">
        <v>1538</v>
      </c>
    </row>
    <row r="246" spans="1:2" x14ac:dyDescent="0.35">
      <c r="A246" t="s">
        <v>1539</v>
      </c>
      <c r="B246" t="s">
        <v>1540</v>
      </c>
    </row>
    <row r="247" spans="1:2" x14ac:dyDescent="0.35">
      <c r="A247" t="s">
        <v>1541</v>
      </c>
      <c r="B247" t="s">
        <v>1542</v>
      </c>
    </row>
    <row r="248" spans="1:2" x14ac:dyDescent="0.35">
      <c r="A248" t="s">
        <v>560</v>
      </c>
      <c r="B248" t="s">
        <v>1543</v>
      </c>
    </row>
    <row r="249" spans="1:2" x14ac:dyDescent="0.35">
      <c r="A249" t="s">
        <v>1544</v>
      </c>
      <c r="B249" t="s">
        <v>1545</v>
      </c>
    </row>
    <row r="250" spans="1:2" x14ac:dyDescent="0.35">
      <c r="A250" t="s">
        <v>1546</v>
      </c>
      <c r="B250" t="s">
        <v>1547</v>
      </c>
    </row>
    <row r="251" spans="1:2" x14ac:dyDescent="0.35">
      <c r="A251" t="s">
        <v>1548</v>
      </c>
      <c r="B251" t="s">
        <v>1549</v>
      </c>
    </row>
    <row r="252" spans="1:2" x14ac:dyDescent="0.35">
      <c r="A252" t="s">
        <v>1550</v>
      </c>
      <c r="B252" t="s">
        <v>1551</v>
      </c>
    </row>
    <row r="253" spans="1:2" x14ac:dyDescent="0.35">
      <c r="A253" t="s">
        <v>144</v>
      </c>
      <c r="B253" t="s">
        <v>1552</v>
      </c>
    </row>
    <row r="254" spans="1:2" x14ac:dyDescent="0.35">
      <c r="A254" t="s">
        <v>1553</v>
      </c>
      <c r="B254" t="s">
        <v>1554</v>
      </c>
    </row>
    <row r="255" spans="1:2" x14ac:dyDescent="0.35">
      <c r="A255" t="s">
        <v>1555</v>
      </c>
      <c r="B255" t="s">
        <v>1556</v>
      </c>
    </row>
    <row r="256" spans="1:2" x14ac:dyDescent="0.35">
      <c r="A256" t="s">
        <v>1557</v>
      </c>
      <c r="B256" t="s">
        <v>1558</v>
      </c>
    </row>
    <row r="257" spans="1:2" x14ac:dyDescent="0.35">
      <c r="A257" t="s">
        <v>1559</v>
      </c>
      <c r="B257" t="s">
        <v>1560</v>
      </c>
    </row>
    <row r="258" spans="1:2" x14ac:dyDescent="0.35">
      <c r="A258" t="s">
        <v>288</v>
      </c>
      <c r="B258" t="s">
        <v>1561</v>
      </c>
    </row>
    <row r="259" spans="1:2" x14ac:dyDescent="0.35">
      <c r="A259" t="s">
        <v>1562</v>
      </c>
      <c r="B259" t="s">
        <v>1563</v>
      </c>
    </row>
    <row r="260" spans="1:2" x14ac:dyDescent="0.35">
      <c r="A260" t="s">
        <v>382</v>
      </c>
      <c r="B260" t="s">
        <v>1564</v>
      </c>
    </row>
    <row r="261" spans="1:2" x14ac:dyDescent="0.35">
      <c r="A261" t="s">
        <v>378</v>
      </c>
      <c r="B261" t="s">
        <v>1565</v>
      </c>
    </row>
    <row r="262" spans="1:2" x14ac:dyDescent="0.35">
      <c r="A262" t="s">
        <v>580</v>
      </c>
      <c r="B262" t="s">
        <v>1566</v>
      </c>
    </row>
    <row r="263" spans="1:2" x14ac:dyDescent="0.35">
      <c r="A263" t="s">
        <v>1567</v>
      </c>
      <c r="B263" t="s">
        <v>1568</v>
      </c>
    </row>
    <row r="264" spans="1:2" x14ac:dyDescent="0.35">
      <c r="A264" t="s">
        <v>1569</v>
      </c>
      <c r="B264" t="s">
        <v>1570</v>
      </c>
    </row>
    <row r="265" spans="1:2" x14ac:dyDescent="0.35">
      <c r="A265" t="s">
        <v>1571</v>
      </c>
      <c r="B265" t="s">
        <v>1572</v>
      </c>
    </row>
    <row r="266" spans="1:2" x14ac:dyDescent="0.35">
      <c r="A266" t="s">
        <v>1573</v>
      </c>
      <c r="B266" t="s">
        <v>1574</v>
      </c>
    </row>
    <row r="267" spans="1:2" x14ac:dyDescent="0.35">
      <c r="A267" t="s">
        <v>1575</v>
      </c>
      <c r="B267" t="s">
        <v>1576</v>
      </c>
    </row>
    <row r="268" spans="1:2" x14ac:dyDescent="0.35">
      <c r="A268" t="s">
        <v>1577</v>
      </c>
      <c r="B268" t="s">
        <v>1578</v>
      </c>
    </row>
    <row r="269" spans="1:2" x14ac:dyDescent="0.35">
      <c r="A269" t="s">
        <v>372</v>
      </c>
      <c r="B269" t="s">
        <v>1579</v>
      </c>
    </row>
    <row r="270" spans="1:2" x14ac:dyDescent="0.35">
      <c r="A270" t="s">
        <v>1580</v>
      </c>
      <c r="B270" t="s">
        <v>1581</v>
      </c>
    </row>
    <row r="271" spans="1:2" x14ac:dyDescent="0.35">
      <c r="A271" t="s">
        <v>415</v>
      </c>
      <c r="B271" t="s">
        <v>1582</v>
      </c>
    </row>
    <row r="272" spans="1:2" x14ac:dyDescent="0.35">
      <c r="A272" t="s">
        <v>1583</v>
      </c>
      <c r="B272" t="s">
        <v>1584</v>
      </c>
    </row>
    <row r="273" spans="1:2" x14ac:dyDescent="0.35">
      <c r="A273" t="s">
        <v>1585</v>
      </c>
      <c r="B273" t="s">
        <v>1586</v>
      </c>
    </row>
    <row r="274" spans="1:2" x14ac:dyDescent="0.35">
      <c r="A274" t="s">
        <v>1587</v>
      </c>
      <c r="B274" t="s">
        <v>1588</v>
      </c>
    </row>
    <row r="275" spans="1:2" x14ac:dyDescent="0.35">
      <c r="A275" t="s">
        <v>1589</v>
      </c>
      <c r="B275" t="s">
        <v>1590</v>
      </c>
    </row>
    <row r="276" spans="1:2" x14ac:dyDescent="0.35">
      <c r="A276" t="s">
        <v>1591</v>
      </c>
      <c r="B276" t="s">
        <v>1592</v>
      </c>
    </row>
    <row r="277" spans="1:2" x14ac:dyDescent="0.35">
      <c r="A277" t="s">
        <v>1593</v>
      </c>
      <c r="B277" t="s">
        <v>1594</v>
      </c>
    </row>
    <row r="278" spans="1:2" x14ac:dyDescent="0.35">
      <c r="A278" t="s">
        <v>1595</v>
      </c>
      <c r="B278" t="s">
        <v>1596</v>
      </c>
    </row>
    <row r="279" spans="1:2" x14ac:dyDescent="0.35">
      <c r="A279" t="s">
        <v>1597</v>
      </c>
      <c r="B279" t="s">
        <v>1598</v>
      </c>
    </row>
    <row r="280" spans="1:2" x14ac:dyDescent="0.35">
      <c r="A280" t="s">
        <v>342</v>
      </c>
      <c r="B280" t="s">
        <v>1599</v>
      </c>
    </row>
    <row r="281" spans="1:2" x14ac:dyDescent="0.35">
      <c r="A281" t="s">
        <v>525</v>
      </c>
      <c r="B281" t="s">
        <v>1600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5B1C-8518-4EEA-BDB3-D3E360DC8017}">
  <dimension ref="A1:C14"/>
  <sheetViews>
    <sheetView workbookViewId="0">
      <selection activeCell="E6" sqref="E6"/>
    </sheetView>
  </sheetViews>
  <sheetFormatPr defaultRowHeight="14.5" x14ac:dyDescent="0.35"/>
  <cols>
    <col min="1" max="1" width="19" customWidth="1"/>
    <col min="2" max="2" width="16.81640625" customWidth="1"/>
    <col min="3" max="3" width="28.7265625" customWidth="1"/>
  </cols>
  <sheetData>
    <row r="1" spans="1:3" ht="15" thickBot="1" x14ac:dyDescent="0.4">
      <c r="A1" t="s">
        <v>1</v>
      </c>
      <c r="B1" t="s">
        <v>2</v>
      </c>
      <c r="C1" s="15" t="s">
        <v>1601</v>
      </c>
    </row>
    <row r="2" spans="1:3" x14ac:dyDescent="0.35">
      <c r="A2" s="5" t="s">
        <v>397</v>
      </c>
      <c r="B2" s="6" t="s">
        <v>168</v>
      </c>
      <c r="C2" s="11"/>
    </row>
    <row r="3" spans="1:3" x14ac:dyDescent="0.35">
      <c r="A3" s="3" t="s">
        <v>1602</v>
      </c>
      <c r="B3" s="4" t="s">
        <v>168</v>
      </c>
      <c r="C3" s="11"/>
    </row>
    <row r="4" spans="1:3" ht="15" thickBot="1" x14ac:dyDescent="0.4">
      <c r="A4" s="5" t="s">
        <v>1603</v>
      </c>
      <c r="B4" s="6" t="s">
        <v>118</v>
      </c>
      <c r="C4" s="14">
        <v>80891450222006</v>
      </c>
    </row>
    <row r="5" spans="1:3" ht="15" thickBot="1" x14ac:dyDescent="0.4">
      <c r="A5" s="3" t="s">
        <v>416</v>
      </c>
      <c r="B5" s="4" t="s">
        <v>347</v>
      </c>
      <c r="C5" s="12">
        <v>470521700222003</v>
      </c>
    </row>
    <row r="6" spans="1:3" x14ac:dyDescent="0.35">
      <c r="A6" s="5" t="s">
        <v>344</v>
      </c>
      <c r="B6" s="6" t="s">
        <v>347</v>
      </c>
      <c r="C6" s="13">
        <v>470521700222004</v>
      </c>
    </row>
    <row r="7" spans="1:3" ht="15" thickBot="1" x14ac:dyDescent="0.4">
      <c r="A7" s="3" t="s">
        <v>1604</v>
      </c>
      <c r="B7" s="4" t="s">
        <v>118</v>
      </c>
      <c r="C7" s="10">
        <v>80891450222015</v>
      </c>
    </row>
    <row r="8" spans="1:3" x14ac:dyDescent="0.35">
      <c r="A8" s="3" t="s">
        <v>109</v>
      </c>
      <c r="B8" s="4" t="s">
        <v>110</v>
      </c>
      <c r="C8" s="11"/>
    </row>
    <row r="9" spans="1:3" x14ac:dyDescent="0.35">
      <c r="A9" s="5" t="s">
        <v>111</v>
      </c>
      <c r="B9" s="6" t="s">
        <v>110</v>
      </c>
      <c r="C9" s="11"/>
    </row>
    <row r="10" spans="1:3" x14ac:dyDescent="0.35">
      <c r="A10" s="3" t="s">
        <v>373</v>
      </c>
      <c r="B10" s="4" t="s">
        <v>91</v>
      </c>
      <c r="C10" s="11"/>
    </row>
    <row r="11" spans="1:3" x14ac:dyDescent="0.35">
      <c r="A11" s="5" t="s">
        <v>446</v>
      </c>
      <c r="B11" s="6" t="s">
        <v>447</v>
      </c>
      <c r="C11" s="11"/>
    </row>
    <row r="12" spans="1:3" x14ac:dyDescent="0.35">
      <c r="A12" s="3" t="s">
        <v>448</v>
      </c>
      <c r="B12" s="4" t="s">
        <v>447</v>
      </c>
      <c r="C12" s="11"/>
    </row>
    <row r="13" spans="1:3" x14ac:dyDescent="0.35">
      <c r="A13" s="5" t="s">
        <v>1605</v>
      </c>
      <c r="B13" s="6" t="s">
        <v>91</v>
      </c>
      <c r="C13" s="11"/>
    </row>
    <row r="14" spans="1:3" x14ac:dyDescent="0.35">
      <c r="A14" s="3" t="s">
        <v>1606</v>
      </c>
      <c r="B14" s="4" t="s">
        <v>587</v>
      </c>
      <c r="C1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65d0508-5d9f-43fb-936e-c505316c8eb0">
      <Terms xmlns="http://schemas.microsoft.com/office/infopath/2007/PartnerControls"/>
    </lcf76f155ced4ddcb4097134ff3c332f>
    <TaxCatchAll xmlns="a1082b2b-e860-4810-8453-d595a993d2b1" xsi:nil="true"/>
    <Notes xmlns="065d0508-5d9f-43fb-936e-c505316c8eb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491986670F9340BABF02C1E0239E74" ma:contentTypeVersion="16" ma:contentTypeDescription="Create a new document." ma:contentTypeScope="" ma:versionID="90fed88537c03511e87601516ac804af">
  <xsd:schema xmlns:xsd="http://www.w3.org/2001/XMLSchema" xmlns:xs="http://www.w3.org/2001/XMLSchema" xmlns:p="http://schemas.microsoft.com/office/2006/metadata/properties" xmlns:ns2="065d0508-5d9f-43fb-936e-c505316c8eb0" xmlns:ns3="a1082b2b-e860-4810-8453-d595a993d2b1" targetNamespace="http://schemas.microsoft.com/office/2006/metadata/properties" ma:root="true" ma:fieldsID="324974c7abcb4f026106ebbbd2840d77" ns2:_="" ns3:_="">
    <xsd:import namespace="065d0508-5d9f-43fb-936e-c505316c8eb0"/>
    <xsd:import namespace="a1082b2b-e860-4810-8453-d595a993d2b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Not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5d0508-5d9f-43fb-936e-c505316c8e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b31da6f4-e52d-49d7-b108-9c7783d7746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Notes" ma:index="22" nillable="true" ma:displayName="Notes" ma:format="Dropdown" ma:internalName="Notes">
      <xsd:simpleType>
        <xsd:restriction base="dms:Text">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082b2b-e860-4810-8453-d595a993d2b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46ebbd5-c338-46d4-9ea7-706a2f24717e}" ma:internalName="TaxCatchAll" ma:showField="CatchAllData" ma:web="a1082b2b-e860-4810-8453-d595a993d2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0B36F2-132B-4A3B-97AB-13C17798A7C0}">
  <ds:schemaRefs>
    <ds:schemaRef ds:uri="http://schemas.microsoft.com/office/2006/metadata/properties"/>
    <ds:schemaRef ds:uri="http://schemas.microsoft.com/office/infopath/2007/PartnerControls"/>
    <ds:schemaRef ds:uri="065d0508-5d9f-43fb-936e-c505316c8eb0"/>
    <ds:schemaRef ds:uri="a1082b2b-e860-4810-8453-d595a993d2b1"/>
  </ds:schemaRefs>
</ds:datastoreItem>
</file>

<file path=customXml/itemProps2.xml><?xml version="1.0" encoding="utf-8"?>
<ds:datastoreItem xmlns:ds="http://schemas.openxmlformats.org/officeDocument/2006/customXml" ds:itemID="{79B0D52C-ED38-4095-9E6C-19FE607E4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5d0508-5d9f-43fb-936e-c505316c8eb0"/>
    <ds:schemaRef ds:uri="a1082b2b-e860-4810-8453-d595a993d2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340E8-1D41-40CE-9920-8408EDB36C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ILNA Text</vt:lpstr>
      <vt:lpstr>Version to Check_GC</vt:lpstr>
      <vt:lpstr>Sheet2</vt:lpstr>
      <vt:lpstr>RCDTS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Heckman, Collin</dc:creator>
  <cp:keywords/>
  <dc:description/>
  <cp:lastModifiedBy>Heckman, Collin</cp:lastModifiedBy>
  <cp:revision/>
  <dcterms:created xsi:type="dcterms:W3CDTF">2024-02-15T14:29:55Z</dcterms:created>
  <dcterms:modified xsi:type="dcterms:W3CDTF">2024-04-11T13:38:20Z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0x01010089491986670F9340BABF02C1E0239E74</vt:lpwstr>
  </property>
  <property fmtid="{D5CDD505-2E9C-101B-9397-08002B2CF9AE}" pid="3" name="MediaServiceImageTags">
    <vt:lpwstr/>
  </property>
</Properties>
</file>