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Y:\Projects\Info-Crue\Tutorial\Current_version\Data\"/>
    </mc:Choice>
  </mc:AlternateContent>
  <xr:revisionPtr revIDLastSave="0" documentId="13_ncr:1_{AC80011D-C3ED-449A-A0EA-E94894F0EAC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G2" i="1"/>
  <c r="B2" i="1"/>
  <c r="F2" i="1" s="1"/>
  <c r="J2" i="1" l="1"/>
  <c r="L2" i="1" l="1"/>
  <c r="K2" i="1"/>
</calcChain>
</file>

<file path=xl/sharedStrings.xml><?xml version="1.0" encoding="utf-8"?>
<sst xmlns="http://schemas.openxmlformats.org/spreadsheetml/2006/main" count="13" uniqueCount="13">
  <si>
    <t>Lake area (ha)</t>
  </si>
  <si>
    <t>Lake area (km2)</t>
  </si>
  <si>
    <t>zlake350</t>
  </si>
  <si>
    <t>zlake100</t>
  </si>
  <si>
    <t>zlake20</t>
  </si>
  <si>
    <t>q350</t>
  </si>
  <si>
    <t>q100</t>
  </si>
  <si>
    <t>q20</t>
  </si>
  <si>
    <t>zlidar</t>
  </si>
  <si>
    <t>to be filled in</t>
  </si>
  <si>
    <t>h_350</t>
  </si>
  <si>
    <t>h_100</t>
  </si>
  <si>
    <t>h_20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</si>
</sst>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0.79998168889431442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7"/>
  <sheetViews>
    <sheetView tabSelected="1" workbookViewId="0">
      <selection activeCell="H3" sqref="H3"/>
    </sheetView>
  </sheetViews>
  <sheetFormatPr defaultColWidth="13.140625" defaultRowHeight="15" x14ac:dyDescent="0.25"/>
  <cols>
    <col min="1" max="16384" width="13.140625" style="2"/>
  </cols>
  <sheetData>
    <row r="1" spans="1:14" s="1" customFormat="1" ht="30" x14ac:dyDescent="0.25">
      <c r="A1" s="1" t="s">
        <v>0</v>
      </c>
      <c r="B1" s="1" t="s">
        <v>1</v>
      </c>
      <c r="C1" s="1" t="s">
        <v>5</v>
      </c>
      <c r="D1" s="1" t="s">
        <v>6</v>
      </c>
      <c r="E1" s="1" t="s">
        <v>7</v>
      </c>
      <c r="F1" s="1" t="s">
        <v>10</v>
      </c>
      <c r="G1" s="1" t="s">
        <v>11</v>
      </c>
      <c r="H1" s="1" t="s">
        <v>12</v>
      </c>
      <c r="I1" s="1" t="s">
        <v>8</v>
      </c>
      <c r="J1" s="1" t="s">
        <v>2</v>
      </c>
      <c r="K1" s="1" t="s">
        <v>3</v>
      </c>
      <c r="L1" s="1" t="s">
        <v>4</v>
      </c>
    </row>
    <row r="2" spans="1:14" x14ac:dyDescent="0.25">
      <c r="A2" s="8"/>
      <c r="B2" s="2">
        <f>A2/100</f>
        <v>0</v>
      </c>
      <c r="C2" s="4"/>
      <c r="D2" s="8"/>
      <c r="E2" s="4"/>
      <c r="F2" s="7">
        <f xml:space="preserve"> 0.716 -0.0048*B2 + 0.0593*SQRT(C2)</f>
        <v>0.71599999999999997</v>
      </c>
      <c r="G2" s="7">
        <f>0.6189 -0.0042*B2 + 0.0562*SQRT(D2)</f>
        <v>0.61890000000000001</v>
      </c>
      <c r="H2" s="7">
        <f>0.5149 -0.0033*B2 + 0.0496*SQRT(E2)</f>
        <v>0.51490000000000002</v>
      </c>
      <c r="I2" s="8"/>
      <c r="J2" s="7">
        <f>I2+F2</f>
        <v>0.71599999999999997</v>
      </c>
      <c r="K2" s="7">
        <f>I2+G2</f>
        <v>0.61890000000000001</v>
      </c>
      <c r="L2" s="7">
        <f>I2+H2</f>
        <v>0.51490000000000002</v>
      </c>
      <c r="N2" s="5" t="s">
        <v>9</v>
      </c>
    </row>
    <row r="3" spans="1:14" x14ac:dyDescent="0.25">
      <c r="A3"/>
      <c r="C3" s="3"/>
      <c r="D3"/>
      <c r="E3" s="3"/>
      <c r="F3" s="7"/>
      <c r="G3" s="7"/>
      <c r="H3" s="7"/>
      <c r="I3"/>
      <c r="J3" s="7"/>
      <c r="K3" s="7"/>
      <c r="L3" s="7"/>
      <c r="M3" s="3"/>
    </row>
    <row r="4" spans="1:14" s="3" customFormat="1" x14ac:dyDescent="0.25">
      <c r="A4"/>
      <c r="B4" s="2"/>
      <c r="D4"/>
      <c r="F4" s="7"/>
      <c r="G4" s="7"/>
      <c r="H4" s="7"/>
      <c r="I4"/>
      <c r="J4" s="7"/>
      <c r="K4" s="7"/>
      <c r="L4" s="7"/>
    </row>
    <row r="5" spans="1:14" x14ac:dyDescent="0.25">
      <c r="A5"/>
      <c r="C5" s="3"/>
      <c r="D5"/>
      <c r="E5" s="3"/>
      <c r="F5" s="7"/>
      <c r="G5" s="7"/>
      <c r="H5" s="7"/>
      <c r="I5"/>
      <c r="J5" s="7"/>
      <c r="K5" s="7"/>
      <c r="L5" s="7"/>
      <c r="M5" s="3"/>
    </row>
    <row r="6" spans="1:14" x14ac:dyDescent="0.25">
      <c r="A6"/>
      <c r="C6" s="3"/>
      <c r="D6"/>
      <c r="E6" s="3"/>
      <c r="F6" s="7"/>
      <c r="G6" s="7"/>
      <c r="H6" s="7"/>
      <c r="I6"/>
      <c r="J6" s="7"/>
      <c r="K6" s="7"/>
      <c r="L6" s="7"/>
      <c r="M6" s="3"/>
    </row>
    <row r="7" spans="1:14" x14ac:dyDescent="0.25">
      <c r="A7"/>
      <c r="C7" s="3"/>
      <c r="D7"/>
      <c r="E7" s="3"/>
      <c r="F7" s="7"/>
      <c r="G7" s="7"/>
      <c r="H7" s="7"/>
      <c r="I7"/>
      <c r="J7" s="7"/>
      <c r="K7" s="7"/>
      <c r="L7" s="7"/>
      <c r="M7" s="3"/>
    </row>
    <row r="8" spans="1:14" x14ac:dyDescent="0.25">
      <c r="A8"/>
      <c r="C8" s="3"/>
      <c r="D8"/>
      <c r="E8" s="3"/>
      <c r="F8" s="7"/>
      <c r="G8" s="7"/>
      <c r="H8" s="7"/>
      <c r="I8"/>
      <c r="J8" s="7"/>
      <c r="K8" s="7"/>
      <c r="L8" s="7"/>
      <c r="M8" s="3"/>
    </row>
    <row r="9" spans="1:14" x14ac:dyDescent="0.25">
      <c r="A9"/>
      <c r="C9" s="3"/>
      <c r="D9"/>
      <c r="E9" s="3"/>
      <c r="F9" s="7"/>
      <c r="G9" s="7"/>
      <c r="H9" s="7"/>
      <c r="I9"/>
      <c r="J9" s="7"/>
      <c r="K9" s="7"/>
      <c r="L9" s="7"/>
      <c r="M9" s="3"/>
    </row>
    <row r="10" spans="1:14" x14ac:dyDescent="0.25">
      <c r="A10"/>
      <c r="C10" s="3"/>
      <c r="D10"/>
      <c r="E10" s="3"/>
      <c r="F10" s="7"/>
      <c r="G10" s="7"/>
      <c r="H10" s="7"/>
      <c r="I10"/>
      <c r="J10" s="7"/>
      <c r="K10" s="7"/>
      <c r="L10" s="7"/>
      <c r="M10" s="3"/>
    </row>
    <row r="11" spans="1:14" x14ac:dyDescent="0.25">
      <c r="A11"/>
      <c r="C11" s="3"/>
      <c r="D11"/>
      <c r="E11" s="3"/>
      <c r="F11" s="7"/>
      <c r="G11" s="7"/>
      <c r="H11" s="7"/>
      <c r="I11"/>
      <c r="J11" s="7"/>
      <c r="K11" s="7"/>
      <c r="L11" s="7"/>
      <c r="M11" s="3"/>
    </row>
    <row r="12" spans="1:14" x14ac:dyDescent="0.25">
      <c r="A12"/>
      <c r="C12" s="3"/>
      <c r="D12"/>
      <c r="E12" s="3"/>
      <c r="F12" s="7"/>
      <c r="G12" s="7"/>
      <c r="H12" s="7"/>
      <c r="I12"/>
      <c r="J12" s="7"/>
      <c r="K12" s="7"/>
      <c r="L12" s="7"/>
      <c r="M12" s="3"/>
    </row>
    <row r="13" spans="1:14" x14ac:dyDescent="0.25">
      <c r="A13"/>
      <c r="C13" s="3"/>
      <c r="D13"/>
      <c r="E13" s="3"/>
      <c r="F13" s="7"/>
      <c r="G13" s="7"/>
      <c r="H13" s="7"/>
      <c r="I13"/>
      <c r="J13" s="7"/>
      <c r="K13" s="7"/>
      <c r="L13" s="7"/>
      <c r="M13" s="3"/>
    </row>
    <row r="14" spans="1:14" x14ac:dyDescent="0.25">
      <c r="A14"/>
      <c r="C14" s="3"/>
      <c r="D14"/>
      <c r="E14" s="3"/>
      <c r="F14" s="7"/>
      <c r="G14" s="7"/>
      <c r="H14" s="7"/>
      <c r="I14"/>
      <c r="J14" s="7"/>
      <c r="K14" s="7"/>
      <c r="L14" s="7"/>
      <c r="M14" s="3"/>
    </row>
    <row r="15" spans="1:14" x14ac:dyDescent="0.25">
      <c r="A15" s="6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4" ht="14.25" customHeight="1" x14ac:dyDescent="0.25">
      <c r="A16" s="6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5">
      <c r="A17" s="6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5">
      <c r="A18" s="6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5">
      <c r="A19" s="6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5">
      <c r="A20" s="6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5">
      <c r="A21" s="6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5">
      <c r="A22" s="6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5">
      <c r="A23" s="6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5">
      <c r="A24" s="6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5">
      <c r="A25" s="6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5">
      <c r="A26" s="6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25">
      <c r="A27" s="6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25">
      <c r="A28" s="6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x14ac:dyDescent="0.25">
      <c r="A29" s="6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x14ac:dyDescent="0.25">
      <c r="A30" s="6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25">
      <c r="A31" s="6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25">
      <c r="A32" s="6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x14ac:dyDescent="0.25">
      <c r="A33" s="6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x14ac:dyDescent="0.25">
      <c r="A34" s="6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x14ac:dyDescent="0.25">
      <c r="A35" s="6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x14ac:dyDescent="0.25">
      <c r="A36" s="6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3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3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Concordia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IITS</dc:creator>
  <cp:lastModifiedBy>Guenole Chone</cp:lastModifiedBy>
  <dcterms:created xsi:type="dcterms:W3CDTF">2020-02-08T18:10:00Z</dcterms:created>
  <dcterms:modified xsi:type="dcterms:W3CDTF">2023-03-08T16:13:30Z</dcterms:modified>
</cp:coreProperties>
</file>