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eorge\Desktop\2018 summer\2018 Goby\2018 data for analyses, R\2018 egg counts\Data\"/>
    </mc:Choice>
  </mc:AlternateContent>
  <xr:revisionPtr revIDLastSave="0" documentId="8_{36E69F52-75CC-4ABC-B92C-112E568EB7C4}" xr6:coauthVersionLast="31" xr6:coauthVersionMax="31" xr10:uidLastSave="{00000000-0000-0000-0000-000000000000}"/>
  <bookViews>
    <workbookView xWindow="0" yWindow="0" windowWidth="13710" windowHeight="1080" xr2:uid="{00000000-000D-0000-FFFF-FFFF00000000}"/>
  </bookViews>
  <sheets>
    <sheet name="List of nests to count.1.10.19" sheetId="1" r:id="rId1"/>
  </sheets>
  <definedNames>
    <definedName name="_xlnm._FilterDatabase" localSheetId="0" hidden="1">'List of nests to count.1.10.19'!$A$1:$U$492</definedName>
  </definedNames>
  <calcPr calcId="179017"/>
</workbook>
</file>

<file path=xl/calcChain.xml><?xml version="1.0" encoding="utf-8"?>
<calcChain xmlns="http://schemas.openxmlformats.org/spreadsheetml/2006/main">
  <c r="L34" i="1" l="1"/>
  <c r="L35" i="1" s="1"/>
  <c r="L36" i="1" s="1"/>
  <c r="L37" i="1" s="1"/>
  <c r="L38" i="1" s="1"/>
  <c r="L31" i="1" l="1"/>
  <c r="S171" i="1" l="1"/>
</calcChain>
</file>

<file path=xl/sharedStrings.xml><?xml version="1.0" encoding="utf-8"?>
<sst xmlns="http://schemas.openxmlformats.org/spreadsheetml/2006/main" count="1580" uniqueCount="557">
  <si>
    <t>Trial</t>
  </si>
  <si>
    <t>Date</t>
  </si>
  <si>
    <t>Week</t>
  </si>
  <si>
    <t>Day</t>
  </si>
  <si>
    <t>Reef</t>
  </si>
  <si>
    <t>Treatment</t>
  </si>
  <si>
    <t>TOL</t>
  </si>
  <si>
    <t>Img</t>
  </si>
  <si>
    <t>Notes</t>
  </si>
  <si>
    <t>MB/TG notes</t>
  </si>
  <si>
    <t>Low</t>
  </si>
  <si>
    <t>IMG_6930</t>
  </si>
  <si>
    <t>pink yolk and eyed up. Eggs from day 4 were still there on day 7</t>
  </si>
  <si>
    <t>High</t>
  </si>
  <si>
    <t>IMG_6938</t>
  </si>
  <si>
    <t>IMG_6941</t>
  </si>
  <si>
    <t>Medium</t>
  </si>
  <si>
    <t>IMG_6947</t>
  </si>
  <si>
    <t>pink yolk and red yolk. Eggs from day 4 were still there on day 7. there were a few eggs that were there on d4 that were not there on d7, but it was negligible</t>
  </si>
  <si>
    <t>IMG_6953</t>
  </si>
  <si>
    <t>IMG_6831</t>
  </si>
  <si>
    <t>IMG_6958</t>
  </si>
  <si>
    <t>no new eggs here, just the same ones from the previous day (only going to use the count from the previous day) counted 5399 in this photo. pink yolk, red yolk, and eyed up. I compared the D4 nest to the D7 nest, and it looks there are a few eggs that were there on Day 4 and not Day 7 -- particularly in the bottom right corner of the nest. If you look at the "1" on Day 4, you'll see that there is a cluster of eggs that are close to the number, but they're not there on Day 7...Might just count the D4 photo</t>
  </si>
  <si>
    <t>NA</t>
  </si>
  <si>
    <t>no eggs</t>
  </si>
  <si>
    <t>IMG_6970</t>
  </si>
  <si>
    <t>IMG_6964</t>
  </si>
  <si>
    <t>all pink</t>
  </si>
  <si>
    <t>IMG_6975</t>
  </si>
  <si>
    <t>few eggs</t>
  </si>
  <si>
    <t>IMG_6982</t>
  </si>
  <si>
    <t xml:space="preserve">pink yolk, pink eyed up, transparent eyed up, eggs left over from d4 that are still there. </t>
  </si>
  <si>
    <t>IMG_6984</t>
  </si>
  <si>
    <t xml:space="preserve">pink yolk </t>
  </si>
  <si>
    <t>IMG_6991</t>
  </si>
  <si>
    <t>IMG_6875</t>
  </si>
  <si>
    <t>pink yolk, red yolk, more eggs in this nest on d4 than d7, which leads me to believe that the eggs hatched or were eaten? Most importantly, no additional eggs laid between d4 and d7 in this nest</t>
  </si>
  <si>
    <t>IMG_6998</t>
  </si>
  <si>
    <t>pink yolk, red yolk, dark red yolk</t>
  </si>
  <si>
    <t>IMG_6885</t>
  </si>
  <si>
    <t xml:space="preserve">pink yolk , eyed-up pink yolk </t>
  </si>
  <si>
    <t>IMG_7020</t>
  </si>
  <si>
    <t>IMG_7024</t>
  </si>
  <si>
    <t>IMG_7030</t>
  </si>
  <si>
    <t>IMG_6903</t>
  </si>
  <si>
    <t>pink yolk, red yolk, no new eggs on D6</t>
  </si>
  <si>
    <t>IMG_7041</t>
  </si>
  <si>
    <t>pink yolk, red yolk</t>
  </si>
  <si>
    <t>IMG_7043</t>
  </si>
  <si>
    <t>overlap in eggs, don't count all, only new ones</t>
  </si>
  <si>
    <t>IMG_7051</t>
  </si>
  <si>
    <t>pink yolk , red yolk, eyed up pink</t>
  </si>
  <si>
    <t>IMG_7056</t>
  </si>
  <si>
    <t>pink yolks are new, but all others were there before. 1 new clutch</t>
  </si>
  <si>
    <t>no new eggs</t>
  </si>
  <si>
    <t>low</t>
  </si>
  <si>
    <t>IMG_7059</t>
  </si>
  <si>
    <t>a few pink yolks that are new</t>
  </si>
  <si>
    <t>IMG_7063</t>
  </si>
  <si>
    <t>all eggs that are not eyed up are new. Pink yolk and red yolk</t>
  </si>
  <si>
    <t>GO BACK AND CLICK ONLY ON THE FIRST SET OF EYED UP EGGS THAT YOU WENT WITH, AND SUBTRACT THAT FROM THE FINAL COUNT OF ONLY PINK YOLK AND RED YOLK</t>
  </si>
  <si>
    <t>IMG_7168</t>
  </si>
  <si>
    <t>pink yolk and dark yolk, don't count anything with eyes</t>
  </si>
  <si>
    <t>medium</t>
  </si>
  <si>
    <t>IMG_7066</t>
  </si>
  <si>
    <t>everything that's not eyed-up is new</t>
  </si>
  <si>
    <t>IMG_7071</t>
  </si>
  <si>
    <t>pink yolk only</t>
  </si>
  <si>
    <t>IMG_7176</t>
  </si>
  <si>
    <t>pink yolk only, don't count eyed eggs</t>
  </si>
  <si>
    <t>high</t>
  </si>
  <si>
    <t>IMG_7075</t>
  </si>
  <si>
    <t>2 new clutches,eyed up eggs were there previously</t>
  </si>
  <si>
    <t>IMG_7180</t>
  </si>
  <si>
    <t>only dark pink yolks, no eyed up eggs to count</t>
  </si>
  <si>
    <t>IMG_7079</t>
  </si>
  <si>
    <t>pink yolk, entirely new clutch of eggs</t>
  </si>
  <si>
    <t>IMG_7183</t>
  </si>
  <si>
    <t>IMG_7085</t>
  </si>
  <si>
    <t>light pink yolk (bigger), and red yolk (smaller) are new, don't count anything with eyes</t>
  </si>
  <si>
    <t>IMG_7092</t>
  </si>
  <si>
    <t>light pink, all new eggs</t>
  </si>
  <si>
    <t>IMG_7187</t>
  </si>
  <si>
    <t>pink yolk and red yolk, don't count eyed up eggs</t>
  </si>
  <si>
    <t>IMG_7095</t>
  </si>
  <si>
    <t>reef</t>
  </si>
  <si>
    <t>trt</t>
  </si>
  <si>
    <t>IMG_7190</t>
  </si>
  <si>
    <t>dark pink yolk, don't count eyed up</t>
  </si>
  <si>
    <t>IMG_7193</t>
  </si>
  <si>
    <t>pink yolk</t>
  </si>
  <si>
    <t>IMG_7099</t>
  </si>
  <si>
    <t>IMG_7199</t>
  </si>
  <si>
    <t>pink yolk, don't count anything with eyes</t>
  </si>
  <si>
    <t>IMG_7106</t>
  </si>
  <si>
    <t>light pink, dark pink yolk, don't count eyed up (both transparent or pink eyed up)</t>
  </si>
  <si>
    <t>IMG_7201</t>
  </si>
  <si>
    <t>pink yolk, dark yolk, don't count eyes</t>
  </si>
  <si>
    <t>IMG_7111</t>
  </si>
  <si>
    <t xml:space="preserve">light pink and dark pink </t>
  </si>
  <si>
    <t>IMG_7205</t>
  </si>
  <si>
    <t>pink yolk  and red yolk, don't count eyes</t>
  </si>
  <si>
    <t>IMG_7113</t>
  </si>
  <si>
    <t>light pink , don't count eyed eggs</t>
  </si>
  <si>
    <t>IMG_7117</t>
  </si>
  <si>
    <t>light pink, dark pink yolk, no eyed up eggs</t>
  </si>
  <si>
    <t>IMG_7210</t>
  </si>
  <si>
    <t>IMG_7213</t>
  </si>
  <si>
    <t>pink yolk light and dark, don't count eyed eggs</t>
  </si>
  <si>
    <t>IMG_7121</t>
  </si>
  <si>
    <t>light pink, dark pink yolk, don't count eyed up eggs</t>
  </si>
  <si>
    <t>IMG_7126</t>
  </si>
  <si>
    <t>IMG_7216</t>
  </si>
  <si>
    <t>pink yolk, don't count eyed eggs</t>
  </si>
  <si>
    <t>IMG_7220</t>
  </si>
  <si>
    <t>pink yolk , light yolk, don't count eyed eggs</t>
  </si>
  <si>
    <t>IMG_7130</t>
  </si>
  <si>
    <t>IMG_7135</t>
  </si>
  <si>
    <t>light pink and dark pink, don't count eyed up eggs, had MB count this one</t>
  </si>
  <si>
    <t>IMG_7228</t>
  </si>
  <si>
    <t>IMG_7232</t>
  </si>
  <si>
    <t>IMG_7142</t>
  </si>
  <si>
    <t>dark pink, don't coint eyed up eggs</t>
  </si>
  <si>
    <t>IMG_7234</t>
  </si>
  <si>
    <t>IMG_7146</t>
  </si>
  <si>
    <t>light pink, nothing with eyes</t>
  </si>
  <si>
    <t>IMG_7239</t>
  </si>
  <si>
    <t>IMG_7153</t>
  </si>
  <si>
    <t>light pink, dark pink, don't count anything with eyes</t>
  </si>
  <si>
    <t>IMG_7241</t>
  </si>
  <si>
    <t>IMG_7245</t>
  </si>
  <si>
    <t>IMG_7250</t>
  </si>
  <si>
    <t>IMG_7254</t>
  </si>
  <si>
    <t>pink yolk, no eyed up eggs</t>
  </si>
  <si>
    <t>IMG_7259</t>
  </si>
  <si>
    <t>IMG_7266</t>
  </si>
  <si>
    <t>pink yolk, don't count eyed up eggs</t>
  </si>
  <si>
    <t>IMG_7268</t>
  </si>
  <si>
    <t>IMG_7274</t>
  </si>
  <si>
    <t>IMG_7277</t>
  </si>
  <si>
    <t>IMG_7281</t>
  </si>
  <si>
    <t>IMG_7286</t>
  </si>
  <si>
    <t>IMG_7288</t>
  </si>
  <si>
    <t>IMG_7292</t>
  </si>
  <si>
    <t>IMG_7298</t>
  </si>
  <si>
    <t>IMG_7300</t>
  </si>
  <si>
    <t>IMG_7304</t>
  </si>
  <si>
    <t>pink yolk light and dark, don't count eyed eggs (only a few eyed up eggs)</t>
  </si>
  <si>
    <t>IMG_7310</t>
  </si>
  <si>
    <t>IMG_7315</t>
  </si>
  <si>
    <t>pink yolk light and dark, don't count eyed eggs. Might have to go back and count all of the pink eggs only, including ones that are barely eyed up. Most of the ones that are pink are new</t>
  </si>
  <si>
    <t>IMG_7320</t>
  </si>
  <si>
    <t>pink yolk, dark yolk, eyed up eggs as well. There weren't any eggs photographed in this nest previously</t>
  </si>
  <si>
    <t>IMG_7326</t>
  </si>
  <si>
    <t>IMG_7329</t>
  </si>
  <si>
    <t>pink yolk, no eggs in this TOL previously</t>
  </si>
  <si>
    <t>IMG_7336</t>
  </si>
  <si>
    <t>IMG_7339</t>
  </si>
  <si>
    <t>took a week off between these and the last round of photos from week 3, so make sure you check all of the previous nest photos to compare clutches</t>
  </si>
  <si>
    <t>IMG_7429</t>
  </si>
  <si>
    <t>pink yolk, no eggs in this nest previously</t>
  </si>
  <si>
    <t>IMG_7438</t>
  </si>
  <si>
    <t>pink yolk light and dark, no eggs in this nest previously</t>
  </si>
  <si>
    <t>IMG_7347</t>
  </si>
  <si>
    <t>pink yolk, don't count the eyed up eggs</t>
  </si>
  <si>
    <t>IMG_7445</t>
  </si>
  <si>
    <t>few new pink yolk eggs, don't count anythig with eyes/elongated</t>
  </si>
  <si>
    <t>IMG_7352</t>
  </si>
  <si>
    <t>eyed up eggs only, no eggs in this nest previously</t>
  </si>
  <si>
    <t>IMG_7360</t>
  </si>
  <si>
    <t>IMG_7447</t>
  </si>
  <si>
    <t>IMG_7363</t>
  </si>
  <si>
    <t>IMG_7370</t>
  </si>
  <si>
    <t>pink yolk only and barely eyed up pink, don't count transparent eyed eggs</t>
  </si>
  <si>
    <t>IMG_7452</t>
  </si>
  <si>
    <t>IMG_7457</t>
  </si>
  <si>
    <t>IMG_7373</t>
  </si>
  <si>
    <t>IMG_7376</t>
  </si>
  <si>
    <t>IMG_7468</t>
  </si>
  <si>
    <t>5831 total eggs (I subtracted 3154 (number of eggs in the nest previously) from 5831 and got 2677) pink yolk only, not dark red yolk, thinking I should just count all of the eggs in this photo because they all fall within week 4, and it would be very hard to distinguish between the pink yolk and red yolk manually. Or count all of the eggs in this one, subtract those that were laid previously, and then that's the total number of eggs laid on this day alone.</t>
  </si>
  <si>
    <t>IMG_7384</t>
  </si>
  <si>
    <t>IMG_7391</t>
  </si>
  <si>
    <t>COUNT ALL EGGS, there were no eggs in this nest previously, pink yolk and eyed up eggs</t>
  </si>
  <si>
    <t>IMG_7475</t>
  </si>
  <si>
    <t>IMG_7482</t>
  </si>
  <si>
    <t>pink yolk light and dark, don't count anything with eyes</t>
  </si>
  <si>
    <t>IMG_7519</t>
  </si>
  <si>
    <t>confirmed new eggs. pink yolk only, don't count anything with eyes</t>
  </si>
  <si>
    <t>IMG_7418</t>
  </si>
  <si>
    <t>confirmed new eggs. pink yolk and eyed up red yolk, don't count eyed up transparent eggs</t>
  </si>
  <si>
    <t>IMG_7501</t>
  </si>
  <si>
    <t>IMG_7394</t>
  </si>
  <si>
    <t>double checked, this one is good, all new eggs. Count everything besides the transparent eyed up eggs, ight pink, dark pink, eyed up pink</t>
  </si>
  <si>
    <t>IMG_7405</t>
  </si>
  <si>
    <t>COUNT ONLY THE EYED UP EGGS AND ADD THEM TO THE COUNT FROM CELL 136. pink yolk light and dark, and eyed up eggs. COUNT THE EYED EGGS TOO! THEY WEREN'T THERE PREVIOUSLY. 321 eyed up eggs in this nest that weren't there previosuly, add to the total from IMG_7506 and then that will be the total number of eggs for this TOL for week 4. no total for this nest because the eggs were combined</t>
  </si>
  <si>
    <t>IMG_7506</t>
  </si>
  <si>
    <t>Count all eggs in this photo. There are 3 clutches (eyed up pink, eyed up transparent, pink yolk). Don't count the eggs from the previous photo for this nest</t>
  </si>
  <si>
    <t>IMG_7413</t>
  </si>
  <si>
    <t>pink yolk light and dark, eyed up pink, count all except for the eyed up transparent/elongated eggs</t>
  </si>
  <si>
    <t>IMG_7512</t>
  </si>
  <si>
    <t>No new eggs in this nest</t>
  </si>
  <si>
    <t>IMG_7525</t>
  </si>
  <si>
    <t>confrimed. pink yolk only, don't count anything with eyes</t>
  </si>
  <si>
    <t>IMG_7420</t>
  </si>
  <si>
    <t>confirmed. pink yolk, red yolk, eyed up pink, DON'T COUNT ANY OF THE EYED UP TRANSPARENT EGGS</t>
  </si>
  <si>
    <t>IMG_7403</t>
  </si>
  <si>
    <t>pink yolk light and dark, don't count eyed up eggs</t>
  </si>
  <si>
    <t>IMG_7495</t>
  </si>
  <si>
    <t>went back and compared these. 3877 was the count, but I'm pretty sure these are all the same eggs.pink yolk light and dark, don't count anything with eyes</t>
  </si>
  <si>
    <t>IMG_7426</t>
  </si>
  <si>
    <t>See cell 140. pink yolk, eyed up, COUNT ALL, no eggs in this nest previously</t>
  </si>
  <si>
    <t>IMG_7527</t>
  </si>
  <si>
    <t>eyed up transparent, eyed up pink, pink yolk, count all and don't count the nest photo for this previously</t>
  </si>
  <si>
    <t>IMG_7544</t>
  </si>
  <si>
    <t>took the average of MB and TG counts. pink yolk and eyed up pink yolk. no new eggs in the next nest photos for this TOL, so count only these for R1 W1</t>
  </si>
  <si>
    <t>IMG_7547</t>
  </si>
  <si>
    <t>took the averave of TG and MB counts. pink yolk and eyed up pink yolk. no new eggs in the next nest photos for this TOL, so count only these for R1 W1</t>
  </si>
  <si>
    <t>IMG_7551</t>
  </si>
  <si>
    <t>pink yolk, light and dark, not eyed up</t>
  </si>
  <si>
    <t>IMG_7555</t>
  </si>
  <si>
    <t>pink yolk and eyed-up pink. blurry, GCJ will count</t>
  </si>
  <si>
    <t>IMG_7559</t>
  </si>
  <si>
    <t>pink yolk, eyed up pink, and barely eyed up pink (maybe 2 clutches but it's taking a bit longer for barely eyed up to "flip"?)</t>
  </si>
  <si>
    <t>Go over this one with George. Checked. TG</t>
  </si>
  <si>
    <t>IMG_7565</t>
  </si>
  <si>
    <t>IMG_7570</t>
  </si>
  <si>
    <t>eyed up red and pink yolk</t>
  </si>
  <si>
    <t>IMG_7593</t>
  </si>
  <si>
    <t>pink yolk light and dark. there are eggs there on day 7 too but this is probably the best way to do it. MB</t>
  </si>
  <si>
    <t>IMG_7601</t>
  </si>
  <si>
    <t>pink yolk eyed up. MB</t>
  </si>
  <si>
    <t>IMG_7606</t>
  </si>
  <si>
    <t>eyed up pink</t>
  </si>
  <si>
    <t>IMG_7611</t>
  </si>
  <si>
    <t>IMG_7615</t>
  </si>
  <si>
    <t>IMG_7621</t>
  </si>
  <si>
    <t>pink yolk and red yolk</t>
  </si>
  <si>
    <t>IMG_7624</t>
  </si>
  <si>
    <t>IMG_7629</t>
  </si>
  <si>
    <t>pink yolk and eyed up red</t>
  </si>
  <si>
    <t>IMG_7635</t>
  </si>
  <si>
    <t>pink yolk, eyed up pink, and some elongated eggs. I don't think the elongated eggs are a 3rd clutch, but I do think they were laid earlier than most of the eyed up pink yolks.</t>
  </si>
  <si>
    <t>IMG_7652</t>
  </si>
  <si>
    <t>only count pink yolk</t>
  </si>
  <si>
    <t>IMG_7654</t>
  </si>
  <si>
    <t>Counted it at that time because I had already studied the photos closely side by side. only count pink yolk, red eyed up yolks and eyed ups were there previously</t>
  </si>
  <si>
    <t>IMG_7668</t>
  </si>
  <si>
    <t>My vote would be to only count the pink yolks, not the dark red or eyed up, this one is a bugger…</t>
  </si>
  <si>
    <t>IMG_7673</t>
  </si>
  <si>
    <t>IMG_7677</t>
  </si>
  <si>
    <t xml:space="preserve">pink yolk are new, don't count eyed up eggs. Confirmed check. Went ahead and counted </t>
  </si>
  <si>
    <t>IMG_7681</t>
  </si>
  <si>
    <t xml:space="preserve">CONSIDER GONG BACK AND RECOUNTING, ONLY PINK, BIG, YOLKS, NOT RED, NOT SLIGHTLY EYED UP. pink and red yolk new, don't count anything with eyes; also didn’t count anything with . Thought long and hard on this one, b/c the red eggs looked like they could have been there previously. </t>
  </si>
  <si>
    <t>IMG_7686</t>
  </si>
  <si>
    <t>pink yolk light and red yolk, don't count eyed up eggs</t>
  </si>
  <si>
    <t>IMG_7690</t>
  </si>
  <si>
    <t>pink yolk and red yolk. All new eggs, first time seeing eggs on R9</t>
  </si>
  <si>
    <t>IMG_7696</t>
  </si>
  <si>
    <t>pink yolk light and dark, don't count anything that has eyes (both transparent eyed up and eyed up pink yolks)</t>
  </si>
  <si>
    <t>IMG_7699</t>
  </si>
  <si>
    <t>IMG_7705</t>
  </si>
  <si>
    <t>IMG_7728</t>
  </si>
  <si>
    <t>all new eggs, pink yolk</t>
  </si>
  <si>
    <t>pink yolks are new, don't count anything with eyes</t>
  </si>
  <si>
    <t>IMG_7711</t>
  </si>
  <si>
    <t>IMG_7716</t>
  </si>
  <si>
    <t>IMG_7718</t>
  </si>
  <si>
    <t>Still eggs in tol 3 for this reef, but no new eggs</t>
  </si>
  <si>
    <t>IMG_7723</t>
  </si>
  <si>
    <t>IMG_7733</t>
  </si>
  <si>
    <t>IMG_7740</t>
  </si>
  <si>
    <t>pink yolk and red yolk, don't count anything with eyes</t>
  </si>
  <si>
    <t>THIS IS WHERE I SENT info OVER TO MICHELLE AND TAL in google drive</t>
  </si>
  <si>
    <t>MB/TG count</t>
  </si>
  <si>
    <t>MB</t>
  </si>
  <si>
    <t>IMG_7743</t>
  </si>
  <si>
    <t>pink yolk light and dark, don't count any transparent or red eyed up eggs</t>
  </si>
  <si>
    <t>IMG_7746</t>
  </si>
  <si>
    <t>IMG_7752</t>
  </si>
  <si>
    <t>IMG_7759</t>
  </si>
  <si>
    <t>2?</t>
  </si>
  <si>
    <t>IMG_7781</t>
  </si>
  <si>
    <t>IMG_7789</t>
  </si>
  <si>
    <t>pink yolk and red yolk, don’t' count anything with eyes (transparent and pink yolk eyed up)</t>
  </si>
  <si>
    <t>Still eggs in tol 1 for this reef, but no new eggs</t>
  </si>
  <si>
    <t>IMG_7803</t>
  </si>
  <si>
    <t>IMG_7814</t>
  </si>
  <si>
    <t>pink yolk only, don't count eyed up transparent</t>
  </si>
  <si>
    <t>IMG_7822</t>
  </si>
  <si>
    <t>pink yolk all new</t>
  </si>
  <si>
    <t>IMG_7825</t>
  </si>
  <si>
    <t>IMG_7828</t>
  </si>
  <si>
    <t>IMG_7835</t>
  </si>
  <si>
    <t>IMG_7841</t>
  </si>
  <si>
    <t>pink yolk and red yolk, don't count transparent eyed up</t>
  </si>
  <si>
    <t>IMG_7845</t>
  </si>
  <si>
    <t>pink yolk and red yolk, all new</t>
  </si>
  <si>
    <t>still eggs there, but no new eggs</t>
  </si>
  <si>
    <t>IMG_7859</t>
  </si>
  <si>
    <t>IMG_7862</t>
  </si>
  <si>
    <t>IMG_7867</t>
  </si>
  <si>
    <t>IMG_7879</t>
  </si>
  <si>
    <t>IMG_7885</t>
  </si>
  <si>
    <t>pink yolk light and dark, don't dount anything with eyes</t>
  </si>
  <si>
    <t>IMG_7890</t>
  </si>
  <si>
    <t>pink yolk light and dark, all new</t>
  </si>
  <si>
    <t>IMG_7897</t>
  </si>
  <si>
    <t>pink yolk, all new</t>
  </si>
  <si>
    <t>IMG_7904</t>
  </si>
  <si>
    <t>Still eggs in tol 5 for this reef, but no new eggs</t>
  </si>
  <si>
    <t>IMG_7909</t>
  </si>
  <si>
    <t>pink yolk and eyed up, all new for this week</t>
  </si>
  <si>
    <t>IMG_7914</t>
  </si>
  <si>
    <t>IMG_7923</t>
  </si>
  <si>
    <t>IMG_7926</t>
  </si>
  <si>
    <t>IMG_7933</t>
  </si>
  <si>
    <t>pink yolk, don't count eyed up eggs (trasparent only)</t>
  </si>
  <si>
    <t>IMG_7938</t>
  </si>
  <si>
    <t>IMG_7940</t>
  </si>
  <si>
    <t>pink yolk light, don't count anything with eyes</t>
  </si>
  <si>
    <t>IMG_7943</t>
  </si>
  <si>
    <t>IMG_7946</t>
  </si>
  <si>
    <t>IMG_7951</t>
  </si>
  <si>
    <t>IMG_7956</t>
  </si>
  <si>
    <t>IMG_7959</t>
  </si>
  <si>
    <t>IMG_7964</t>
  </si>
  <si>
    <t>IMG_7969</t>
  </si>
  <si>
    <t>pink yolk and red yolk, don’t count anything with eyes</t>
  </si>
  <si>
    <t>IMG_7975</t>
  </si>
  <si>
    <t>IMG_7978</t>
  </si>
  <si>
    <t>IMG_7994</t>
  </si>
  <si>
    <t>IMG_8003</t>
  </si>
  <si>
    <t>pink yolk only, don't coint anything with eyes</t>
  </si>
  <si>
    <t>IMG_8006</t>
  </si>
  <si>
    <t>no new eggs, still previous eggs from TOL 2</t>
  </si>
  <si>
    <t>no new eggs, still previous eggs from tol 5, to clarify: a side by side comparison of the prior week's photo shows a few different eggs in the nest, but I think the number of new eggs is negligible.</t>
  </si>
  <si>
    <t>all new</t>
  </si>
  <si>
    <t>IMG_8023</t>
  </si>
  <si>
    <t>pink yolk and eyed up (few), all new, could automate this one if you erased a lot of the schmutz in the middle of the photo</t>
  </si>
  <si>
    <t>IMG_8029</t>
  </si>
  <si>
    <t>pink yolk, all new, small enough to count by hand</t>
  </si>
  <si>
    <t>no new eggs, still most there from tol 3</t>
  </si>
  <si>
    <t>IMG_8042</t>
  </si>
  <si>
    <t>pink yolk, don't count anything with eyes (teansparent and red eyed up)</t>
  </si>
  <si>
    <t>IMG_8044</t>
  </si>
  <si>
    <t>IMG_8059</t>
  </si>
  <si>
    <t>eyed up red, all new, still same eggs in TOL 2 for this reef, tol 5 had no eggs previously</t>
  </si>
  <si>
    <t>no new eggs in this nest, still eggs in TOL 1</t>
  </si>
  <si>
    <t>IMG_8084</t>
  </si>
  <si>
    <t>pink yolk and red yolk new, don't count anything with eyes</t>
  </si>
  <si>
    <t>IMG_8086</t>
  </si>
  <si>
    <t>IMG_8091</t>
  </si>
  <si>
    <t>IMG_8094</t>
  </si>
  <si>
    <t>IMG_8099</t>
  </si>
  <si>
    <t>pink yolk and red yolk, all new, AUTOMATED count</t>
  </si>
  <si>
    <t>no new eggs, but some eggs still in TOL 5 for reef 6</t>
  </si>
  <si>
    <t>IMG_8143</t>
  </si>
  <si>
    <t>IMG_8151</t>
  </si>
  <si>
    <t>IMG_8154</t>
  </si>
  <si>
    <t>eyed up pink, all new</t>
  </si>
  <si>
    <t>still eggs here from previous week in TOL 5 (IMG_8177)</t>
  </si>
  <si>
    <t>IMG_8180</t>
  </si>
  <si>
    <t>IMG_8184</t>
  </si>
  <si>
    <t>red yolk, all new</t>
  </si>
  <si>
    <t>no eggs in any TOL's,  likely density dependent, as there were no fish here, might consider taking this nest out of the analysis</t>
  </si>
  <si>
    <t>IMG_8190</t>
  </si>
  <si>
    <t>IMG_8197</t>
  </si>
  <si>
    <t>IMG_8202</t>
  </si>
  <si>
    <t>red yolk, don't count anything with eyes (transparent)</t>
  </si>
  <si>
    <t>IMG_8212</t>
  </si>
  <si>
    <t>IMG_8216</t>
  </si>
  <si>
    <t>very few pink yolks, (~15), might consider marking as 0 for analyses</t>
  </si>
  <si>
    <t>IMG_8220</t>
  </si>
  <si>
    <t>IMG_8240</t>
  </si>
  <si>
    <t>IMG_8246</t>
  </si>
  <si>
    <t>IMG_8255</t>
  </si>
  <si>
    <t>IMG_8259</t>
  </si>
  <si>
    <t>pink yolk light and dark, don't count eyed up eggs (very few)</t>
  </si>
  <si>
    <t>IMG_8263</t>
  </si>
  <si>
    <t>IMG_8269</t>
  </si>
  <si>
    <t>IMG_8276</t>
  </si>
  <si>
    <t>IMG_8286</t>
  </si>
  <si>
    <t>pink yolk, very few eggs</t>
  </si>
  <si>
    <t>IMG_8293</t>
  </si>
  <si>
    <t>IMG_8295</t>
  </si>
  <si>
    <t>pink yolk, very few new</t>
  </si>
  <si>
    <t>no eggs in any TOL's</t>
  </si>
  <si>
    <t>no new eggs, but still some in TOL 5 (IMG_8304)</t>
  </si>
  <si>
    <t>no new eggs, but still some in TOL 5 (IMG_8309)</t>
  </si>
  <si>
    <t>IMG_8315</t>
  </si>
  <si>
    <t>pink yolk light and dark, don't count anything with eyes, there were also eggs in TOL 3 for this nest, but there weren't any new eggs (IMG_8322)</t>
  </si>
  <si>
    <t xml:space="preserve">no eggs in any TOL's </t>
  </si>
  <si>
    <t>IMG_8329</t>
  </si>
  <si>
    <t>pink yolk light and dark, don't count eyed up eggs (very few), try to automate</t>
  </si>
  <si>
    <t>no new eggs in TOL 2 (IMG_8333)</t>
  </si>
  <si>
    <t>IMG_8487</t>
  </si>
  <si>
    <t>pink yolk and eyed up pink, all new</t>
  </si>
  <si>
    <t>IMG_8492</t>
  </si>
  <si>
    <t>pink yolk and transparent eyed up, all new</t>
  </si>
  <si>
    <t>interesting that by day 4 we're already seeing some with eyes, wondering if temperature if much different for July, and why that might affect development time?</t>
  </si>
  <si>
    <t>IMG_8496</t>
  </si>
  <si>
    <t>IMG_8505</t>
  </si>
  <si>
    <t>IMG_8508</t>
  </si>
  <si>
    <t>pink yolk, all new, automated, picked up on 9 objects that were not actually eggs (2766 - 9 = 2757)</t>
  </si>
  <si>
    <t>IMG_8523</t>
  </si>
  <si>
    <t>IMG_8529</t>
  </si>
  <si>
    <t>pink yolk, automated</t>
  </si>
  <si>
    <t>pink yolk light and dark, also some eyed up (few), automated. Have TG count</t>
  </si>
  <si>
    <t>IMG_8536</t>
  </si>
  <si>
    <t>IMG_8543</t>
  </si>
  <si>
    <t>pink yolk and eyed up red/transparent, count all</t>
  </si>
  <si>
    <t>IMG_8549</t>
  </si>
  <si>
    <t>pink yolk and eyed up transparent, all new, will likely have to count by hand</t>
  </si>
  <si>
    <t>pink yolk and eyed up transparent, all new, wil likely have to count by hand</t>
  </si>
  <si>
    <t>IMG_8558</t>
  </si>
  <si>
    <t>guess: 1600</t>
  </si>
  <si>
    <t>all pink, automated, have TG or MB check</t>
  </si>
  <si>
    <t>automated, but want to check</t>
  </si>
  <si>
    <t>automated, don't need to check</t>
  </si>
  <si>
    <t>pink yolk and eyed up, going to have to count manually</t>
  </si>
  <si>
    <t>IMG_8563</t>
  </si>
  <si>
    <t>0?</t>
  </si>
  <si>
    <t>nothing written down on slate, going to assume there were no eggs here?? See next week</t>
  </si>
  <si>
    <t>IMG_8568</t>
  </si>
  <si>
    <t>guess:1000</t>
  </si>
  <si>
    <t>IMG_8570</t>
  </si>
  <si>
    <t>IMG_8576</t>
  </si>
  <si>
    <t>IMG_8580</t>
  </si>
  <si>
    <t>pink yolk, all new, few of them, and the lighting is a bit off + schmutz, so it might be better to just hand count</t>
  </si>
  <si>
    <t>IMG_8591</t>
  </si>
  <si>
    <t>pink yolk are new, few of them, don't count eyed up eggs</t>
  </si>
  <si>
    <t>IMG_8594</t>
  </si>
  <si>
    <t>pink yolk and red yolk are new, still mostly eggs from the previous sampling period</t>
  </si>
  <si>
    <t>IMG_8599</t>
  </si>
  <si>
    <t>pink yolk, all new. Automated</t>
  </si>
  <si>
    <t>IMG_8602</t>
  </si>
  <si>
    <t>IMG_8606</t>
  </si>
  <si>
    <t>count all pink yolk, nothing with eyes, going to have to count by hand</t>
  </si>
  <si>
    <t>IMG_8614</t>
  </si>
  <si>
    <t>pink yolk new, don't count anything with eyes</t>
  </si>
  <si>
    <t>IMG_8617</t>
  </si>
  <si>
    <t>no eggs, likely density dependent</t>
  </si>
  <si>
    <t>IMG_8625</t>
  </si>
  <si>
    <t>pink yolk new (few), don't count eyes</t>
  </si>
  <si>
    <t>no new eggs, but still eggs left in TOL 5 (IMG_8628)</t>
  </si>
  <si>
    <t>IMG_8633</t>
  </si>
  <si>
    <t>pink yolk all new. Schmutzy, so count by hand (also only a few)</t>
  </si>
  <si>
    <t>IMG_8643</t>
  </si>
  <si>
    <t>IMG_8646</t>
  </si>
  <si>
    <t>IMG_8652</t>
  </si>
  <si>
    <t>pink yolk light and dark, all new. Automated Trying to size these as well. Sizing didn't work out so well, need to mess with it a bit more to figure out the best size threshold when you set the scale to cm, might try to set scale to mm instead.</t>
  </si>
  <si>
    <t>no new eggs in TOL 3 (IMG_8664)</t>
  </si>
  <si>
    <t>IMG_8671</t>
  </si>
  <si>
    <t>IMG_8677</t>
  </si>
  <si>
    <t>pink yolk and eyed up trasparent both new, COUNT ALL</t>
  </si>
  <si>
    <t>IMG_8680</t>
  </si>
  <si>
    <t>no new eggs in TOL 2 (IMG_8684)</t>
  </si>
  <si>
    <t>IMG_8690</t>
  </si>
  <si>
    <t>pink yolk new, don't count anything with eyes (pink eyed up and transparent)</t>
  </si>
  <si>
    <t>IMG_8700</t>
  </si>
  <si>
    <t>pink yolk, all new, count by hand, too much schmutz to get an accurate count</t>
  </si>
  <si>
    <t>IMG_8714</t>
  </si>
  <si>
    <t>pink yolk and eyed up transparent, COUNT ALL</t>
  </si>
  <si>
    <t>IMG_8719</t>
  </si>
  <si>
    <t>IMG_8729</t>
  </si>
  <si>
    <t>eyed up transparent, all new COUNT ALL</t>
  </si>
  <si>
    <t>Still eggs in tol 1 for this reef, but no new eggs (IMG_8733)</t>
  </si>
  <si>
    <t>IMG_8739</t>
  </si>
  <si>
    <t>pink yolk, few eggs, all new, don't count anything with eyes</t>
  </si>
  <si>
    <t>IMG_8744</t>
  </si>
  <si>
    <t>IMG_8754</t>
  </si>
  <si>
    <t>IMG_8760</t>
  </si>
  <si>
    <t>IMG_8764</t>
  </si>
  <si>
    <t>IMG_8771</t>
  </si>
  <si>
    <t>pink yolk, all new, will be a little tough to count the eggs up near the top with CCA there, but there are eggs there…good boy george shooting a closeup!!!</t>
  </si>
  <si>
    <t>no new eggs in this nest, the pink eggs from 2 days prior are still there in TOL 5 (IMG_8775)</t>
  </si>
  <si>
    <t>IMG_8781</t>
  </si>
  <si>
    <t>pink yolk all new? There seem to be more eggs laid in this nest from the previous nest photo, but they are the same stage of development 2 days later? I would count them all as new</t>
  </si>
  <si>
    <t>no new eggs in TOL 2, just more developed, with a few eggs that have left the nest (IMG_8786)</t>
  </si>
  <si>
    <t>no new eggs in TOL 3 (IMG_8792)</t>
  </si>
  <si>
    <t>IMG_8797</t>
  </si>
  <si>
    <t>pink yolk, all new, automate?</t>
  </si>
  <si>
    <t>IMG_8806</t>
  </si>
  <si>
    <t>IMG_8809</t>
  </si>
  <si>
    <t>no new eggs, still eggs in TOL 2 (IMG_8815)</t>
  </si>
  <si>
    <t>IMG_8821</t>
  </si>
  <si>
    <t>IMG_8834</t>
  </si>
  <si>
    <t>pink yolk, all new, note the eggs that are at the top of the nest</t>
  </si>
  <si>
    <t>IMG_8840</t>
  </si>
  <si>
    <t>pink yolk all new, don't count anything with eyes, pretty good image of eggs that were there one day, and then the same eggs were there 2 days later</t>
  </si>
  <si>
    <t>pink yolk, all new. Used particle rang 40-200, and got a better result</t>
  </si>
  <si>
    <t>eyed up red. Automated in two parts</t>
  </si>
  <si>
    <t>red yolk Automated</t>
  </si>
  <si>
    <t>pink yolk and eyed up pink.automated</t>
  </si>
  <si>
    <t xml:space="preserve">all new eggs: pink yolk light and dark, thinking this is all one clutch, based on the fact that there is lots of overlap in the way they were laid. </t>
  </si>
  <si>
    <t>GCJ</t>
  </si>
  <si>
    <t>MB did this one by hand (I got 3319 by automated count, she got 3355…)</t>
  </si>
  <si>
    <t>All new eggs. Pink yolk and red yolk. Automated</t>
  </si>
  <si>
    <t>Need to look at this one again. Thinking I should only count the ones without eyes, but it seems like there are a lot of red eyed up eggs that weren't there previously. I considered counting all of them and then subtracting and counting the difference as the number of new eggs, but that assumes that all of the egs that were there previously are still there now, which is questionable...</t>
  </si>
  <si>
    <t>count pink yolk and red yolk, but not any transparent eyed eggs</t>
  </si>
  <si>
    <t>only count pink yolk and red yolk, nothing with eyes.TG. Counts are on HD2, all other counts by GCJ, TG, and MB are on both HD1 and HD2</t>
  </si>
  <si>
    <t>pink yolk only, don't count anything with eyes (transparent eyed or red eyed)</t>
  </si>
  <si>
    <t>automated</t>
  </si>
  <si>
    <t>pink yolk light and dark, don’t count anything with eyes</t>
  </si>
  <si>
    <t>IMG_8019</t>
  </si>
  <si>
    <t>pink yolk, don't count anything with eyes (transparent and red eyed up)</t>
  </si>
  <si>
    <t>automated, but changed the particle range from 50-600</t>
  </si>
  <si>
    <t>automated. Thresholded</t>
  </si>
  <si>
    <t>TG</t>
  </si>
  <si>
    <t>IMG_6807</t>
  </si>
  <si>
    <t>pink yolk and red eyed up. went back and counted these, then going to subtract on D7 counts</t>
  </si>
  <si>
    <t>pink yolk and eyed up. Eggs from day 4 were still there on day 7. got 6198 when I ran it through imageJ. (6253 eggs in this photo, I counted 5652 in it previously) difference is</t>
  </si>
  <si>
    <t>IMG_6812</t>
  </si>
  <si>
    <t>pink yolk,eyed up transparent,</t>
  </si>
  <si>
    <t>IMG_6818</t>
  </si>
  <si>
    <t>pink yolk and red yolk. More eggs on d5 than d7, potential cannibalism of eggs, but no new eggs laid between two sampling days</t>
  </si>
  <si>
    <t>pink yolk and red yolk. Eggs from day 4 were still there on day 7, but there were less eggs on day 7, so I think if we're trying to get maximum repro output, we should go with the D4 counts</t>
  </si>
  <si>
    <t>Egg count.original</t>
  </si>
  <si>
    <t>IMG_6821</t>
  </si>
  <si>
    <t>pink yolk and red yolk. Eggs from day 4 were still there on day 7. counted this one, and the d7 nest by hand, then subtracted the d4 eggs (3065) from the d7 eggs (4837)</t>
  </si>
  <si>
    <t>pink yolk. only a few eggs, counted by hand</t>
  </si>
  <si>
    <t>pink yolk and red yolk, see notes for D7 photo for this reef.5637 eggs in this nest</t>
  </si>
  <si>
    <t>IMG_6837</t>
  </si>
  <si>
    <t>pink yolk, pink eyed up. Feel pretty confident in the automated count for d4, so I added the number of pink yolks that I counted on D7 to get a grand total of 4317 for output for week 1</t>
  </si>
  <si>
    <t>Original count was just d7, but all the eggs in that nest. counted 593 pink yolk eggs, but I'm not sure how to go about that. I have two options: 1) subtract 593 from 3908 (d7 counts) to get 3315 or eggs on D4 (different than value I got with automated counts for that day), option 2: add 593 to the automated count I did for D4 (593+3724= 4317). I think I'll stick with option 1 for now, as I'm not super confident in the D4 automated counts, pink eyed up, transparent eyed up, eggs left over from d4 that are still there. NOTE: there are some eggs that were there on d4 that aren't there now -- notice the eggs that are missing by the TOL number</t>
  </si>
  <si>
    <t>no eggs D4 for this TOL</t>
  </si>
  <si>
    <t>IMG_6843</t>
  </si>
  <si>
    <t>GO BACK, COUNT ONLY PINK YOLK (DARK AND LIGHT) THAT DON'T HAVE EGGS, THEN SUBTRACT THAT FROM THE MANUAL COUNTS THAT YOU DID FOR THIS NEST ALREADY. THAT WILL GIVE YOU A COUNT FOR NEW PRODUCTION ON D7 IF YOU SUBTRACT THE MANUAL COUNT OF PINK YOLK FROM THE MANUAL COUNT FOR ALL EGGS. probably more than 900 eggs here. Debating what to do with this as well: do I count the nubmer of pink yolk on d7 and add it to automated counts to get new production for d7 only, or do I count the pink yolks manually, and subtract that total from the d7 manual counts to get the number of new eggs? pink yolk, pink eyed up, transparent eyed up, eggs left over from d4 that are still there. Subracted the automated counts (d4) from the manual counts (d7)</t>
  </si>
  <si>
    <t>no new eggs on D6</t>
  </si>
  <si>
    <t>pink yolk. Subtracted the automated counts from the manual counts to get d7 output only</t>
  </si>
  <si>
    <t>IMG_6863</t>
  </si>
  <si>
    <t>pink yolk, red yolk, red eyed-up, and transparent eyed-up (few)</t>
  </si>
  <si>
    <t>really only 1 new clutch, pink yolk, from d4 to d7. subtracted automated counts from manual counts to get the production for d7 only. pink yolk, red yolk, red eyed-up, and transparent eyed-up. Clearly more eggs on d7 than there were on d4</t>
  </si>
  <si>
    <t>no new eggs on d7</t>
  </si>
  <si>
    <t>IMG_6882</t>
  </si>
  <si>
    <t>terminal egg phase, elongated and about ready to hatch. These eggs were laid in addition to the ones on d4 (can tell by their relation to the TOL number in the bottom right corner of the acetate sheet)</t>
  </si>
  <si>
    <t>pink yolk, red yolk, automated</t>
  </si>
  <si>
    <t>IMG_6892</t>
  </si>
  <si>
    <t>pink yolk new, all of these eggs, plus a few more were there on D6, I subtracted the number of eggs on D4 from the ones on D6 that I counted by hand</t>
  </si>
  <si>
    <t>IMG_6897</t>
  </si>
  <si>
    <t>pink yolk, eyed-up pink yolk, dark red</t>
  </si>
  <si>
    <t>IMG_6913</t>
  </si>
  <si>
    <t>IMG_6920</t>
  </si>
  <si>
    <t>pink yolk (new), red yolk + eyed up pink (old)</t>
  </si>
  <si>
    <t>IMG_6925</t>
  </si>
  <si>
    <t>pink yolk (new), automated</t>
  </si>
  <si>
    <t>Control</t>
  </si>
  <si>
    <t>Position</t>
  </si>
  <si>
    <t>Egg.count.clutch</t>
  </si>
  <si>
    <t>num.Clutches.day</t>
  </si>
  <si>
    <t>num.Clutches.original</t>
  </si>
  <si>
    <t>Day 1</t>
  </si>
  <si>
    <t>Front</t>
  </si>
  <si>
    <t>Middle</t>
  </si>
  <si>
    <t>Back</t>
  </si>
  <si>
    <t>Day 2</t>
  </si>
  <si>
    <t>Egg.count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</si>
</sst>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rgb="FFF68CEE"/>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4" fontId="0" fillId="0" borderId="0" xfId="0" applyNumberFormat="1"/>
    <xf numFmtId="0" fontId="0" fillId="33" borderId="0" xfId="0" applyFill="1"/>
    <xf numFmtId="0" fontId="0" fillId="34" borderId="0" xfId="0" applyFill="1"/>
    <xf numFmtId="14" fontId="0" fillId="34" borderId="0" xfId="0" applyNumberFormat="1" applyFill="1"/>
    <xf numFmtId="0" fontId="0" fillId="35" borderId="0" xfId="0" applyFill="1"/>
    <xf numFmtId="14" fontId="0" fillId="35" borderId="0" xfId="0" applyNumberFormat="1" applyFill="1"/>
    <xf numFmtId="0" fontId="0" fillId="36" borderId="0" xfId="0" applyFill="1"/>
    <xf numFmtId="14" fontId="0" fillId="36" borderId="0" xfId="0" applyNumberFormat="1" applyFill="1"/>
    <xf numFmtId="0" fontId="0" fillId="37" borderId="0" xfId="0" applyFill="1"/>
    <xf numFmtId="14" fontId="0" fillId="37" borderId="0" xfId="0" applyNumberFormat="1" applyFill="1"/>
    <xf numFmtId="0" fontId="0" fillId="0" borderId="0" xfId="0" applyFill="1"/>
    <xf numFmtId="14" fontId="0" fillId="0" borderId="0" xfId="0" applyNumberFormat="1" applyFill="1"/>
    <xf numFmtId="0" fontId="0" fillId="38" borderId="0" xfId="0" applyFill="1"/>
    <xf numFmtId="14" fontId="0" fillId="38" borderId="0" xfId="0" applyNumberFormat="1" applyFill="1"/>
    <xf numFmtId="0" fontId="0" fillId="39" borderId="0" xfId="0" applyFill="1"/>
    <xf numFmtId="14" fontId="0" fillId="39" borderId="0" xfId="0" applyNumberFormat="1" applyFill="1"/>
    <xf numFmtId="0" fontId="0" fillId="40" borderId="0" xfId="0" applyFill="1"/>
    <xf numFmtId="14" fontId="0" fillId="40" borderId="0" xfId="0" applyNumberFormat="1" applyFill="1"/>
    <xf numFmtId="0" fontId="0" fillId="41" borderId="0" xfId="0" applyFill="1"/>
    <xf numFmtId="14" fontId="0" fillId="41" borderId="0" xfId="0" applyNumberFormat="1" applyFill="1"/>
    <xf numFmtId="0" fontId="18" fillId="0" borderId="0" xfId="0" applyFont="1" applyFill="1"/>
    <xf numFmtId="14" fontId="18" fillId="0" borderId="0" xfId="0" applyNumberFormat="1" applyFont="1" applyFill="1"/>
    <xf numFmtId="0" fontId="0" fillId="42"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68C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2"/>
  <sheetViews>
    <sheetView tabSelected="1" zoomScaleNormal="100" workbookViewId="0">
      <pane xSplit="1" ySplit="1" topLeftCell="B2" activePane="bottomRight" state="frozen"/>
      <selection pane="topRight" activeCell="B1" sqref="B1"/>
      <selection pane="bottomLeft" activeCell="A2" sqref="A2"/>
      <selection pane="bottomRight" activeCell="O2" sqref="O2"/>
    </sheetView>
  </sheetViews>
  <sheetFormatPr defaultRowHeight="15" x14ac:dyDescent="0.25"/>
  <cols>
    <col min="2" max="2" width="10.5703125" bestFit="1" customWidth="1"/>
    <col min="14" max="14" width="10.5703125" bestFit="1" customWidth="1"/>
  </cols>
  <sheetData>
    <row r="1" spans="1:21" x14ac:dyDescent="0.25">
      <c r="A1" t="s">
        <v>0</v>
      </c>
      <c r="B1" t="s">
        <v>1</v>
      </c>
      <c r="C1" t="s">
        <v>2</v>
      </c>
      <c r="D1" t="s">
        <v>3</v>
      </c>
      <c r="E1" t="s">
        <v>547</v>
      </c>
      <c r="F1" t="s">
        <v>4</v>
      </c>
      <c r="G1" t="s">
        <v>5</v>
      </c>
      <c r="H1" t="s">
        <v>6</v>
      </c>
      <c r="I1" t="s">
        <v>549</v>
      </c>
      <c r="J1" t="s">
        <v>550</v>
      </c>
      <c r="K1" t="s">
        <v>548</v>
      </c>
      <c r="L1" t="s">
        <v>556</v>
      </c>
      <c r="M1" t="s">
        <v>517</v>
      </c>
      <c r="N1" t="s">
        <v>7</v>
      </c>
      <c r="O1" t="s">
        <v>8</v>
      </c>
      <c r="P1" t="s">
        <v>9</v>
      </c>
      <c r="Q1" t="s">
        <v>273</v>
      </c>
    </row>
    <row r="2" spans="1:21" s="13" customFormat="1" x14ac:dyDescent="0.25">
      <c r="A2" s="13">
        <v>4</v>
      </c>
      <c r="B2" s="14">
        <v>43256</v>
      </c>
      <c r="C2" s="13">
        <v>1</v>
      </c>
      <c r="D2" s="13">
        <v>5</v>
      </c>
      <c r="F2" s="13">
        <v>1</v>
      </c>
      <c r="G2" s="13" t="s">
        <v>10</v>
      </c>
      <c r="H2" s="13">
        <v>1</v>
      </c>
      <c r="I2" s="13">
        <v>2</v>
      </c>
      <c r="J2" s="13" t="s">
        <v>23</v>
      </c>
      <c r="L2" s="13">
        <v>5652</v>
      </c>
      <c r="M2" s="13" t="s">
        <v>23</v>
      </c>
      <c r="N2" s="13" t="s">
        <v>509</v>
      </c>
      <c r="O2" s="13" t="s">
        <v>510</v>
      </c>
      <c r="P2" s="13" t="s">
        <v>502</v>
      </c>
    </row>
    <row r="3" spans="1:21" s="11" customFormat="1" x14ac:dyDescent="0.25">
      <c r="A3" s="13">
        <v>4</v>
      </c>
      <c r="B3" s="14">
        <v>43256</v>
      </c>
      <c r="C3" s="13">
        <v>1</v>
      </c>
      <c r="D3" s="13">
        <v>5</v>
      </c>
      <c r="E3" s="13"/>
      <c r="F3" s="13">
        <v>2</v>
      </c>
      <c r="G3" s="13" t="s">
        <v>13</v>
      </c>
      <c r="H3" s="13">
        <v>1</v>
      </c>
      <c r="I3" s="13">
        <v>3</v>
      </c>
      <c r="J3" s="13" t="s">
        <v>23</v>
      </c>
      <c r="K3" s="13"/>
      <c r="L3" s="13">
        <v>2818</v>
      </c>
      <c r="M3" s="13" t="s">
        <v>23</v>
      </c>
      <c r="N3" s="13" t="s">
        <v>512</v>
      </c>
      <c r="O3" s="13" t="s">
        <v>513</v>
      </c>
      <c r="P3" s="13" t="s">
        <v>502</v>
      </c>
      <c r="Q3" s="13"/>
      <c r="R3" s="13"/>
      <c r="S3" s="13"/>
      <c r="T3" s="13"/>
      <c r="U3" s="13"/>
    </row>
    <row r="4" spans="1:21" s="13" customFormat="1" x14ac:dyDescent="0.25">
      <c r="A4" s="13">
        <v>4</v>
      </c>
      <c r="B4" s="14">
        <v>43256</v>
      </c>
      <c r="C4" s="13">
        <v>1</v>
      </c>
      <c r="D4" s="13">
        <v>5</v>
      </c>
      <c r="F4" s="13">
        <v>2</v>
      </c>
      <c r="G4" s="13" t="s">
        <v>13</v>
      </c>
      <c r="H4" s="13">
        <v>5</v>
      </c>
      <c r="I4" s="13">
        <v>2</v>
      </c>
      <c r="J4" s="13" t="s">
        <v>23</v>
      </c>
      <c r="L4" s="13">
        <v>5606</v>
      </c>
      <c r="M4" s="13" t="s">
        <v>23</v>
      </c>
      <c r="N4" s="13" t="s">
        <v>514</v>
      </c>
      <c r="O4" s="13" t="s">
        <v>515</v>
      </c>
    </row>
    <row r="5" spans="1:21" s="11" customFormat="1" x14ac:dyDescent="0.25">
      <c r="A5" s="11">
        <v>4</v>
      </c>
      <c r="B5" s="12">
        <v>43256</v>
      </c>
      <c r="C5" s="11">
        <v>1</v>
      </c>
      <c r="D5" s="11">
        <v>5</v>
      </c>
      <c r="F5" s="11">
        <v>3</v>
      </c>
      <c r="G5" s="11" t="s">
        <v>16</v>
      </c>
      <c r="H5" s="11">
        <v>1</v>
      </c>
      <c r="I5" s="11">
        <v>2</v>
      </c>
      <c r="J5" s="11" t="s">
        <v>23</v>
      </c>
      <c r="L5" s="11">
        <v>3065</v>
      </c>
      <c r="M5" s="11" t="s">
        <v>23</v>
      </c>
      <c r="N5" s="11" t="s">
        <v>518</v>
      </c>
      <c r="O5" s="11" t="s">
        <v>519</v>
      </c>
    </row>
    <row r="6" spans="1:21" s="13" customFormat="1" x14ac:dyDescent="0.25">
      <c r="A6" s="11">
        <v>4</v>
      </c>
      <c r="B6" s="12">
        <v>43256</v>
      </c>
      <c r="C6" s="11">
        <v>1</v>
      </c>
      <c r="D6" s="11">
        <v>5</v>
      </c>
      <c r="E6" s="11"/>
      <c r="F6" s="11">
        <v>4</v>
      </c>
      <c r="G6" s="11" t="s">
        <v>13</v>
      </c>
      <c r="H6" s="11">
        <v>1</v>
      </c>
      <c r="I6" s="11">
        <v>2</v>
      </c>
      <c r="J6" s="11" t="s">
        <v>23</v>
      </c>
      <c r="K6" s="11"/>
      <c r="L6" s="11">
        <v>5637</v>
      </c>
      <c r="M6" s="11" t="s">
        <v>23</v>
      </c>
      <c r="N6" s="11" t="s">
        <v>20</v>
      </c>
      <c r="O6" s="11" t="s">
        <v>521</v>
      </c>
      <c r="P6" s="11"/>
      <c r="Q6" s="11"/>
      <c r="R6" s="11"/>
      <c r="S6" s="11"/>
      <c r="T6" s="11"/>
      <c r="U6" s="11"/>
    </row>
    <row r="7" spans="1:21" s="11" customFormat="1" x14ac:dyDescent="0.25">
      <c r="A7" s="17">
        <v>4</v>
      </c>
      <c r="B7" s="18">
        <v>43256</v>
      </c>
      <c r="C7" s="17">
        <v>1</v>
      </c>
      <c r="D7" s="17">
        <v>5</v>
      </c>
      <c r="E7" s="17"/>
      <c r="F7" s="17">
        <v>6</v>
      </c>
      <c r="G7" s="17" t="s">
        <v>10</v>
      </c>
      <c r="H7" s="17">
        <v>4</v>
      </c>
      <c r="I7" s="17">
        <v>2</v>
      </c>
      <c r="J7" s="17" t="s">
        <v>23</v>
      </c>
      <c r="K7" s="17"/>
      <c r="L7" s="17">
        <v>3724</v>
      </c>
      <c r="M7" s="17" t="s">
        <v>23</v>
      </c>
      <c r="N7" s="17" t="s">
        <v>522</v>
      </c>
      <c r="O7" s="17" t="s">
        <v>523</v>
      </c>
      <c r="P7" s="17" t="s">
        <v>502</v>
      </c>
      <c r="Q7" s="17"/>
      <c r="R7" s="17"/>
      <c r="S7" s="17"/>
      <c r="T7" s="17"/>
      <c r="U7" s="17"/>
    </row>
    <row r="8" spans="1:21" s="11" customFormat="1" x14ac:dyDescent="0.25">
      <c r="A8" s="17">
        <v>4</v>
      </c>
      <c r="B8" s="18">
        <v>43256</v>
      </c>
      <c r="C8" s="17">
        <v>1</v>
      </c>
      <c r="D8" s="17">
        <v>5</v>
      </c>
      <c r="E8" s="17"/>
      <c r="F8" s="17">
        <v>8</v>
      </c>
      <c r="G8" s="17" t="s">
        <v>13</v>
      </c>
      <c r="H8" s="17">
        <v>1</v>
      </c>
      <c r="I8" s="17">
        <v>3</v>
      </c>
      <c r="J8" s="17" t="s">
        <v>23</v>
      </c>
      <c r="K8" s="17"/>
      <c r="L8" s="17">
        <v>3957</v>
      </c>
      <c r="M8" s="17" t="s">
        <v>23</v>
      </c>
      <c r="N8" s="17" t="s">
        <v>526</v>
      </c>
      <c r="O8" s="17" t="s">
        <v>31</v>
      </c>
      <c r="P8" s="17"/>
      <c r="Q8" s="17"/>
      <c r="R8" s="17"/>
      <c r="S8" s="17"/>
      <c r="T8" s="17"/>
      <c r="U8" s="17"/>
    </row>
    <row r="9" spans="1:21" s="11" customFormat="1" x14ac:dyDescent="0.25">
      <c r="A9" s="17">
        <v>4</v>
      </c>
      <c r="B9" s="18">
        <v>43256</v>
      </c>
      <c r="C9" s="17">
        <v>1</v>
      </c>
      <c r="D9" s="17">
        <v>5</v>
      </c>
      <c r="E9" s="17"/>
      <c r="F9" s="17">
        <v>9</v>
      </c>
      <c r="G9" s="17" t="s">
        <v>10</v>
      </c>
      <c r="H9" s="17">
        <v>3</v>
      </c>
      <c r="I9" s="17">
        <v>3</v>
      </c>
      <c r="J9" s="17" t="s">
        <v>23</v>
      </c>
      <c r="K9" s="17"/>
      <c r="L9" s="17">
        <v>6908</v>
      </c>
      <c r="M9" s="17" t="s">
        <v>23</v>
      </c>
      <c r="N9" s="17" t="s">
        <v>530</v>
      </c>
      <c r="O9" s="17" t="s">
        <v>531</v>
      </c>
      <c r="P9" s="17"/>
      <c r="Q9" s="17"/>
      <c r="R9" s="17"/>
      <c r="S9" s="17"/>
      <c r="T9" s="17"/>
      <c r="U9" s="17"/>
    </row>
    <row r="10" spans="1:21" s="11" customFormat="1" x14ac:dyDescent="0.25">
      <c r="A10" s="11">
        <v>4</v>
      </c>
      <c r="B10" s="12">
        <v>43256</v>
      </c>
      <c r="C10" s="11">
        <v>1</v>
      </c>
      <c r="D10" s="11">
        <v>4</v>
      </c>
      <c r="F10" s="11">
        <v>10</v>
      </c>
      <c r="G10" s="11" t="s">
        <v>16</v>
      </c>
      <c r="H10" s="11">
        <v>5</v>
      </c>
      <c r="I10" s="11">
        <v>2</v>
      </c>
      <c r="J10" s="11">
        <v>2</v>
      </c>
      <c r="L10" s="11">
        <v>2129</v>
      </c>
      <c r="M10" s="11">
        <v>2129</v>
      </c>
      <c r="N10" s="11" t="s">
        <v>35</v>
      </c>
      <c r="O10" s="11" t="s">
        <v>36</v>
      </c>
    </row>
    <row r="11" spans="1:21" s="11" customFormat="1" x14ac:dyDescent="0.25">
      <c r="A11" s="11">
        <v>4</v>
      </c>
      <c r="B11" s="12">
        <v>43256</v>
      </c>
      <c r="C11" s="11">
        <v>1</v>
      </c>
      <c r="D11" s="11">
        <v>4</v>
      </c>
      <c r="F11" s="11">
        <v>11</v>
      </c>
      <c r="G11" s="11" t="s">
        <v>10</v>
      </c>
      <c r="H11" s="11">
        <v>3</v>
      </c>
      <c r="I11" s="11">
        <v>1</v>
      </c>
      <c r="J11" s="11" t="s">
        <v>23</v>
      </c>
      <c r="L11" s="11">
        <v>2246</v>
      </c>
      <c r="M11" s="11" t="s">
        <v>23</v>
      </c>
      <c r="N11" s="11" t="s">
        <v>534</v>
      </c>
      <c r="O11" s="11" t="s">
        <v>47</v>
      </c>
    </row>
    <row r="12" spans="1:21" s="11" customFormat="1" x14ac:dyDescent="0.25">
      <c r="A12" s="11">
        <v>4</v>
      </c>
      <c r="B12" s="12">
        <v>43256</v>
      </c>
      <c r="C12" s="11">
        <v>1</v>
      </c>
      <c r="D12" s="11">
        <v>4</v>
      </c>
      <c r="F12" s="11">
        <v>12</v>
      </c>
      <c r="G12" s="11" t="s">
        <v>13</v>
      </c>
      <c r="H12" s="11">
        <v>4</v>
      </c>
      <c r="I12" s="11">
        <v>2</v>
      </c>
      <c r="J12" s="11">
        <v>2</v>
      </c>
      <c r="L12" s="11">
        <v>4776</v>
      </c>
      <c r="M12" s="11">
        <v>4776</v>
      </c>
      <c r="N12" s="11" t="s">
        <v>39</v>
      </c>
      <c r="O12" s="11" t="s">
        <v>40</v>
      </c>
    </row>
    <row r="13" spans="1:21" s="11" customFormat="1" x14ac:dyDescent="0.25">
      <c r="A13" s="17">
        <v>4</v>
      </c>
      <c r="B13" s="18">
        <v>43256</v>
      </c>
      <c r="C13" s="17">
        <v>1</v>
      </c>
      <c r="D13" s="17">
        <v>4</v>
      </c>
      <c r="E13" s="17"/>
      <c r="F13" s="17">
        <v>13</v>
      </c>
      <c r="G13" s="17" t="s">
        <v>10</v>
      </c>
      <c r="H13" s="17">
        <v>1</v>
      </c>
      <c r="I13" s="17">
        <v>2</v>
      </c>
      <c r="J13" s="17" t="s">
        <v>23</v>
      </c>
      <c r="K13" s="17"/>
      <c r="L13" s="17">
        <v>2670</v>
      </c>
      <c r="M13" s="17" t="s">
        <v>23</v>
      </c>
      <c r="N13" s="17" t="s">
        <v>537</v>
      </c>
      <c r="O13" s="17" t="s">
        <v>536</v>
      </c>
      <c r="P13" s="17"/>
      <c r="Q13" s="17"/>
      <c r="R13" s="17"/>
      <c r="S13" s="17"/>
      <c r="T13" s="17"/>
      <c r="U13" s="17"/>
    </row>
    <row r="14" spans="1:21" s="11" customFormat="1" x14ac:dyDescent="0.25">
      <c r="A14" s="17">
        <v>4</v>
      </c>
      <c r="B14" s="18">
        <v>43256</v>
      </c>
      <c r="C14" s="17">
        <v>1</v>
      </c>
      <c r="D14" s="17">
        <v>4</v>
      </c>
      <c r="E14" s="17"/>
      <c r="F14" s="17">
        <v>14</v>
      </c>
      <c r="G14" s="17" t="s">
        <v>16</v>
      </c>
      <c r="H14" s="17">
        <v>3</v>
      </c>
      <c r="I14" s="17">
        <v>2</v>
      </c>
      <c r="J14" s="17" t="s">
        <v>23</v>
      </c>
      <c r="K14" s="17"/>
      <c r="L14" s="17">
        <v>3307</v>
      </c>
      <c r="M14" s="17" t="s">
        <v>23</v>
      </c>
      <c r="N14" s="17" t="s">
        <v>539</v>
      </c>
      <c r="O14" s="17" t="s">
        <v>536</v>
      </c>
      <c r="P14" s="17"/>
      <c r="Q14" s="17"/>
      <c r="R14" s="17"/>
      <c r="S14" s="17"/>
      <c r="T14" s="17"/>
      <c r="U14" s="17"/>
    </row>
    <row r="15" spans="1:21" s="11" customFormat="1" x14ac:dyDescent="0.25">
      <c r="A15" s="11">
        <v>4</v>
      </c>
      <c r="B15" s="12">
        <v>43256</v>
      </c>
      <c r="C15" s="11">
        <v>1</v>
      </c>
      <c r="D15" s="11">
        <v>4</v>
      </c>
      <c r="F15" s="11">
        <v>15</v>
      </c>
      <c r="G15" s="11" t="s">
        <v>10</v>
      </c>
      <c r="H15" s="11">
        <v>2</v>
      </c>
      <c r="I15" s="11">
        <v>2</v>
      </c>
      <c r="J15" s="11">
        <v>2</v>
      </c>
      <c r="L15" s="11">
        <v>3129</v>
      </c>
      <c r="M15" s="11">
        <v>3129</v>
      </c>
      <c r="N15" s="11" t="s">
        <v>44</v>
      </c>
      <c r="O15" s="11" t="s">
        <v>45</v>
      </c>
    </row>
    <row r="16" spans="1:21" s="17" customFormat="1" x14ac:dyDescent="0.25">
      <c r="A16" s="17">
        <v>4</v>
      </c>
      <c r="B16" s="18">
        <v>43256</v>
      </c>
      <c r="C16" s="17">
        <v>1</v>
      </c>
      <c r="D16" s="17">
        <v>4</v>
      </c>
      <c r="F16" s="17">
        <v>16</v>
      </c>
      <c r="G16" s="17" t="s">
        <v>13</v>
      </c>
      <c r="H16" s="17">
        <v>5</v>
      </c>
      <c r="I16" s="17">
        <v>1</v>
      </c>
      <c r="J16" s="17" t="s">
        <v>23</v>
      </c>
      <c r="L16" s="17">
        <v>1031</v>
      </c>
      <c r="M16" s="17" t="s">
        <v>23</v>
      </c>
      <c r="N16" s="17" t="s">
        <v>541</v>
      </c>
      <c r="O16" s="17" t="s">
        <v>406</v>
      </c>
    </row>
    <row r="17" spans="1:21" s="11" customFormat="1" x14ac:dyDescent="0.25">
      <c r="A17" s="17">
        <v>4</v>
      </c>
      <c r="B17" s="18">
        <v>43256</v>
      </c>
      <c r="C17" s="17">
        <v>1</v>
      </c>
      <c r="D17" s="17">
        <v>4</v>
      </c>
      <c r="E17" s="17"/>
      <c r="F17" s="17">
        <v>17</v>
      </c>
      <c r="G17" s="17" t="s">
        <v>16</v>
      </c>
      <c r="H17" s="17">
        <v>4</v>
      </c>
      <c r="I17" s="17">
        <v>2</v>
      </c>
      <c r="J17" s="17" t="s">
        <v>23</v>
      </c>
      <c r="K17" s="17"/>
      <c r="L17" s="17">
        <v>3279</v>
      </c>
      <c r="M17" s="17" t="s">
        <v>23</v>
      </c>
      <c r="N17" s="17" t="s">
        <v>542</v>
      </c>
      <c r="O17" s="17" t="s">
        <v>536</v>
      </c>
      <c r="P17" s="17"/>
      <c r="Q17" s="17"/>
      <c r="R17" s="17"/>
      <c r="S17" s="17"/>
      <c r="T17" s="17" t="s">
        <v>49</v>
      </c>
      <c r="U17" s="17"/>
    </row>
    <row r="18" spans="1:21" s="11" customFormat="1" x14ac:dyDescent="0.25">
      <c r="A18" s="17">
        <v>4</v>
      </c>
      <c r="B18" s="18">
        <v>43256</v>
      </c>
      <c r="C18" s="17">
        <v>1</v>
      </c>
      <c r="D18" s="17">
        <v>4</v>
      </c>
      <c r="E18" s="17"/>
      <c r="F18" s="17">
        <v>18</v>
      </c>
      <c r="G18" s="17" t="s">
        <v>13</v>
      </c>
      <c r="H18" s="17">
        <v>4</v>
      </c>
      <c r="I18" s="17">
        <v>1</v>
      </c>
      <c r="J18" s="17" t="s">
        <v>23</v>
      </c>
      <c r="K18" s="17"/>
      <c r="L18" s="17">
        <v>2213</v>
      </c>
      <c r="M18" s="17" t="s">
        <v>23</v>
      </c>
      <c r="N18" s="17" t="s">
        <v>544</v>
      </c>
      <c r="O18" s="17" t="s">
        <v>545</v>
      </c>
      <c r="P18" s="17"/>
      <c r="Q18" s="17"/>
      <c r="R18" s="17"/>
      <c r="S18" s="17"/>
      <c r="T18" s="17"/>
      <c r="U18" s="17"/>
    </row>
    <row r="19" spans="1:21" s="11" customFormat="1" x14ac:dyDescent="0.25">
      <c r="A19" s="11">
        <v>4</v>
      </c>
      <c r="B19" s="12">
        <v>43258</v>
      </c>
      <c r="C19" s="11">
        <v>1</v>
      </c>
      <c r="D19" s="11">
        <v>7</v>
      </c>
      <c r="F19" s="11">
        <v>1</v>
      </c>
      <c r="G19" s="11" t="s">
        <v>10</v>
      </c>
      <c r="H19" s="11">
        <v>1</v>
      </c>
      <c r="I19" s="11">
        <v>1</v>
      </c>
      <c r="J19" s="11">
        <v>2</v>
      </c>
      <c r="L19" s="11">
        <v>602</v>
      </c>
      <c r="M19" s="11">
        <v>6254</v>
      </c>
      <c r="N19" s="11" t="s">
        <v>11</v>
      </c>
      <c r="O19" s="11" t="s">
        <v>511</v>
      </c>
    </row>
    <row r="20" spans="1:21" s="11" customFormat="1" x14ac:dyDescent="0.25">
      <c r="A20" s="11">
        <v>4</v>
      </c>
      <c r="B20" s="12">
        <v>43258</v>
      </c>
      <c r="C20" s="11">
        <v>1</v>
      </c>
      <c r="D20" s="11">
        <v>7</v>
      </c>
      <c r="F20" s="11">
        <v>2</v>
      </c>
      <c r="G20" s="11" t="s">
        <v>13</v>
      </c>
      <c r="H20" s="11">
        <v>1</v>
      </c>
      <c r="I20" s="11">
        <v>1</v>
      </c>
      <c r="J20" s="11">
        <v>2</v>
      </c>
      <c r="L20" s="11">
        <v>1731</v>
      </c>
      <c r="M20" s="11">
        <v>4549</v>
      </c>
      <c r="N20" s="11" t="s">
        <v>14</v>
      </c>
      <c r="O20" s="11" t="s">
        <v>12</v>
      </c>
    </row>
    <row r="21" spans="1:21" s="11" customFormat="1" x14ac:dyDescent="0.25">
      <c r="A21" s="11">
        <v>4</v>
      </c>
      <c r="B21" s="12">
        <v>43258</v>
      </c>
      <c r="C21" s="11">
        <v>1</v>
      </c>
      <c r="D21" s="11">
        <v>7</v>
      </c>
      <c r="F21" s="11">
        <v>2</v>
      </c>
      <c r="G21" s="11" t="s">
        <v>13</v>
      </c>
      <c r="H21" s="11">
        <v>5</v>
      </c>
      <c r="I21" s="11">
        <v>0</v>
      </c>
      <c r="J21" s="11">
        <v>2</v>
      </c>
      <c r="L21" s="11">
        <v>0</v>
      </c>
      <c r="M21" s="11">
        <v>5012</v>
      </c>
      <c r="N21" s="11" t="s">
        <v>15</v>
      </c>
      <c r="O21" s="11" t="s">
        <v>516</v>
      </c>
    </row>
    <row r="22" spans="1:21" s="17" customFormat="1" x14ac:dyDescent="0.25">
      <c r="A22" s="11">
        <v>4</v>
      </c>
      <c r="B22" s="12">
        <v>43258</v>
      </c>
      <c r="C22" s="11">
        <v>1</v>
      </c>
      <c r="D22" s="11">
        <v>7</v>
      </c>
      <c r="E22" s="11"/>
      <c r="F22" s="11">
        <v>3</v>
      </c>
      <c r="G22" s="11" t="s">
        <v>16</v>
      </c>
      <c r="H22" s="11">
        <v>1</v>
      </c>
      <c r="I22" s="11">
        <v>1</v>
      </c>
      <c r="J22" s="11">
        <v>2</v>
      </c>
      <c r="K22" s="11"/>
      <c r="L22" s="11">
        <v>1772</v>
      </c>
      <c r="M22" s="11">
        <v>4837</v>
      </c>
      <c r="N22" s="11" t="s">
        <v>17</v>
      </c>
      <c r="O22" s="11" t="s">
        <v>18</v>
      </c>
      <c r="P22" s="11"/>
      <c r="Q22" s="11"/>
      <c r="R22" s="11"/>
      <c r="S22" s="11"/>
      <c r="T22" s="11"/>
      <c r="U22" s="11"/>
    </row>
    <row r="23" spans="1:21" s="3" customFormat="1" x14ac:dyDescent="0.25">
      <c r="A23" s="11">
        <v>4</v>
      </c>
      <c r="B23" s="12">
        <v>43258</v>
      </c>
      <c r="C23" s="11">
        <v>1</v>
      </c>
      <c r="D23" s="11">
        <v>7</v>
      </c>
      <c r="E23" s="11"/>
      <c r="F23" s="11">
        <v>3</v>
      </c>
      <c r="G23" s="11" t="s">
        <v>16</v>
      </c>
      <c r="H23" s="11">
        <v>3</v>
      </c>
      <c r="I23" s="11">
        <v>1</v>
      </c>
      <c r="J23" s="11">
        <v>1</v>
      </c>
      <c r="K23" s="11"/>
      <c r="L23" s="11">
        <v>10</v>
      </c>
      <c r="M23" s="11">
        <v>10</v>
      </c>
      <c r="N23" s="11" t="s">
        <v>19</v>
      </c>
      <c r="O23" s="11" t="s">
        <v>520</v>
      </c>
      <c r="P23" s="11"/>
      <c r="Q23" s="11"/>
      <c r="R23" s="11"/>
      <c r="S23" s="11"/>
      <c r="T23" s="11"/>
      <c r="U23" s="11"/>
    </row>
    <row r="24" spans="1:21" s="17" customFormat="1" x14ac:dyDescent="0.25">
      <c r="A24" s="11">
        <v>4</v>
      </c>
      <c r="B24" s="12">
        <v>43258</v>
      </c>
      <c r="C24" s="11">
        <v>1</v>
      </c>
      <c r="D24" s="11">
        <v>7</v>
      </c>
      <c r="E24" s="11"/>
      <c r="F24" s="11">
        <v>4</v>
      </c>
      <c r="G24" s="11" t="s">
        <v>13</v>
      </c>
      <c r="H24" s="11">
        <v>1</v>
      </c>
      <c r="I24" s="11">
        <v>1</v>
      </c>
      <c r="J24" s="11">
        <v>3</v>
      </c>
      <c r="K24" s="11"/>
      <c r="L24" s="11">
        <v>0</v>
      </c>
      <c r="M24" s="11">
        <v>5399</v>
      </c>
      <c r="N24" s="11" t="s">
        <v>21</v>
      </c>
      <c r="O24" s="11" t="s">
        <v>22</v>
      </c>
      <c r="P24" s="11"/>
      <c r="Q24" s="11"/>
      <c r="R24" s="11"/>
      <c r="S24" s="11"/>
      <c r="T24" s="11"/>
      <c r="U24" s="11"/>
    </row>
    <row r="25" spans="1:21" s="11" customFormat="1" x14ac:dyDescent="0.25">
      <c r="A25" s="11">
        <v>4</v>
      </c>
      <c r="B25" s="12">
        <v>43258</v>
      </c>
      <c r="C25" s="11">
        <v>1</v>
      </c>
      <c r="D25" s="11">
        <v>7</v>
      </c>
      <c r="F25" s="11">
        <v>6</v>
      </c>
      <c r="G25" s="11" t="s">
        <v>10</v>
      </c>
      <c r="H25" s="11">
        <v>2</v>
      </c>
      <c r="I25" s="11">
        <v>1</v>
      </c>
      <c r="J25" s="11">
        <v>1</v>
      </c>
      <c r="L25" s="11">
        <v>801</v>
      </c>
      <c r="M25" s="11">
        <v>801</v>
      </c>
      <c r="N25" s="11" t="s">
        <v>26</v>
      </c>
      <c r="O25" s="11" t="s">
        <v>27</v>
      </c>
    </row>
    <row r="26" spans="1:21" s="17" customFormat="1" x14ac:dyDescent="0.25">
      <c r="A26" s="11">
        <v>4</v>
      </c>
      <c r="B26" s="12">
        <v>43258</v>
      </c>
      <c r="C26" s="11">
        <v>1</v>
      </c>
      <c r="D26" s="11">
        <v>7</v>
      </c>
      <c r="E26" s="11"/>
      <c r="F26" s="11">
        <v>6</v>
      </c>
      <c r="G26" s="11" t="s">
        <v>10</v>
      </c>
      <c r="H26" s="11">
        <v>4</v>
      </c>
      <c r="I26" s="11">
        <v>1</v>
      </c>
      <c r="J26" s="11">
        <v>3</v>
      </c>
      <c r="K26" s="11"/>
      <c r="L26" s="11">
        <v>593</v>
      </c>
      <c r="M26" s="11">
        <v>3908</v>
      </c>
      <c r="N26" s="11" t="s">
        <v>25</v>
      </c>
      <c r="O26" s="11" t="s">
        <v>524</v>
      </c>
      <c r="P26" s="11"/>
      <c r="Q26" s="11"/>
      <c r="R26" s="11"/>
      <c r="S26" s="11"/>
      <c r="T26" s="11"/>
      <c r="U26" s="11"/>
    </row>
    <row r="27" spans="1:21" s="11" customFormat="1" x14ac:dyDescent="0.25">
      <c r="A27" s="11">
        <v>4</v>
      </c>
      <c r="B27" s="12">
        <v>43258</v>
      </c>
      <c r="C27" s="11">
        <v>1</v>
      </c>
      <c r="D27" s="11">
        <v>7</v>
      </c>
      <c r="F27" s="11">
        <v>7</v>
      </c>
      <c r="G27" s="11" t="s">
        <v>16</v>
      </c>
      <c r="H27" s="11">
        <v>5</v>
      </c>
      <c r="I27" s="11">
        <v>1</v>
      </c>
      <c r="J27" s="11">
        <v>1</v>
      </c>
      <c r="L27" s="11">
        <v>106</v>
      </c>
      <c r="M27" s="11">
        <v>106</v>
      </c>
      <c r="N27" s="11" t="s">
        <v>28</v>
      </c>
      <c r="O27" s="11" t="s">
        <v>29</v>
      </c>
    </row>
    <row r="28" spans="1:21" s="11" customFormat="1" x14ac:dyDescent="0.25">
      <c r="A28" s="3">
        <v>4</v>
      </c>
      <c r="B28" s="4">
        <v>43258</v>
      </c>
      <c r="C28" s="3">
        <v>1</v>
      </c>
      <c r="D28" s="3">
        <v>7</v>
      </c>
      <c r="E28" s="3"/>
      <c r="F28" s="3">
        <v>8</v>
      </c>
      <c r="G28" s="3" t="s">
        <v>13</v>
      </c>
      <c r="H28" s="3">
        <v>1</v>
      </c>
      <c r="I28" s="3">
        <v>1</v>
      </c>
      <c r="J28" s="3">
        <v>3</v>
      </c>
      <c r="K28" s="3"/>
      <c r="L28" s="3">
        <v>900</v>
      </c>
      <c r="M28" s="3">
        <v>4857</v>
      </c>
      <c r="N28" s="3" t="s">
        <v>30</v>
      </c>
      <c r="O28" s="3" t="s">
        <v>527</v>
      </c>
      <c r="P28" s="3"/>
      <c r="Q28" s="3"/>
      <c r="R28" s="3"/>
      <c r="S28" s="3"/>
      <c r="T28" s="3"/>
      <c r="U28" s="3"/>
    </row>
    <row r="29" spans="1:21" s="11" customFormat="1" ht="15.75" customHeight="1" x14ac:dyDescent="0.25">
      <c r="A29" s="17">
        <v>4</v>
      </c>
      <c r="B29" s="18">
        <v>43256</v>
      </c>
      <c r="C29" s="17">
        <v>1</v>
      </c>
      <c r="D29" s="17">
        <v>5</v>
      </c>
      <c r="E29" s="17"/>
      <c r="F29" s="17">
        <v>8</v>
      </c>
      <c r="G29" s="17" t="s">
        <v>13</v>
      </c>
      <c r="H29" s="17">
        <v>4</v>
      </c>
      <c r="I29" s="17">
        <v>1</v>
      </c>
      <c r="J29" s="17" t="s">
        <v>23</v>
      </c>
      <c r="K29" s="17"/>
      <c r="L29" s="17">
        <v>597</v>
      </c>
      <c r="M29" s="17" t="s">
        <v>23</v>
      </c>
      <c r="N29" s="17" t="s">
        <v>32</v>
      </c>
      <c r="O29" s="17" t="s">
        <v>33</v>
      </c>
      <c r="P29" s="17" t="s">
        <v>502</v>
      </c>
      <c r="Q29" s="17"/>
      <c r="R29" s="17"/>
      <c r="S29" s="17"/>
      <c r="T29" s="17"/>
      <c r="U29" s="17"/>
    </row>
    <row r="30" spans="1:21" s="11" customFormat="1" x14ac:dyDescent="0.25">
      <c r="A30" s="11">
        <v>4</v>
      </c>
      <c r="B30" s="12">
        <v>43258</v>
      </c>
      <c r="C30" s="11">
        <v>1</v>
      </c>
      <c r="D30" s="11">
        <v>7</v>
      </c>
      <c r="F30" s="11">
        <v>8</v>
      </c>
      <c r="G30" s="11" t="s">
        <v>13</v>
      </c>
      <c r="H30" s="11">
        <v>4</v>
      </c>
      <c r="I30" s="11">
        <v>1</v>
      </c>
      <c r="J30" s="11">
        <v>2</v>
      </c>
      <c r="L30" s="11">
        <v>215</v>
      </c>
      <c r="M30" s="11">
        <v>812</v>
      </c>
      <c r="N30" s="11" t="s">
        <v>32</v>
      </c>
      <c r="O30" s="11" t="s">
        <v>529</v>
      </c>
    </row>
    <row r="31" spans="1:21" s="11" customFormat="1" x14ac:dyDescent="0.25">
      <c r="A31" s="11">
        <v>4</v>
      </c>
      <c r="B31" s="12">
        <v>43258</v>
      </c>
      <c r="C31" s="11">
        <v>1</v>
      </c>
      <c r="D31" s="11">
        <v>7</v>
      </c>
      <c r="F31" s="11">
        <v>9</v>
      </c>
      <c r="G31" s="11" t="s">
        <v>10</v>
      </c>
      <c r="H31" s="11">
        <v>3</v>
      </c>
      <c r="I31" s="11">
        <v>1</v>
      </c>
      <c r="J31" s="11">
        <v>4</v>
      </c>
      <c r="L31" s="11">
        <f>M31-L30</f>
        <v>9634</v>
      </c>
      <c r="M31" s="11">
        <v>9849</v>
      </c>
      <c r="N31" s="11" t="s">
        <v>34</v>
      </c>
      <c r="O31" s="11" t="s">
        <v>532</v>
      </c>
    </row>
    <row r="32" spans="1:21" s="11" customFormat="1" x14ac:dyDescent="0.25">
      <c r="A32" s="11">
        <v>4</v>
      </c>
      <c r="B32" s="12">
        <v>43258</v>
      </c>
      <c r="C32" s="11">
        <v>1</v>
      </c>
      <c r="D32" s="11">
        <v>6</v>
      </c>
      <c r="F32" s="11">
        <v>11</v>
      </c>
      <c r="G32" s="11" t="s">
        <v>10</v>
      </c>
      <c r="H32" s="11">
        <v>3</v>
      </c>
      <c r="I32" s="11">
        <v>3</v>
      </c>
      <c r="J32" s="11">
        <v>3</v>
      </c>
      <c r="L32" s="11">
        <v>5904</v>
      </c>
      <c r="M32" s="11">
        <v>5904</v>
      </c>
      <c r="N32" s="11" t="s">
        <v>37</v>
      </c>
      <c r="O32" s="11" t="s">
        <v>38</v>
      </c>
    </row>
    <row r="33" spans="1:21" s="11" customFormat="1" x14ac:dyDescent="0.25">
      <c r="A33" s="11">
        <v>4</v>
      </c>
      <c r="B33" s="12">
        <v>43258</v>
      </c>
      <c r="C33" s="11">
        <v>1</v>
      </c>
      <c r="D33" s="11">
        <v>6</v>
      </c>
      <c r="F33" s="11">
        <v>12</v>
      </c>
      <c r="G33" s="11" t="s">
        <v>13</v>
      </c>
      <c r="H33" s="11">
        <v>4</v>
      </c>
      <c r="I33" s="11">
        <v>1</v>
      </c>
      <c r="J33" s="11">
        <v>1</v>
      </c>
      <c r="L33" s="11">
        <v>85</v>
      </c>
      <c r="M33" s="11">
        <v>85</v>
      </c>
      <c r="N33" s="11" t="s">
        <v>41</v>
      </c>
      <c r="O33" s="11" t="s">
        <v>535</v>
      </c>
    </row>
    <row r="34" spans="1:21" s="17" customFormat="1" x14ac:dyDescent="0.25">
      <c r="A34" s="11">
        <v>4</v>
      </c>
      <c r="B34" s="12">
        <v>43258</v>
      </c>
      <c r="C34" s="11">
        <v>1</v>
      </c>
      <c r="D34" s="11">
        <v>6</v>
      </c>
      <c r="E34" s="11"/>
      <c r="F34" s="11">
        <v>13</v>
      </c>
      <c r="G34" s="11" t="s">
        <v>10</v>
      </c>
      <c r="H34" s="11">
        <v>1</v>
      </c>
      <c r="I34" s="11">
        <v>1</v>
      </c>
      <c r="J34" s="11">
        <v>2</v>
      </c>
      <c r="K34" s="11"/>
      <c r="L34" s="11">
        <f>M34-L33</f>
        <v>4996</v>
      </c>
      <c r="M34" s="11">
        <v>5081</v>
      </c>
      <c r="N34" s="11" t="s">
        <v>42</v>
      </c>
      <c r="O34" s="11" t="s">
        <v>538</v>
      </c>
      <c r="P34" s="11"/>
      <c r="Q34" s="11"/>
      <c r="R34" s="11"/>
      <c r="S34" s="11"/>
      <c r="T34" s="11"/>
      <c r="U34" s="11"/>
    </row>
    <row r="35" spans="1:21" s="11" customFormat="1" x14ac:dyDescent="0.25">
      <c r="A35" s="11">
        <v>4</v>
      </c>
      <c r="B35" s="12">
        <v>43258</v>
      </c>
      <c r="C35" s="11">
        <v>1</v>
      </c>
      <c r="D35" s="11">
        <v>6</v>
      </c>
      <c r="F35" s="11">
        <v>14</v>
      </c>
      <c r="G35" s="11" t="s">
        <v>16</v>
      </c>
      <c r="H35" s="11">
        <v>3</v>
      </c>
      <c r="I35" s="11">
        <v>1</v>
      </c>
      <c r="J35" s="11">
        <v>2</v>
      </c>
      <c r="L35" s="11">
        <f>M35-L34</f>
        <v>1455</v>
      </c>
      <c r="M35" s="11">
        <v>6451</v>
      </c>
      <c r="N35" s="11" t="s">
        <v>43</v>
      </c>
      <c r="O35" s="11" t="s">
        <v>540</v>
      </c>
    </row>
    <row r="36" spans="1:21" s="17" customFormat="1" x14ac:dyDescent="0.25">
      <c r="A36" s="21">
        <v>4</v>
      </c>
      <c r="B36" s="22">
        <v>43258</v>
      </c>
      <c r="C36" s="21">
        <v>1</v>
      </c>
      <c r="D36" s="21">
        <v>6</v>
      </c>
      <c r="E36" s="21"/>
      <c r="F36" s="21">
        <v>16</v>
      </c>
      <c r="G36" s="21" t="s">
        <v>13</v>
      </c>
      <c r="H36" s="21">
        <v>5</v>
      </c>
      <c r="I36" s="21">
        <v>1</v>
      </c>
      <c r="J36" s="21">
        <v>2</v>
      </c>
      <c r="K36" s="21"/>
      <c r="L36" s="21">
        <f>M36-L35</f>
        <v>3606</v>
      </c>
      <c r="M36" s="21">
        <v>5061</v>
      </c>
      <c r="N36" s="21" t="s">
        <v>46</v>
      </c>
      <c r="O36" s="21" t="s">
        <v>47</v>
      </c>
      <c r="P36" s="21"/>
      <c r="Q36" s="21"/>
      <c r="R36" s="21"/>
      <c r="S36" s="21"/>
      <c r="T36" s="21"/>
      <c r="U36" s="21"/>
    </row>
    <row r="37" spans="1:21" s="11" customFormat="1" x14ac:dyDescent="0.25">
      <c r="A37" s="11">
        <v>4</v>
      </c>
      <c r="B37" s="12">
        <v>43258</v>
      </c>
      <c r="C37" s="11">
        <v>1</v>
      </c>
      <c r="D37" s="11">
        <v>6</v>
      </c>
      <c r="F37" s="11">
        <v>17</v>
      </c>
      <c r="G37" s="11" t="s">
        <v>16</v>
      </c>
      <c r="H37" s="11">
        <v>4</v>
      </c>
      <c r="I37" s="11">
        <v>1</v>
      </c>
      <c r="J37" s="11">
        <v>3</v>
      </c>
      <c r="L37" s="11">
        <f>M37-L36</f>
        <v>2273</v>
      </c>
      <c r="M37" s="11">
        <v>5879</v>
      </c>
      <c r="N37" s="11" t="s">
        <v>48</v>
      </c>
      <c r="O37" s="11" t="s">
        <v>543</v>
      </c>
      <c r="T37" s="11" t="s">
        <v>49</v>
      </c>
    </row>
    <row r="38" spans="1:21" s="11" customFormat="1" x14ac:dyDescent="0.25">
      <c r="A38" s="11">
        <v>4</v>
      </c>
      <c r="B38" s="12">
        <v>43258</v>
      </c>
      <c r="C38" s="11">
        <v>1</v>
      </c>
      <c r="D38" s="11">
        <v>6</v>
      </c>
      <c r="F38" s="11">
        <v>18</v>
      </c>
      <c r="G38" s="11" t="s">
        <v>13</v>
      </c>
      <c r="H38" s="11">
        <v>4</v>
      </c>
      <c r="I38" s="11">
        <v>2</v>
      </c>
      <c r="J38" s="11">
        <v>3</v>
      </c>
      <c r="L38" s="11">
        <f>M38-L37</f>
        <v>1629</v>
      </c>
      <c r="M38" s="11">
        <v>3902</v>
      </c>
      <c r="N38" s="11" t="s">
        <v>50</v>
      </c>
      <c r="O38" s="11" t="s">
        <v>51</v>
      </c>
    </row>
    <row r="39" spans="1:21" s="11" customFormat="1" x14ac:dyDescent="0.25">
      <c r="A39">
        <v>4</v>
      </c>
      <c r="B39" s="1">
        <v>43262</v>
      </c>
      <c r="C39">
        <v>2</v>
      </c>
      <c r="D39">
        <v>11</v>
      </c>
      <c r="E39"/>
      <c r="F39">
        <v>1</v>
      </c>
      <c r="G39" t="s">
        <v>10</v>
      </c>
      <c r="H39">
        <v>1</v>
      </c>
      <c r="I39">
        <v>2</v>
      </c>
      <c r="J39">
        <v>2</v>
      </c>
      <c r="K39"/>
      <c r="L39">
        <v>1189</v>
      </c>
      <c r="M39">
        <v>1189</v>
      </c>
      <c r="N39" t="s">
        <v>52</v>
      </c>
      <c r="O39" t="s">
        <v>53</v>
      </c>
      <c r="P39"/>
      <c r="Q39"/>
      <c r="R39"/>
      <c r="S39"/>
      <c r="T39"/>
      <c r="U39"/>
    </row>
    <row r="40" spans="1:21" s="17" customFormat="1" x14ac:dyDescent="0.25">
      <c r="A40">
        <v>4</v>
      </c>
      <c r="B40" s="1">
        <v>43262</v>
      </c>
      <c r="C40">
        <v>2</v>
      </c>
      <c r="D40">
        <v>11</v>
      </c>
      <c r="E40"/>
      <c r="F40">
        <v>2</v>
      </c>
      <c r="G40" t="s">
        <v>13</v>
      </c>
      <c r="H40">
        <v>1</v>
      </c>
      <c r="I40">
        <v>1</v>
      </c>
      <c r="J40">
        <v>1</v>
      </c>
      <c r="K40"/>
      <c r="L40">
        <v>39</v>
      </c>
      <c r="M40">
        <v>39</v>
      </c>
      <c r="N40" t="s">
        <v>56</v>
      </c>
      <c r="O40" t="s">
        <v>57</v>
      </c>
      <c r="P40"/>
      <c r="Q40"/>
      <c r="R40"/>
      <c r="S40"/>
      <c r="T40"/>
      <c r="U40"/>
    </row>
    <row r="41" spans="1:21" s="21" customFormat="1" x14ac:dyDescent="0.25">
      <c r="A41">
        <v>4</v>
      </c>
      <c r="B41" s="1">
        <v>43262</v>
      </c>
      <c r="C41">
        <v>2</v>
      </c>
      <c r="D41">
        <v>11</v>
      </c>
      <c r="E41"/>
      <c r="F41">
        <v>2</v>
      </c>
      <c r="G41" t="s">
        <v>13</v>
      </c>
      <c r="H41">
        <v>5</v>
      </c>
      <c r="I41">
        <v>2</v>
      </c>
      <c r="J41">
        <v>2</v>
      </c>
      <c r="K41"/>
      <c r="L41">
        <v>3113</v>
      </c>
      <c r="M41">
        <v>3113</v>
      </c>
      <c r="N41" t="s">
        <v>58</v>
      </c>
      <c r="O41" t="s">
        <v>59</v>
      </c>
      <c r="P41"/>
      <c r="Q41"/>
      <c r="R41"/>
      <c r="S41"/>
      <c r="T41"/>
      <c r="U41" t="s">
        <v>60</v>
      </c>
    </row>
    <row r="42" spans="1:21" s="17" customFormat="1" x14ac:dyDescent="0.25">
      <c r="A42">
        <v>4</v>
      </c>
      <c r="B42" s="1">
        <v>43262</v>
      </c>
      <c r="C42">
        <v>2</v>
      </c>
      <c r="D42">
        <v>11</v>
      </c>
      <c r="E42"/>
      <c r="F42">
        <v>3</v>
      </c>
      <c r="G42" t="s">
        <v>16</v>
      </c>
      <c r="H42">
        <v>1</v>
      </c>
      <c r="I42">
        <v>2</v>
      </c>
      <c r="J42">
        <v>2</v>
      </c>
      <c r="K42"/>
      <c r="L42">
        <v>1914</v>
      </c>
      <c r="M42">
        <v>1914</v>
      </c>
      <c r="N42" t="s">
        <v>64</v>
      </c>
      <c r="O42" t="s">
        <v>65</v>
      </c>
      <c r="P42"/>
      <c r="Q42"/>
      <c r="R42"/>
      <c r="S42"/>
      <c r="T42"/>
      <c r="U42"/>
    </row>
    <row r="43" spans="1:21" s="11" customFormat="1" x14ac:dyDescent="0.25">
      <c r="A43">
        <v>4</v>
      </c>
      <c r="B43" s="1">
        <v>43262</v>
      </c>
      <c r="C43">
        <v>2</v>
      </c>
      <c r="D43">
        <v>11</v>
      </c>
      <c r="E43"/>
      <c r="F43">
        <v>4</v>
      </c>
      <c r="G43" t="s">
        <v>13</v>
      </c>
      <c r="H43">
        <v>3</v>
      </c>
      <c r="I43">
        <v>1</v>
      </c>
      <c r="J43">
        <v>1</v>
      </c>
      <c r="K43"/>
      <c r="L43">
        <v>951</v>
      </c>
      <c r="M43">
        <v>951</v>
      </c>
      <c r="N43" t="s">
        <v>66</v>
      </c>
      <c r="O43" t="s">
        <v>67</v>
      </c>
      <c r="P43"/>
      <c r="Q43"/>
      <c r="R43"/>
      <c r="S43"/>
      <c r="T43"/>
      <c r="U43"/>
    </row>
    <row r="44" spans="1:21" s="17" customFormat="1" x14ac:dyDescent="0.25">
      <c r="A44">
        <v>4</v>
      </c>
      <c r="B44" s="1">
        <v>43262</v>
      </c>
      <c r="C44">
        <v>2</v>
      </c>
      <c r="D44">
        <v>11</v>
      </c>
      <c r="E44"/>
      <c r="F44">
        <v>6</v>
      </c>
      <c r="G44" t="s">
        <v>10</v>
      </c>
      <c r="H44">
        <v>2</v>
      </c>
      <c r="I44">
        <v>2</v>
      </c>
      <c r="J44">
        <v>2</v>
      </c>
      <c r="K44"/>
      <c r="L44">
        <v>3334</v>
      </c>
      <c r="M44">
        <v>3334</v>
      </c>
      <c r="N44" t="s">
        <v>71</v>
      </c>
      <c r="O44" t="s">
        <v>72</v>
      </c>
      <c r="P44"/>
      <c r="Q44"/>
      <c r="R44"/>
      <c r="S44"/>
      <c r="T44"/>
      <c r="U44"/>
    </row>
    <row r="45" spans="1:21" s="11" customFormat="1" x14ac:dyDescent="0.25">
      <c r="A45">
        <v>4</v>
      </c>
      <c r="B45" s="1">
        <v>43262</v>
      </c>
      <c r="C45">
        <v>2</v>
      </c>
      <c r="D45">
        <v>11</v>
      </c>
      <c r="E45"/>
      <c r="F45">
        <v>7</v>
      </c>
      <c r="G45" t="s">
        <v>16</v>
      </c>
      <c r="H45">
        <v>3</v>
      </c>
      <c r="I45">
        <v>1</v>
      </c>
      <c r="J45">
        <v>1</v>
      </c>
      <c r="K45"/>
      <c r="L45">
        <v>489</v>
      </c>
      <c r="M45">
        <v>489</v>
      </c>
      <c r="N45" t="s">
        <v>75</v>
      </c>
      <c r="O45" t="s">
        <v>76</v>
      </c>
      <c r="P45"/>
      <c r="Q45"/>
      <c r="R45"/>
      <c r="S45"/>
      <c r="T45"/>
      <c r="U45"/>
    </row>
    <row r="46" spans="1:21" x14ac:dyDescent="0.25">
      <c r="A46">
        <v>4</v>
      </c>
      <c r="B46" s="1">
        <v>43262</v>
      </c>
      <c r="C46">
        <v>2</v>
      </c>
      <c r="D46">
        <v>11</v>
      </c>
      <c r="F46">
        <v>8</v>
      </c>
      <c r="G46" t="s">
        <v>13</v>
      </c>
      <c r="H46">
        <v>1</v>
      </c>
      <c r="I46">
        <v>2</v>
      </c>
      <c r="J46">
        <v>2</v>
      </c>
      <c r="L46">
        <v>1592</v>
      </c>
      <c r="M46">
        <v>1592</v>
      </c>
      <c r="N46" t="s">
        <v>78</v>
      </c>
      <c r="O46" t="s">
        <v>79</v>
      </c>
      <c r="U46">
        <v>3113</v>
      </c>
    </row>
    <row r="47" spans="1:21" x14ac:dyDescent="0.25">
      <c r="A47">
        <v>4</v>
      </c>
      <c r="B47" s="1">
        <v>43262</v>
      </c>
      <c r="C47">
        <v>2</v>
      </c>
      <c r="D47">
        <v>11</v>
      </c>
      <c r="F47">
        <v>8</v>
      </c>
      <c r="G47" t="s">
        <v>13</v>
      </c>
      <c r="H47">
        <v>2</v>
      </c>
      <c r="I47">
        <v>1</v>
      </c>
      <c r="J47">
        <v>1</v>
      </c>
      <c r="L47">
        <v>1054</v>
      </c>
      <c r="M47">
        <v>1054</v>
      </c>
      <c r="N47" t="s">
        <v>80</v>
      </c>
      <c r="O47" t="s">
        <v>81</v>
      </c>
    </row>
    <row r="48" spans="1:21" x14ac:dyDescent="0.25">
      <c r="A48">
        <v>4</v>
      </c>
      <c r="B48" s="1">
        <v>43262</v>
      </c>
      <c r="C48">
        <v>2</v>
      </c>
      <c r="D48">
        <v>11</v>
      </c>
      <c r="F48">
        <v>9</v>
      </c>
      <c r="G48" t="s">
        <v>10</v>
      </c>
      <c r="H48">
        <v>3</v>
      </c>
      <c r="I48">
        <v>0</v>
      </c>
      <c r="J48">
        <v>0</v>
      </c>
      <c r="L48">
        <v>0</v>
      </c>
      <c r="M48">
        <v>0</v>
      </c>
      <c r="N48" t="s">
        <v>84</v>
      </c>
      <c r="O48" t="s">
        <v>54</v>
      </c>
      <c r="R48" t="s">
        <v>85</v>
      </c>
      <c r="S48" t="s">
        <v>86</v>
      </c>
    </row>
    <row r="49" spans="1:19" x14ac:dyDescent="0.25">
      <c r="A49">
        <v>4</v>
      </c>
      <c r="B49" s="1">
        <v>43262</v>
      </c>
      <c r="C49">
        <v>2</v>
      </c>
      <c r="D49">
        <v>10</v>
      </c>
      <c r="F49">
        <v>10</v>
      </c>
      <c r="G49" t="s">
        <v>16</v>
      </c>
      <c r="H49">
        <v>5</v>
      </c>
      <c r="I49">
        <v>2</v>
      </c>
      <c r="J49">
        <v>2</v>
      </c>
      <c r="L49">
        <v>4765</v>
      </c>
      <c r="M49">
        <v>4765</v>
      </c>
      <c r="N49" t="s">
        <v>91</v>
      </c>
      <c r="O49" t="s">
        <v>79</v>
      </c>
      <c r="R49">
        <v>1</v>
      </c>
      <c r="S49" t="s">
        <v>55</v>
      </c>
    </row>
    <row r="50" spans="1:19" x14ac:dyDescent="0.25">
      <c r="A50">
        <v>4</v>
      </c>
      <c r="B50" s="1">
        <v>43262</v>
      </c>
      <c r="C50">
        <v>2</v>
      </c>
      <c r="D50">
        <v>10</v>
      </c>
      <c r="F50">
        <v>11</v>
      </c>
      <c r="G50" t="s">
        <v>10</v>
      </c>
      <c r="H50">
        <v>3</v>
      </c>
      <c r="I50">
        <v>2</v>
      </c>
      <c r="J50">
        <v>2</v>
      </c>
      <c r="L50">
        <v>3113</v>
      </c>
      <c r="M50">
        <v>3113</v>
      </c>
      <c r="N50" t="s">
        <v>94</v>
      </c>
      <c r="O50" t="s">
        <v>95</v>
      </c>
      <c r="R50">
        <v>2</v>
      </c>
      <c r="S50" t="s">
        <v>70</v>
      </c>
    </row>
    <row r="51" spans="1:19" x14ac:dyDescent="0.25">
      <c r="A51">
        <v>4</v>
      </c>
      <c r="B51" s="1">
        <v>43262</v>
      </c>
      <c r="C51">
        <v>2</v>
      </c>
      <c r="D51">
        <v>10</v>
      </c>
      <c r="F51">
        <v>12</v>
      </c>
      <c r="G51" t="s">
        <v>13</v>
      </c>
      <c r="H51">
        <v>2</v>
      </c>
      <c r="I51">
        <v>2</v>
      </c>
      <c r="J51">
        <v>2</v>
      </c>
      <c r="L51">
        <v>5326</v>
      </c>
      <c r="M51">
        <v>5326</v>
      </c>
      <c r="N51" t="s">
        <v>98</v>
      </c>
      <c r="O51" t="s">
        <v>99</v>
      </c>
      <c r="R51">
        <v>3</v>
      </c>
      <c r="S51" t="s">
        <v>63</v>
      </c>
    </row>
    <row r="52" spans="1:19" x14ac:dyDescent="0.25">
      <c r="A52">
        <v>4</v>
      </c>
      <c r="B52" s="1">
        <v>43262</v>
      </c>
      <c r="C52">
        <v>2</v>
      </c>
      <c r="D52">
        <v>10</v>
      </c>
      <c r="F52">
        <v>13</v>
      </c>
      <c r="G52" t="s">
        <v>10</v>
      </c>
      <c r="H52">
        <v>1</v>
      </c>
      <c r="I52">
        <v>1</v>
      </c>
      <c r="J52">
        <v>1</v>
      </c>
      <c r="L52">
        <v>2247</v>
      </c>
      <c r="M52">
        <v>2247</v>
      </c>
      <c r="N52" t="s">
        <v>102</v>
      </c>
      <c r="O52" t="s">
        <v>103</v>
      </c>
      <c r="R52">
        <v>4</v>
      </c>
      <c r="S52" t="s">
        <v>70</v>
      </c>
    </row>
    <row r="53" spans="1:19" x14ac:dyDescent="0.25">
      <c r="A53">
        <v>4</v>
      </c>
      <c r="B53" s="1">
        <v>43262</v>
      </c>
      <c r="C53">
        <v>2</v>
      </c>
      <c r="D53">
        <v>10</v>
      </c>
      <c r="F53">
        <v>13</v>
      </c>
      <c r="G53" t="s">
        <v>10</v>
      </c>
      <c r="H53">
        <v>4</v>
      </c>
      <c r="I53">
        <v>2</v>
      </c>
      <c r="J53">
        <v>2</v>
      </c>
      <c r="L53">
        <v>5145</v>
      </c>
      <c r="M53">
        <v>5145</v>
      </c>
      <c r="N53" t="s">
        <v>104</v>
      </c>
      <c r="O53" t="s">
        <v>105</v>
      </c>
      <c r="R53">
        <v>5</v>
      </c>
      <c r="S53" t="s">
        <v>63</v>
      </c>
    </row>
    <row r="54" spans="1:19" x14ac:dyDescent="0.25">
      <c r="A54">
        <v>4</v>
      </c>
      <c r="B54" s="1">
        <v>43262</v>
      </c>
      <c r="C54">
        <v>2</v>
      </c>
      <c r="D54">
        <v>10</v>
      </c>
      <c r="F54">
        <v>14</v>
      </c>
      <c r="G54" t="s">
        <v>16</v>
      </c>
      <c r="H54">
        <v>3</v>
      </c>
      <c r="I54">
        <v>2</v>
      </c>
      <c r="J54">
        <v>2</v>
      </c>
      <c r="L54">
        <v>4049</v>
      </c>
      <c r="M54">
        <v>4049</v>
      </c>
      <c r="N54" t="s">
        <v>109</v>
      </c>
      <c r="O54" t="s">
        <v>110</v>
      </c>
      <c r="R54">
        <v>6</v>
      </c>
      <c r="S54" t="s">
        <v>55</v>
      </c>
    </row>
    <row r="55" spans="1:19" x14ac:dyDescent="0.25">
      <c r="A55">
        <v>4</v>
      </c>
      <c r="B55" s="1">
        <v>43262</v>
      </c>
      <c r="C55">
        <v>2</v>
      </c>
      <c r="D55">
        <v>10</v>
      </c>
      <c r="F55">
        <v>14</v>
      </c>
      <c r="G55" t="s">
        <v>16</v>
      </c>
      <c r="H55">
        <v>5</v>
      </c>
      <c r="I55">
        <v>2</v>
      </c>
      <c r="J55">
        <v>2</v>
      </c>
      <c r="L55">
        <v>2884</v>
      </c>
      <c r="M55">
        <v>2884</v>
      </c>
      <c r="N55" t="s">
        <v>111</v>
      </c>
      <c r="O55" t="s">
        <v>99</v>
      </c>
      <c r="R55">
        <v>7</v>
      </c>
      <c r="S55" t="s">
        <v>63</v>
      </c>
    </row>
    <row r="56" spans="1:19" x14ac:dyDescent="0.25">
      <c r="A56">
        <v>4</v>
      </c>
      <c r="B56" s="1">
        <v>43262</v>
      </c>
      <c r="C56">
        <v>2</v>
      </c>
      <c r="D56">
        <v>10</v>
      </c>
      <c r="F56">
        <v>15</v>
      </c>
      <c r="G56" t="s">
        <v>10</v>
      </c>
      <c r="H56">
        <v>1</v>
      </c>
      <c r="I56">
        <v>2</v>
      </c>
      <c r="J56">
        <v>2</v>
      </c>
      <c r="L56">
        <v>1665</v>
      </c>
      <c r="M56">
        <v>1665</v>
      </c>
      <c r="N56" t="s">
        <v>116</v>
      </c>
      <c r="O56" t="s">
        <v>99</v>
      </c>
      <c r="R56">
        <v>8</v>
      </c>
      <c r="S56" t="s">
        <v>70</v>
      </c>
    </row>
    <row r="57" spans="1:19" x14ac:dyDescent="0.25">
      <c r="A57">
        <v>4</v>
      </c>
      <c r="B57" s="1">
        <v>43262</v>
      </c>
      <c r="C57">
        <v>2</v>
      </c>
      <c r="D57">
        <v>10</v>
      </c>
      <c r="F57">
        <v>15</v>
      </c>
      <c r="G57" t="s">
        <v>10</v>
      </c>
      <c r="H57">
        <v>2</v>
      </c>
      <c r="I57">
        <v>2</v>
      </c>
      <c r="J57">
        <v>2</v>
      </c>
      <c r="L57">
        <v>4324</v>
      </c>
      <c r="M57">
        <v>4324</v>
      </c>
      <c r="N57" t="s">
        <v>117</v>
      </c>
      <c r="O57" t="s">
        <v>118</v>
      </c>
      <c r="R57">
        <v>9</v>
      </c>
      <c r="S57" t="s">
        <v>55</v>
      </c>
    </row>
    <row r="58" spans="1:19" x14ac:dyDescent="0.25">
      <c r="A58">
        <v>4</v>
      </c>
      <c r="B58" s="1">
        <v>43262</v>
      </c>
      <c r="C58">
        <v>2</v>
      </c>
      <c r="D58">
        <v>10</v>
      </c>
      <c r="F58">
        <v>16</v>
      </c>
      <c r="G58" t="s">
        <v>13</v>
      </c>
      <c r="H58">
        <v>5</v>
      </c>
      <c r="I58">
        <v>1</v>
      </c>
      <c r="J58">
        <v>1</v>
      </c>
      <c r="L58">
        <v>1826</v>
      </c>
      <c r="M58">
        <v>1826</v>
      </c>
      <c r="N58" t="s">
        <v>121</v>
      </c>
      <c r="O58" t="s">
        <v>122</v>
      </c>
      <c r="R58">
        <v>10</v>
      </c>
      <c r="S58" t="s">
        <v>63</v>
      </c>
    </row>
    <row r="59" spans="1:19" x14ac:dyDescent="0.25">
      <c r="A59">
        <v>4</v>
      </c>
      <c r="B59" s="1">
        <v>43262</v>
      </c>
      <c r="C59">
        <v>2</v>
      </c>
      <c r="D59">
        <v>10</v>
      </c>
      <c r="F59">
        <v>17</v>
      </c>
      <c r="G59" t="s">
        <v>16</v>
      </c>
      <c r="H59">
        <v>4</v>
      </c>
      <c r="I59">
        <v>1</v>
      </c>
      <c r="J59">
        <v>1</v>
      </c>
      <c r="L59">
        <v>1653</v>
      </c>
      <c r="M59">
        <v>1653</v>
      </c>
      <c r="N59" t="s">
        <v>124</v>
      </c>
      <c r="O59" t="s">
        <v>125</v>
      </c>
      <c r="R59">
        <v>11</v>
      </c>
      <c r="S59" t="s">
        <v>55</v>
      </c>
    </row>
    <row r="60" spans="1:19" x14ac:dyDescent="0.25">
      <c r="A60">
        <v>4</v>
      </c>
      <c r="B60" s="1">
        <v>43262</v>
      </c>
      <c r="C60">
        <v>2</v>
      </c>
      <c r="D60">
        <v>10</v>
      </c>
      <c r="F60">
        <v>18</v>
      </c>
      <c r="G60" t="s">
        <v>13</v>
      </c>
      <c r="H60">
        <v>4</v>
      </c>
      <c r="I60">
        <v>2</v>
      </c>
      <c r="J60">
        <v>2</v>
      </c>
      <c r="L60">
        <v>4220</v>
      </c>
      <c r="M60">
        <v>4220</v>
      </c>
      <c r="N60" t="s">
        <v>127</v>
      </c>
      <c r="O60" t="s">
        <v>128</v>
      </c>
      <c r="R60">
        <v>12</v>
      </c>
      <c r="S60" t="s">
        <v>70</v>
      </c>
    </row>
    <row r="61" spans="1:19" x14ac:dyDescent="0.25">
      <c r="A61">
        <v>4</v>
      </c>
      <c r="B61" s="1">
        <v>43265</v>
      </c>
      <c r="C61">
        <v>2</v>
      </c>
      <c r="D61">
        <v>14</v>
      </c>
      <c r="F61">
        <v>2</v>
      </c>
      <c r="G61" t="s">
        <v>13</v>
      </c>
      <c r="H61">
        <v>5</v>
      </c>
      <c r="I61">
        <v>2</v>
      </c>
      <c r="J61">
        <v>2</v>
      </c>
      <c r="L61">
        <v>816</v>
      </c>
      <c r="M61">
        <v>816</v>
      </c>
      <c r="N61" t="s">
        <v>61</v>
      </c>
      <c r="O61" t="s">
        <v>62</v>
      </c>
      <c r="R61">
        <v>14</v>
      </c>
      <c r="S61" t="s">
        <v>63</v>
      </c>
    </row>
    <row r="62" spans="1:19" x14ac:dyDescent="0.25">
      <c r="A62">
        <v>4</v>
      </c>
      <c r="B62" s="1">
        <v>43265</v>
      </c>
      <c r="C62">
        <v>2</v>
      </c>
      <c r="D62">
        <v>14</v>
      </c>
      <c r="F62">
        <v>4</v>
      </c>
      <c r="G62" t="s">
        <v>13</v>
      </c>
      <c r="H62">
        <v>3</v>
      </c>
      <c r="I62">
        <v>1</v>
      </c>
      <c r="J62">
        <v>1</v>
      </c>
      <c r="L62">
        <v>1247</v>
      </c>
      <c r="M62">
        <v>1247</v>
      </c>
      <c r="N62" t="s">
        <v>68</v>
      </c>
      <c r="O62" t="s">
        <v>69</v>
      </c>
      <c r="R62">
        <v>16</v>
      </c>
      <c r="S62" t="s">
        <v>70</v>
      </c>
    </row>
    <row r="63" spans="1:19" x14ac:dyDescent="0.25">
      <c r="A63">
        <v>4</v>
      </c>
      <c r="B63" s="1">
        <v>43265</v>
      </c>
      <c r="C63">
        <v>2</v>
      </c>
      <c r="D63">
        <v>14</v>
      </c>
      <c r="F63">
        <v>6</v>
      </c>
      <c r="G63" t="s">
        <v>10</v>
      </c>
      <c r="H63">
        <v>2</v>
      </c>
      <c r="I63">
        <v>1</v>
      </c>
      <c r="J63">
        <v>1</v>
      </c>
      <c r="L63">
        <v>1226</v>
      </c>
      <c r="M63">
        <v>1226</v>
      </c>
      <c r="N63" t="s">
        <v>73</v>
      </c>
      <c r="O63" t="s">
        <v>74</v>
      </c>
      <c r="R63">
        <v>18</v>
      </c>
      <c r="S63" t="s">
        <v>70</v>
      </c>
    </row>
    <row r="64" spans="1:19" x14ac:dyDescent="0.25">
      <c r="A64">
        <v>4</v>
      </c>
      <c r="B64" s="1">
        <v>43265</v>
      </c>
      <c r="C64">
        <v>2</v>
      </c>
      <c r="D64">
        <v>14</v>
      </c>
      <c r="F64">
        <v>7</v>
      </c>
      <c r="G64" t="s">
        <v>16</v>
      </c>
      <c r="H64">
        <v>3</v>
      </c>
      <c r="I64">
        <v>0</v>
      </c>
      <c r="J64">
        <v>0</v>
      </c>
      <c r="L64">
        <v>0</v>
      </c>
      <c r="M64">
        <v>0</v>
      </c>
      <c r="N64" t="s">
        <v>77</v>
      </c>
      <c r="O64" t="s">
        <v>54</v>
      </c>
    </row>
    <row r="65" spans="1:15" x14ac:dyDescent="0.25">
      <c r="A65">
        <v>4</v>
      </c>
      <c r="B65" s="1">
        <v>43265</v>
      </c>
      <c r="C65">
        <v>2</v>
      </c>
      <c r="D65">
        <v>14</v>
      </c>
      <c r="F65">
        <v>8</v>
      </c>
      <c r="G65" t="s">
        <v>13</v>
      </c>
      <c r="H65">
        <v>1</v>
      </c>
      <c r="I65">
        <v>2</v>
      </c>
      <c r="J65">
        <v>2</v>
      </c>
      <c r="L65">
        <v>1771</v>
      </c>
      <c r="M65">
        <v>1771</v>
      </c>
      <c r="N65" t="s">
        <v>82</v>
      </c>
      <c r="O65" t="s">
        <v>83</v>
      </c>
    </row>
    <row r="66" spans="1:15" x14ac:dyDescent="0.25">
      <c r="A66">
        <v>4</v>
      </c>
      <c r="B66" s="1">
        <v>43265</v>
      </c>
      <c r="C66">
        <v>2</v>
      </c>
      <c r="D66">
        <v>14</v>
      </c>
      <c r="F66">
        <v>9</v>
      </c>
      <c r="G66" t="s">
        <v>10</v>
      </c>
      <c r="H66">
        <v>3</v>
      </c>
      <c r="I66">
        <v>1</v>
      </c>
      <c r="J66">
        <v>1</v>
      </c>
      <c r="L66">
        <v>727</v>
      </c>
      <c r="M66">
        <v>727</v>
      </c>
      <c r="N66" t="s">
        <v>87</v>
      </c>
      <c r="O66" t="s">
        <v>88</v>
      </c>
    </row>
    <row r="67" spans="1:15" x14ac:dyDescent="0.25">
      <c r="A67">
        <v>4</v>
      </c>
      <c r="B67" s="1">
        <v>43265</v>
      </c>
      <c r="C67">
        <v>2</v>
      </c>
      <c r="D67">
        <v>14</v>
      </c>
      <c r="F67">
        <v>9</v>
      </c>
      <c r="G67" t="s">
        <v>10</v>
      </c>
      <c r="H67">
        <v>5</v>
      </c>
      <c r="I67">
        <v>1</v>
      </c>
      <c r="J67">
        <v>1</v>
      </c>
      <c r="L67">
        <v>999</v>
      </c>
      <c r="M67">
        <v>999</v>
      </c>
      <c r="N67" t="s">
        <v>89</v>
      </c>
      <c r="O67" t="s">
        <v>90</v>
      </c>
    </row>
    <row r="68" spans="1:15" x14ac:dyDescent="0.25">
      <c r="A68">
        <v>4</v>
      </c>
      <c r="B68" s="1">
        <v>43265</v>
      </c>
      <c r="C68">
        <v>2</v>
      </c>
      <c r="D68">
        <v>13</v>
      </c>
      <c r="F68">
        <v>10</v>
      </c>
      <c r="G68" t="s">
        <v>16</v>
      </c>
      <c r="H68">
        <v>5</v>
      </c>
      <c r="I68">
        <v>1</v>
      </c>
      <c r="J68">
        <v>1</v>
      </c>
      <c r="L68">
        <v>159</v>
      </c>
      <c r="M68">
        <v>159</v>
      </c>
      <c r="N68" t="s">
        <v>92</v>
      </c>
      <c r="O68" t="s">
        <v>93</v>
      </c>
    </row>
    <row r="69" spans="1:15" x14ac:dyDescent="0.25">
      <c r="A69">
        <v>4</v>
      </c>
      <c r="B69" s="1">
        <v>43265</v>
      </c>
      <c r="C69">
        <v>2</v>
      </c>
      <c r="D69">
        <v>13</v>
      </c>
      <c r="F69">
        <v>11</v>
      </c>
      <c r="G69" t="s">
        <v>10</v>
      </c>
      <c r="H69">
        <v>3</v>
      </c>
      <c r="I69">
        <v>2</v>
      </c>
      <c r="J69">
        <v>2</v>
      </c>
      <c r="L69">
        <v>2472</v>
      </c>
      <c r="M69">
        <v>2472</v>
      </c>
      <c r="N69" t="s">
        <v>96</v>
      </c>
      <c r="O69" t="s">
        <v>97</v>
      </c>
    </row>
    <row r="70" spans="1:15" x14ac:dyDescent="0.25">
      <c r="A70">
        <v>4</v>
      </c>
      <c r="B70" s="1">
        <v>43265</v>
      </c>
      <c r="C70">
        <v>2</v>
      </c>
      <c r="D70">
        <v>13</v>
      </c>
      <c r="F70">
        <v>12</v>
      </c>
      <c r="G70" t="s">
        <v>13</v>
      </c>
      <c r="H70">
        <v>2</v>
      </c>
      <c r="I70">
        <v>2</v>
      </c>
      <c r="J70">
        <v>2</v>
      </c>
      <c r="L70">
        <v>2792</v>
      </c>
      <c r="M70">
        <v>2792</v>
      </c>
      <c r="N70" t="s">
        <v>100</v>
      </c>
      <c r="O70" t="s">
        <v>101</v>
      </c>
    </row>
    <row r="71" spans="1:15" x14ac:dyDescent="0.25">
      <c r="A71">
        <v>4</v>
      </c>
      <c r="B71" s="1">
        <v>43265</v>
      </c>
      <c r="C71">
        <v>2</v>
      </c>
      <c r="D71">
        <v>13</v>
      </c>
      <c r="F71">
        <v>13</v>
      </c>
      <c r="G71" t="s">
        <v>10</v>
      </c>
      <c r="H71">
        <v>1</v>
      </c>
      <c r="I71">
        <v>1</v>
      </c>
      <c r="J71">
        <v>1</v>
      </c>
      <c r="L71">
        <v>537</v>
      </c>
      <c r="M71">
        <v>537</v>
      </c>
      <c r="N71" t="s">
        <v>106</v>
      </c>
      <c r="O71" t="s">
        <v>69</v>
      </c>
    </row>
    <row r="72" spans="1:15" x14ac:dyDescent="0.25">
      <c r="A72">
        <v>4</v>
      </c>
      <c r="B72" s="1">
        <v>43265</v>
      </c>
      <c r="C72">
        <v>2</v>
      </c>
      <c r="D72">
        <v>13</v>
      </c>
      <c r="F72">
        <v>13</v>
      </c>
      <c r="G72" t="s">
        <v>10</v>
      </c>
      <c r="H72">
        <v>4</v>
      </c>
      <c r="I72">
        <v>2</v>
      </c>
      <c r="J72">
        <v>2</v>
      </c>
      <c r="L72">
        <v>3369</v>
      </c>
      <c r="M72">
        <v>3369</v>
      </c>
      <c r="N72" t="s">
        <v>107</v>
      </c>
      <c r="O72" t="s">
        <v>108</v>
      </c>
    </row>
    <row r="73" spans="1:15" x14ac:dyDescent="0.25">
      <c r="A73">
        <v>4</v>
      </c>
      <c r="B73" s="1">
        <v>43265</v>
      </c>
      <c r="C73">
        <v>2</v>
      </c>
      <c r="D73">
        <v>13</v>
      </c>
      <c r="F73">
        <v>14</v>
      </c>
      <c r="G73" t="s">
        <v>16</v>
      </c>
      <c r="H73">
        <v>3</v>
      </c>
      <c r="I73">
        <v>1</v>
      </c>
      <c r="J73">
        <v>1</v>
      </c>
      <c r="L73">
        <v>1222</v>
      </c>
      <c r="M73">
        <v>1222</v>
      </c>
      <c r="N73" t="s">
        <v>112</v>
      </c>
      <c r="O73" t="s">
        <v>113</v>
      </c>
    </row>
    <row r="74" spans="1:15" x14ac:dyDescent="0.25">
      <c r="A74">
        <v>4</v>
      </c>
      <c r="B74" s="1">
        <v>43265</v>
      </c>
      <c r="C74">
        <v>2</v>
      </c>
      <c r="D74">
        <v>13</v>
      </c>
      <c r="F74">
        <v>14</v>
      </c>
      <c r="G74" t="s">
        <v>16</v>
      </c>
      <c r="H74">
        <v>5</v>
      </c>
      <c r="I74">
        <v>2</v>
      </c>
      <c r="J74">
        <v>2</v>
      </c>
      <c r="L74">
        <v>3191</v>
      </c>
      <c r="M74">
        <v>3191</v>
      </c>
      <c r="N74" t="s">
        <v>114</v>
      </c>
      <c r="O74" t="s">
        <v>115</v>
      </c>
    </row>
    <row r="75" spans="1:15" x14ac:dyDescent="0.25">
      <c r="A75">
        <v>4</v>
      </c>
      <c r="B75" s="1">
        <v>43265</v>
      </c>
      <c r="C75">
        <v>2</v>
      </c>
      <c r="D75">
        <v>13</v>
      </c>
      <c r="F75">
        <v>15</v>
      </c>
      <c r="G75" t="s">
        <v>10</v>
      </c>
      <c r="H75">
        <v>1</v>
      </c>
      <c r="I75">
        <v>1</v>
      </c>
      <c r="J75">
        <v>1</v>
      </c>
      <c r="L75">
        <v>213</v>
      </c>
      <c r="M75">
        <v>213</v>
      </c>
      <c r="N75" t="s">
        <v>119</v>
      </c>
      <c r="O75" t="s">
        <v>90</v>
      </c>
    </row>
    <row r="76" spans="1:15" x14ac:dyDescent="0.25">
      <c r="A76">
        <v>4</v>
      </c>
      <c r="B76" s="1">
        <v>43265</v>
      </c>
      <c r="C76">
        <v>2</v>
      </c>
      <c r="D76">
        <v>13</v>
      </c>
      <c r="F76">
        <v>15</v>
      </c>
      <c r="G76" t="s">
        <v>10</v>
      </c>
      <c r="H76">
        <v>2</v>
      </c>
      <c r="I76">
        <v>1</v>
      </c>
      <c r="J76">
        <v>1</v>
      </c>
      <c r="L76">
        <v>567</v>
      </c>
      <c r="M76">
        <v>567</v>
      </c>
      <c r="N76" t="s">
        <v>120</v>
      </c>
      <c r="O76" t="s">
        <v>113</v>
      </c>
    </row>
    <row r="77" spans="1:15" x14ac:dyDescent="0.25">
      <c r="A77">
        <v>4</v>
      </c>
      <c r="B77" s="1">
        <v>43265</v>
      </c>
      <c r="C77">
        <v>2</v>
      </c>
      <c r="D77">
        <v>13</v>
      </c>
      <c r="F77">
        <v>16</v>
      </c>
      <c r="G77" t="s">
        <v>13</v>
      </c>
      <c r="H77">
        <v>5</v>
      </c>
      <c r="I77">
        <v>1</v>
      </c>
      <c r="J77">
        <v>1</v>
      </c>
      <c r="L77">
        <v>1750</v>
      </c>
      <c r="M77">
        <v>1750</v>
      </c>
      <c r="N77" t="s">
        <v>123</v>
      </c>
      <c r="O77" t="s">
        <v>113</v>
      </c>
    </row>
    <row r="78" spans="1:15" x14ac:dyDescent="0.25">
      <c r="A78">
        <v>4</v>
      </c>
      <c r="B78" s="1">
        <v>43265</v>
      </c>
      <c r="C78">
        <v>2</v>
      </c>
      <c r="D78">
        <v>13</v>
      </c>
      <c r="F78">
        <v>17</v>
      </c>
      <c r="G78" t="s">
        <v>16</v>
      </c>
      <c r="H78">
        <v>4</v>
      </c>
      <c r="I78">
        <v>2</v>
      </c>
      <c r="J78">
        <v>2</v>
      </c>
      <c r="L78">
        <v>3646</v>
      </c>
      <c r="M78">
        <v>3646</v>
      </c>
      <c r="N78" t="s">
        <v>126</v>
      </c>
      <c r="O78" t="s">
        <v>108</v>
      </c>
    </row>
    <row r="79" spans="1:15" x14ac:dyDescent="0.25">
      <c r="A79">
        <v>4</v>
      </c>
      <c r="B79" s="1">
        <v>43265</v>
      </c>
      <c r="C79">
        <v>2</v>
      </c>
      <c r="D79">
        <v>13</v>
      </c>
      <c r="F79">
        <v>18</v>
      </c>
      <c r="G79" t="s">
        <v>13</v>
      </c>
      <c r="H79">
        <v>4</v>
      </c>
      <c r="I79">
        <v>1</v>
      </c>
      <c r="J79">
        <v>1</v>
      </c>
      <c r="L79">
        <v>1556</v>
      </c>
      <c r="M79">
        <v>1556</v>
      </c>
      <c r="N79" t="s">
        <v>129</v>
      </c>
      <c r="O79" t="s">
        <v>113</v>
      </c>
    </row>
    <row r="80" spans="1:15" x14ac:dyDescent="0.25">
      <c r="A80">
        <v>4</v>
      </c>
      <c r="B80" s="1">
        <v>43270</v>
      </c>
      <c r="C80">
        <v>3</v>
      </c>
      <c r="D80">
        <v>18</v>
      </c>
      <c r="F80">
        <v>1</v>
      </c>
      <c r="G80" t="s">
        <v>10</v>
      </c>
      <c r="H80">
        <v>3</v>
      </c>
      <c r="I80">
        <v>1</v>
      </c>
      <c r="J80">
        <v>1</v>
      </c>
      <c r="L80">
        <v>909</v>
      </c>
      <c r="M80">
        <v>909</v>
      </c>
      <c r="N80" t="s">
        <v>130</v>
      </c>
      <c r="O80" t="s">
        <v>90</v>
      </c>
    </row>
    <row r="81" spans="1:15" x14ac:dyDescent="0.25">
      <c r="A81">
        <v>4</v>
      </c>
      <c r="B81" s="1">
        <v>43270</v>
      </c>
      <c r="C81">
        <v>3</v>
      </c>
      <c r="D81">
        <v>18</v>
      </c>
      <c r="F81">
        <v>2</v>
      </c>
      <c r="G81" t="s">
        <v>13</v>
      </c>
      <c r="H81">
        <v>1</v>
      </c>
      <c r="I81">
        <v>1</v>
      </c>
      <c r="J81">
        <v>1</v>
      </c>
      <c r="L81">
        <v>1126</v>
      </c>
      <c r="M81">
        <v>1126</v>
      </c>
      <c r="N81" t="s">
        <v>131</v>
      </c>
      <c r="O81" t="s">
        <v>90</v>
      </c>
    </row>
    <row r="82" spans="1:15" x14ac:dyDescent="0.25">
      <c r="A82">
        <v>4</v>
      </c>
      <c r="B82" s="1">
        <v>43270</v>
      </c>
      <c r="C82">
        <v>3</v>
      </c>
      <c r="D82">
        <v>18</v>
      </c>
      <c r="F82">
        <v>4</v>
      </c>
      <c r="G82" t="s">
        <v>13</v>
      </c>
      <c r="H82">
        <v>3</v>
      </c>
      <c r="I82">
        <v>1</v>
      </c>
      <c r="J82">
        <v>1</v>
      </c>
      <c r="L82">
        <v>69</v>
      </c>
      <c r="M82">
        <v>69</v>
      </c>
      <c r="N82" t="s">
        <v>132</v>
      </c>
      <c r="O82" t="s">
        <v>133</v>
      </c>
    </row>
    <row r="83" spans="1:15" x14ac:dyDescent="0.25">
      <c r="A83">
        <v>4</v>
      </c>
      <c r="B83" s="1">
        <v>43270</v>
      </c>
      <c r="C83">
        <v>3</v>
      </c>
      <c r="D83">
        <v>18</v>
      </c>
      <c r="F83">
        <v>6</v>
      </c>
      <c r="G83" t="s">
        <v>10</v>
      </c>
      <c r="H83">
        <v>2</v>
      </c>
      <c r="I83">
        <v>2</v>
      </c>
      <c r="J83">
        <v>2</v>
      </c>
      <c r="L83">
        <v>3293</v>
      </c>
      <c r="M83">
        <v>3293</v>
      </c>
      <c r="N83" t="s">
        <v>134</v>
      </c>
      <c r="O83" t="s">
        <v>83</v>
      </c>
    </row>
    <row r="84" spans="1:15" x14ac:dyDescent="0.25">
      <c r="A84">
        <v>4</v>
      </c>
      <c r="B84" s="1">
        <v>43270</v>
      </c>
      <c r="C84">
        <v>3</v>
      </c>
      <c r="D84">
        <v>18</v>
      </c>
      <c r="F84">
        <v>8</v>
      </c>
      <c r="G84" t="s">
        <v>13</v>
      </c>
      <c r="H84">
        <v>1</v>
      </c>
      <c r="I84">
        <v>1</v>
      </c>
      <c r="J84">
        <v>1</v>
      </c>
      <c r="L84">
        <v>1268</v>
      </c>
      <c r="M84">
        <v>1268</v>
      </c>
      <c r="N84" t="s">
        <v>135</v>
      </c>
      <c r="O84" t="s">
        <v>136</v>
      </c>
    </row>
    <row r="85" spans="1:15" x14ac:dyDescent="0.25">
      <c r="A85">
        <v>4</v>
      </c>
      <c r="B85" s="1">
        <v>43270</v>
      </c>
      <c r="C85">
        <v>3</v>
      </c>
      <c r="D85">
        <v>18</v>
      </c>
      <c r="F85">
        <v>9</v>
      </c>
      <c r="G85" t="s">
        <v>10</v>
      </c>
      <c r="H85">
        <v>5</v>
      </c>
      <c r="I85">
        <v>0</v>
      </c>
      <c r="J85">
        <v>0</v>
      </c>
      <c r="L85">
        <v>0</v>
      </c>
      <c r="M85">
        <v>0</v>
      </c>
      <c r="N85" t="s">
        <v>137</v>
      </c>
      <c r="O85" t="s">
        <v>54</v>
      </c>
    </row>
    <row r="86" spans="1:15" x14ac:dyDescent="0.25">
      <c r="A86">
        <v>4</v>
      </c>
      <c r="B86" s="1">
        <v>43270</v>
      </c>
      <c r="C86">
        <v>3</v>
      </c>
      <c r="D86">
        <v>17</v>
      </c>
      <c r="F86">
        <v>10</v>
      </c>
      <c r="G86" t="s">
        <v>16</v>
      </c>
      <c r="H86">
        <v>1</v>
      </c>
      <c r="I86">
        <v>2</v>
      </c>
      <c r="J86">
        <v>2</v>
      </c>
      <c r="L86">
        <v>3711</v>
      </c>
      <c r="M86">
        <v>3711</v>
      </c>
      <c r="N86" t="s">
        <v>138</v>
      </c>
      <c r="O86" t="s">
        <v>108</v>
      </c>
    </row>
    <row r="87" spans="1:15" x14ac:dyDescent="0.25">
      <c r="A87">
        <v>4</v>
      </c>
      <c r="B87" s="1">
        <v>43270</v>
      </c>
      <c r="C87">
        <v>3</v>
      </c>
      <c r="D87">
        <v>17</v>
      </c>
      <c r="F87">
        <v>11</v>
      </c>
      <c r="G87" t="s">
        <v>10</v>
      </c>
      <c r="H87">
        <v>3</v>
      </c>
      <c r="I87">
        <v>2</v>
      </c>
      <c r="J87">
        <v>2</v>
      </c>
      <c r="L87">
        <v>4376</v>
      </c>
      <c r="M87">
        <v>4376</v>
      </c>
      <c r="N87" t="s">
        <v>139</v>
      </c>
      <c r="O87" t="s">
        <v>108</v>
      </c>
    </row>
    <row r="88" spans="1:15" x14ac:dyDescent="0.25">
      <c r="A88">
        <v>4</v>
      </c>
      <c r="B88" s="1">
        <v>43270</v>
      </c>
      <c r="C88">
        <v>3</v>
      </c>
      <c r="D88">
        <v>17</v>
      </c>
      <c r="F88">
        <v>12</v>
      </c>
      <c r="G88" t="s">
        <v>13</v>
      </c>
      <c r="H88">
        <v>1</v>
      </c>
      <c r="I88">
        <v>2</v>
      </c>
      <c r="J88">
        <v>2</v>
      </c>
      <c r="L88">
        <v>4011</v>
      </c>
      <c r="M88">
        <v>4011</v>
      </c>
      <c r="N88" t="s">
        <v>140</v>
      </c>
      <c r="O88" t="s">
        <v>108</v>
      </c>
    </row>
    <row r="89" spans="1:15" x14ac:dyDescent="0.25">
      <c r="A89">
        <v>4</v>
      </c>
      <c r="B89" s="1">
        <v>43270</v>
      </c>
      <c r="C89">
        <v>3</v>
      </c>
      <c r="D89">
        <v>17</v>
      </c>
      <c r="F89">
        <v>13</v>
      </c>
      <c r="G89" t="s">
        <v>10</v>
      </c>
      <c r="H89">
        <v>1</v>
      </c>
      <c r="I89">
        <v>1</v>
      </c>
      <c r="J89">
        <v>1</v>
      </c>
      <c r="L89">
        <v>88</v>
      </c>
      <c r="M89">
        <v>88</v>
      </c>
      <c r="N89" t="s">
        <v>141</v>
      </c>
      <c r="O89" t="s">
        <v>133</v>
      </c>
    </row>
    <row r="90" spans="1:15" x14ac:dyDescent="0.25">
      <c r="A90">
        <v>4</v>
      </c>
      <c r="B90" s="1">
        <v>43270</v>
      </c>
      <c r="C90">
        <v>3</v>
      </c>
      <c r="D90">
        <v>17</v>
      </c>
      <c r="F90">
        <v>13</v>
      </c>
      <c r="G90" t="s">
        <v>10</v>
      </c>
      <c r="H90">
        <v>4</v>
      </c>
      <c r="I90">
        <v>2</v>
      </c>
      <c r="J90">
        <v>2</v>
      </c>
      <c r="L90">
        <v>4281</v>
      </c>
      <c r="M90">
        <v>4281</v>
      </c>
      <c r="N90" t="s">
        <v>142</v>
      </c>
      <c r="O90" t="s">
        <v>108</v>
      </c>
    </row>
    <row r="91" spans="1:15" x14ac:dyDescent="0.25">
      <c r="A91">
        <v>4</v>
      </c>
      <c r="B91" s="1">
        <v>43270</v>
      </c>
      <c r="C91">
        <v>3</v>
      </c>
      <c r="D91">
        <v>17</v>
      </c>
      <c r="F91">
        <v>14</v>
      </c>
      <c r="G91" t="s">
        <v>16</v>
      </c>
      <c r="H91">
        <v>3</v>
      </c>
      <c r="I91">
        <v>2</v>
      </c>
      <c r="J91">
        <v>2</v>
      </c>
      <c r="L91">
        <v>2250</v>
      </c>
      <c r="M91">
        <v>2250</v>
      </c>
      <c r="N91" t="s">
        <v>143</v>
      </c>
      <c r="O91" t="s">
        <v>108</v>
      </c>
    </row>
    <row r="92" spans="1:15" x14ac:dyDescent="0.25">
      <c r="A92">
        <v>4</v>
      </c>
      <c r="B92" s="1">
        <v>43270</v>
      </c>
      <c r="C92">
        <v>3</v>
      </c>
      <c r="D92">
        <v>17</v>
      </c>
      <c r="F92">
        <v>14</v>
      </c>
      <c r="G92" t="s">
        <v>16</v>
      </c>
      <c r="H92">
        <v>5</v>
      </c>
      <c r="I92">
        <v>2</v>
      </c>
      <c r="J92">
        <v>2</v>
      </c>
      <c r="L92">
        <v>3826</v>
      </c>
      <c r="M92">
        <v>3826</v>
      </c>
      <c r="N92" t="s">
        <v>144</v>
      </c>
      <c r="O92" t="s">
        <v>108</v>
      </c>
    </row>
    <row r="93" spans="1:15" x14ac:dyDescent="0.25">
      <c r="A93">
        <v>4</v>
      </c>
      <c r="B93" s="1">
        <v>43270</v>
      </c>
      <c r="C93">
        <v>3</v>
      </c>
      <c r="D93">
        <v>17</v>
      </c>
      <c r="F93">
        <v>15</v>
      </c>
      <c r="G93" t="s">
        <v>10</v>
      </c>
      <c r="H93">
        <v>1</v>
      </c>
      <c r="I93">
        <v>1</v>
      </c>
      <c r="J93">
        <v>1</v>
      </c>
      <c r="L93">
        <v>4</v>
      </c>
      <c r="M93">
        <v>4</v>
      </c>
      <c r="N93" t="s">
        <v>145</v>
      </c>
      <c r="O93" t="s">
        <v>57</v>
      </c>
    </row>
    <row r="94" spans="1:15" x14ac:dyDescent="0.25">
      <c r="A94">
        <v>4</v>
      </c>
      <c r="B94" s="1">
        <v>43270</v>
      </c>
      <c r="C94">
        <v>3</v>
      </c>
      <c r="D94">
        <v>17</v>
      </c>
      <c r="F94">
        <v>15</v>
      </c>
      <c r="G94" t="s">
        <v>10</v>
      </c>
      <c r="H94">
        <v>2</v>
      </c>
      <c r="I94">
        <v>2</v>
      </c>
      <c r="J94">
        <v>2</v>
      </c>
      <c r="L94">
        <v>7647</v>
      </c>
      <c r="M94">
        <v>7647</v>
      </c>
      <c r="N94" t="s">
        <v>146</v>
      </c>
      <c r="O94" t="s">
        <v>147</v>
      </c>
    </row>
    <row r="95" spans="1:15" x14ac:dyDescent="0.25">
      <c r="A95">
        <v>4</v>
      </c>
      <c r="B95" s="1">
        <v>43270</v>
      </c>
      <c r="C95">
        <v>3</v>
      </c>
      <c r="D95">
        <v>17</v>
      </c>
      <c r="F95">
        <v>16</v>
      </c>
      <c r="G95" t="s">
        <v>13</v>
      </c>
      <c r="H95">
        <v>3</v>
      </c>
      <c r="I95">
        <v>1</v>
      </c>
      <c r="J95">
        <v>1</v>
      </c>
      <c r="L95">
        <v>872</v>
      </c>
      <c r="M95">
        <v>872</v>
      </c>
      <c r="N95" t="s">
        <v>148</v>
      </c>
      <c r="O95" t="s">
        <v>90</v>
      </c>
    </row>
    <row r="96" spans="1:15" x14ac:dyDescent="0.25">
      <c r="A96">
        <v>4</v>
      </c>
      <c r="B96" s="1">
        <v>43270</v>
      </c>
      <c r="C96">
        <v>3</v>
      </c>
      <c r="D96">
        <v>17</v>
      </c>
      <c r="F96">
        <v>16</v>
      </c>
      <c r="G96" t="s">
        <v>13</v>
      </c>
      <c r="H96">
        <v>5</v>
      </c>
      <c r="I96">
        <v>2</v>
      </c>
      <c r="J96">
        <v>2</v>
      </c>
      <c r="L96">
        <v>3490</v>
      </c>
      <c r="M96">
        <v>3490</v>
      </c>
      <c r="N96" t="s">
        <v>149</v>
      </c>
      <c r="O96" t="s">
        <v>150</v>
      </c>
    </row>
    <row r="97" spans="1:15" x14ac:dyDescent="0.25">
      <c r="A97">
        <v>4</v>
      </c>
      <c r="B97" s="1">
        <v>43270</v>
      </c>
      <c r="C97">
        <v>3</v>
      </c>
      <c r="D97">
        <v>17</v>
      </c>
      <c r="F97">
        <v>17</v>
      </c>
      <c r="G97" t="s">
        <v>16</v>
      </c>
      <c r="H97">
        <v>2</v>
      </c>
      <c r="I97">
        <v>3</v>
      </c>
      <c r="J97">
        <v>3</v>
      </c>
      <c r="L97">
        <v>3866</v>
      </c>
      <c r="M97">
        <v>3866</v>
      </c>
      <c r="N97" t="s">
        <v>151</v>
      </c>
      <c r="O97" t="s">
        <v>152</v>
      </c>
    </row>
    <row r="98" spans="1:15" x14ac:dyDescent="0.25">
      <c r="A98">
        <v>4</v>
      </c>
      <c r="B98" s="1">
        <v>43270</v>
      </c>
      <c r="C98">
        <v>3</v>
      </c>
      <c r="D98">
        <v>17</v>
      </c>
      <c r="F98">
        <v>17</v>
      </c>
      <c r="G98" t="s">
        <v>16</v>
      </c>
      <c r="H98">
        <v>4</v>
      </c>
      <c r="I98">
        <v>1</v>
      </c>
      <c r="J98">
        <v>1</v>
      </c>
      <c r="L98">
        <v>2152</v>
      </c>
      <c r="M98">
        <v>2152</v>
      </c>
      <c r="N98" t="s">
        <v>153</v>
      </c>
      <c r="O98" t="s">
        <v>93</v>
      </c>
    </row>
    <row r="99" spans="1:15" x14ac:dyDescent="0.25">
      <c r="A99">
        <v>4</v>
      </c>
      <c r="B99" s="1">
        <v>43270</v>
      </c>
      <c r="C99">
        <v>3</v>
      </c>
      <c r="D99">
        <v>17</v>
      </c>
      <c r="F99">
        <v>18</v>
      </c>
      <c r="G99" t="s">
        <v>13</v>
      </c>
      <c r="H99">
        <v>2</v>
      </c>
      <c r="I99">
        <v>1</v>
      </c>
      <c r="J99">
        <v>1</v>
      </c>
      <c r="L99">
        <v>121</v>
      </c>
      <c r="M99">
        <v>121</v>
      </c>
      <c r="N99" t="s">
        <v>154</v>
      </c>
      <c r="O99" t="s">
        <v>155</v>
      </c>
    </row>
    <row r="100" spans="1:15" x14ac:dyDescent="0.25">
      <c r="A100">
        <v>4</v>
      </c>
      <c r="B100" s="1">
        <v>43270</v>
      </c>
      <c r="C100">
        <v>3</v>
      </c>
      <c r="D100">
        <v>17</v>
      </c>
      <c r="F100">
        <v>18</v>
      </c>
      <c r="G100" t="s">
        <v>13</v>
      </c>
      <c r="H100">
        <v>4</v>
      </c>
      <c r="I100">
        <v>1</v>
      </c>
      <c r="J100">
        <v>1</v>
      </c>
      <c r="L100">
        <v>794</v>
      </c>
      <c r="M100">
        <v>794</v>
      </c>
      <c r="N100" t="s">
        <v>156</v>
      </c>
      <c r="O100" t="s">
        <v>136</v>
      </c>
    </row>
    <row r="101" spans="1:15" x14ac:dyDescent="0.25">
      <c r="A101">
        <v>4</v>
      </c>
      <c r="B101" s="1">
        <v>43270</v>
      </c>
      <c r="C101">
        <v>3</v>
      </c>
      <c r="D101">
        <v>17</v>
      </c>
      <c r="F101">
        <v>18</v>
      </c>
      <c r="G101" t="s">
        <v>13</v>
      </c>
      <c r="H101">
        <v>5</v>
      </c>
      <c r="I101">
        <v>1</v>
      </c>
      <c r="J101">
        <v>1</v>
      </c>
      <c r="L101">
        <v>391</v>
      </c>
      <c r="M101">
        <v>391</v>
      </c>
      <c r="N101" t="s">
        <v>157</v>
      </c>
      <c r="O101" t="s">
        <v>155</v>
      </c>
    </row>
    <row r="102" spans="1:15" x14ac:dyDescent="0.25">
      <c r="A102">
        <v>4</v>
      </c>
      <c r="B102" s="1">
        <v>43277</v>
      </c>
      <c r="C102">
        <v>4</v>
      </c>
      <c r="D102">
        <v>26</v>
      </c>
      <c r="F102">
        <v>6</v>
      </c>
      <c r="G102" t="s">
        <v>10</v>
      </c>
      <c r="H102">
        <v>2</v>
      </c>
      <c r="I102">
        <v>1</v>
      </c>
      <c r="J102">
        <v>1</v>
      </c>
      <c r="L102">
        <v>975</v>
      </c>
      <c r="M102">
        <v>975</v>
      </c>
      <c r="N102" t="s">
        <v>163</v>
      </c>
      <c r="O102" t="s">
        <v>164</v>
      </c>
    </row>
    <row r="103" spans="1:15" x14ac:dyDescent="0.25">
      <c r="A103">
        <v>4</v>
      </c>
      <c r="B103" s="1">
        <v>43277</v>
      </c>
      <c r="C103">
        <v>4</v>
      </c>
      <c r="D103">
        <v>26</v>
      </c>
      <c r="F103">
        <v>8</v>
      </c>
      <c r="G103" t="s">
        <v>13</v>
      </c>
      <c r="H103">
        <v>5</v>
      </c>
      <c r="I103">
        <v>1</v>
      </c>
      <c r="J103">
        <v>1</v>
      </c>
      <c r="L103">
        <v>640</v>
      </c>
      <c r="M103">
        <v>640</v>
      </c>
      <c r="N103" t="s">
        <v>167</v>
      </c>
      <c r="O103" t="s">
        <v>168</v>
      </c>
    </row>
    <row r="104" spans="1:15" x14ac:dyDescent="0.25">
      <c r="A104">
        <v>4</v>
      </c>
      <c r="B104" s="1">
        <v>43277</v>
      </c>
      <c r="C104">
        <v>4</v>
      </c>
      <c r="D104">
        <v>25</v>
      </c>
      <c r="F104">
        <v>10</v>
      </c>
      <c r="G104" t="s">
        <v>16</v>
      </c>
      <c r="H104">
        <v>1</v>
      </c>
      <c r="I104">
        <v>1</v>
      </c>
      <c r="J104">
        <v>1</v>
      </c>
      <c r="L104">
        <v>1358</v>
      </c>
      <c r="M104">
        <v>1358</v>
      </c>
      <c r="N104" t="s">
        <v>169</v>
      </c>
    </row>
    <row r="105" spans="1:15" x14ac:dyDescent="0.25">
      <c r="A105">
        <v>4</v>
      </c>
      <c r="B105" s="1">
        <v>43277</v>
      </c>
      <c r="C105">
        <v>4</v>
      </c>
      <c r="D105">
        <v>25</v>
      </c>
      <c r="F105">
        <v>11</v>
      </c>
      <c r="G105" t="s">
        <v>10</v>
      </c>
      <c r="H105">
        <v>5</v>
      </c>
      <c r="I105">
        <v>1</v>
      </c>
      <c r="J105">
        <v>1</v>
      </c>
      <c r="L105">
        <v>908</v>
      </c>
      <c r="M105">
        <v>908</v>
      </c>
      <c r="N105" t="s">
        <v>171</v>
      </c>
    </row>
    <row r="106" spans="1:15" x14ac:dyDescent="0.25">
      <c r="A106">
        <v>4</v>
      </c>
      <c r="B106" s="1">
        <v>43277</v>
      </c>
      <c r="C106">
        <v>4</v>
      </c>
      <c r="D106">
        <v>25</v>
      </c>
      <c r="F106">
        <v>11</v>
      </c>
      <c r="G106" t="s">
        <v>10</v>
      </c>
      <c r="H106">
        <v>3</v>
      </c>
      <c r="I106">
        <v>2</v>
      </c>
      <c r="J106">
        <v>2</v>
      </c>
      <c r="L106">
        <v>3388</v>
      </c>
      <c r="M106">
        <v>3388</v>
      </c>
      <c r="N106" t="s">
        <v>172</v>
      </c>
      <c r="O106" t="s">
        <v>173</v>
      </c>
    </row>
    <row r="107" spans="1:15" x14ac:dyDescent="0.25">
      <c r="A107">
        <v>4</v>
      </c>
      <c r="B107" s="1">
        <v>43277</v>
      </c>
      <c r="C107">
        <v>4</v>
      </c>
      <c r="D107">
        <v>25</v>
      </c>
      <c r="F107">
        <v>12</v>
      </c>
      <c r="G107" t="s">
        <v>13</v>
      </c>
      <c r="H107">
        <v>1</v>
      </c>
      <c r="I107">
        <v>2</v>
      </c>
      <c r="J107">
        <v>2</v>
      </c>
      <c r="L107">
        <v>1232</v>
      </c>
      <c r="M107">
        <v>1232</v>
      </c>
      <c r="N107" t="s">
        <v>176</v>
      </c>
      <c r="O107" t="s">
        <v>83</v>
      </c>
    </row>
    <row r="108" spans="1:15" x14ac:dyDescent="0.25">
      <c r="A108">
        <v>4</v>
      </c>
      <c r="B108" s="1">
        <v>43277</v>
      </c>
      <c r="C108">
        <v>4</v>
      </c>
      <c r="D108">
        <v>25</v>
      </c>
      <c r="F108">
        <v>12</v>
      </c>
      <c r="G108" t="s">
        <v>13</v>
      </c>
      <c r="H108">
        <v>3</v>
      </c>
      <c r="I108">
        <v>1</v>
      </c>
      <c r="J108">
        <v>1</v>
      </c>
      <c r="L108">
        <v>3154</v>
      </c>
      <c r="M108">
        <v>3154</v>
      </c>
      <c r="N108" t="s">
        <v>177</v>
      </c>
      <c r="O108" t="s">
        <v>90</v>
      </c>
    </row>
    <row r="109" spans="1:15" x14ac:dyDescent="0.25">
      <c r="A109">
        <v>4</v>
      </c>
      <c r="B109" s="1">
        <v>43277</v>
      </c>
      <c r="C109">
        <v>4</v>
      </c>
      <c r="D109">
        <v>25</v>
      </c>
      <c r="F109">
        <v>13</v>
      </c>
      <c r="G109" t="s">
        <v>10</v>
      </c>
      <c r="H109">
        <v>4</v>
      </c>
      <c r="I109">
        <v>1</v>
      </c>
      <c r="J109">
        <v>1</v>
      </c>
      <c r="L109">
        <v>631</v>
      </c>
      <c r="M109">
        <v>631</v>
      </c>
      <c r="N109" t="s">
        <v>180</v>
      </c>
      <c r="O109" t="s">
        <v>69</v>
      </c>
    </row>
    <row r="110" spans="1:15" x14ac:dyDescent="0.25">
      <c r="A110">
        <v>4</v>
      </c>
      <c r="B110" s="1">
        <v>43277</v>
      </c>
      <c r="C110">
        <v>4</v>
      </c>
      <c r="D110">
        <v>25</v>
      </c>
      <c r="F110">
        <v>13</v>
      </c>
      <c r="G110" t="s">
        <v>10</v>
      </c>
      <c r="H110">
        <v>5</v>
      </c>
      <c r="I110">
        <v>2</v>
      </c>
      <c r="J110">
        <v>2</v>
      </c>
      <c r="L110">
        <v>5707</v>
      </c>
      <c r="M110">
        <v>5707</v>
      </c>
      <c r="N110" t="s">
        <v>181</v>
      </c>
      <c r="O110" t="s">
        <v>182</v>
      </c>
    </row>
    <row r="111" spans="1:15" x14ac:dyDescent="0.25">
      <c r="A111">
        <v>4</v>
      </c>
      <c r="B111" s="1">
        <v>43277</v>
      </c>
      <c r="C111">
        <v>4</v>
      </c>
      <c r="D111">
        <v>25</v>
      </c>
      <c r="F111">
        <v>14</v>
      </c>
      <c r="G111" t="s">
        <v>16</v>
      </c>
      <c r="H111">
        <v>3</v>
      </c>
      <c r="I111">
        <v>3</v>
      </c>
      <c r="J111">
        <v>3</v>
      </c>
      <c r="L111">
        <v>6593</v>
      </c>
      <c r="M111">
        <v>6593</v>
      </c>
      <c r="N111" t="s">
        <v>191</v>
      </c>
      <c r="O111" t="s">
        <v>192</v>
      </c>
    </row>
    <row r="112" spans="1:15" x14ac:dyDescent="0.25">
      <c r="A112">
        <v>4</v>
      </c>
      <c r="B112" s="1">
        <v>43277</v>
      </c>
      <c r="C112">
        <v>4</v>
      </c>
      <c r="D112">
        <v>25</v>
      </c>
      <c r="F112">
        <v>14</v>
      </c>
      <c r="G112" t="s">
        <v>16</v>
      </c>
      <c r="H112">
        <v>5</v>
      </c>
      <c r="I112">
        <v>2</v>
      </c>
      <c r="J112">
        <v>2</v>
      </c>
      <c r="L112">
        <v>3838</v>
      </c>
      <c r="M112">
        <v>3838</v>
      </c>
      <c r="N112" t="s">
        <v>205</v>
      </c>
      <c r="O112" t="s">
        <v>206</v>
      </c>
    </row>
    <row r="113" spans="1:15" x14ac:dyDescent="0.25">
      <c r="A113">
        <v>4</v>
      </c>
      <c r="B113" s="1">
        <v>43277</v>
      </c>
      <c r="C113">
        <v>4</v>
      </c>
      <c r="D113">
        <v>25</v>
      </c>
      <c r="F113">
        <v>15</v>
      </c>
      <c r="G113" t="s">
        <v>10</v>
      </c>
      <c r="H113">
        <v>1</v>
      </c>
      <c r="I113">
        <v>3</v>
      </c>
      <c r="J113">
        <v>3</v>
      </c>
      <c r="L113">
        <v>0</v>
      </c>
      <c r="M113">
        <v>0</v>
      </c>
      <c r="N113" t="s">
        <v>193</v>
      </c>
      <c r="O113" t="s">
        <v>194</v>
      </c>
    </row>
    <row r="114" spans="1:15" x14ac:dyDescent="0.25">
      <c r="A114">
        <v>4</v>
      </c>
      <c r="B114" s="1">
        <v>43277</v>
      </c>
      <c r="C114">
        <v>4</v>
      </c>
      <c r="D114">
        <v>25</v>
      </c>
      <c r="F114">
        <v>16</v>
      </c>
      <c r="G114" t="s">
        <v>13</v>
      </c>
      <c r="H114">
        <v>3</v>
      </c>
      <c r="I114">
        <v>3</v>
      </c>
      <c r="J114">
        <v>3</v>
      </c>
      <c r="L114">
        <v>7373</v>
      </c>
      <c r="M114">
        <v>7373</v>
      </c>
      <c r="N114" t="s">
        <v>197</v>
      </c>
      <c r="O114" t="s">
        <v>198</v>
      </c>
    </row>
    <row r="115" spans="1:15" x14ac:dyDescent="0.25">
      <c r="A115">
        <v>4</v>
      </c>
      <c r="B115" s="1">
        <v>43277</v>
      </c>
      <c r="C115">
        <v>4</v>
      </c>
      <c r="D115">
        <v>25</v>
      </c>
      <c r="F115">
        <v>17</v>
      </c>
      <c r="G115" t="s">
        <v>16</v>
      </c>
      <c r="H115">
        <v>2</v>
      </c>
      <c r="I115">
        <v>2</v>
      </c>
      <c r="J115">
        <v>2</v>
      </c>
      <c r="L115">
        <v>4615</v>
      </c>
      <c r="M115">
        <v>4615</v>
      </c>
      <c r="N115" t="s">
        <v>188</v>
      </c>
      <c r="O115" t="s">
        <v>189</v>
      </c>
    </row>
    <row r="116" spans="1:15" x14ac:dyDescent="0.25">
      <c r="A116">
        <v>4</v>
      </c>
      <c r="B116" s="1">
        <v>43277</v>
      </c>
      <c r="C116">
        <v>4</v>
      </c>
      <c r="D116">
        <v>25</v>
      </c>
      <c r="F116">
        <v>17</v>
      </c>
      <c r="G116" t="s">
        <v>16</v>
      </c>
      <c r="H116">
        <v>4</v>
      </c>
      <c r="I116">
        <v>3</v>
      </c>
      <c r="J116">
        <v>3</v>
      </c>
      <c r="L116">
        <v>4181</v>
      </c>
      <c r="M116">
        <v>4181</v>
      </c>
      <c r="N116" t="s">
        <v>203</v>
      </c>
      <c r="O116" t="s">
        <v>204</v>
      </c>
    </row>
    <row r="117" spans="1:15" x14ac:dyDescent="0.25">
      <c r="A117">
        <v>4</v>
      </c>
      <c r="B117" s="1">
        <v>43277</v>
      </c>
      <c r="C117">
        <v>4</v>
      </c>
      <c r="D117">
        <v>25</v>
      </c>
      <c r="F117">
        <v>18</v>
      </c>
      <c r="G117" t="s">
        <v>13</v>
      </c>
      <c r="H117">
        <v>1</v>
      </c>
      <c r="I117">
        <v>2</v>
      </c>
      <c r="J117">
        <v>2</v>
      </c>
      <c r="L117" s="23" t="s">
        <v>23</v>
      </c>
      <c r="M117" s="23" t="s">
        <v>23</v>
      </c>
      <c r="N117" t="s">
        <v>209</v>
      </c>
      <c r="O117" t="s">
        <v>210</v>
      </c>
    </row>
    <row r="118" spans="1:15" x14ac:dyDescent="0.25">
      <c r="A118">
        <v>4</v>
      </c>
      <c r="B118" s="1">
        <v>43279</v>
      </c>
      <c r="C118">
        <v>4</v>
      </c>
      <c r="D118">
        <v>28</v>
      </c>
      <c r="F118">
        <v>2</v>
      </c>
      <c r="G118" t="s">
        <v>13</v>
      </c>
      <c r="H118">
        <v>5</v>
      </c>
      <c r="I118">
        <v>1</v>
      </c>
      <c r="J118">
        <v>1</v>
      </c>
      <c r="L118">
        <v>1084</v>
      </c>
      <c r="M118">
        <v>1084</v>
      </c>
      <c r="N118" t="s">
        <v>159</v>
      </c>
      <c r="O118" t="s">
        <v>160</v>
      </c>
    </row>
    <row r="119" spans="1:15" x14ac:dyDescent="0.25">
      <c r="A119">
        <v>4</v>
      </c>
      <c r="B119" s="1">
        <v>43279</v>
      </c>
      <c r="C119">
        <v>4</v>
      </c>
      <c r="D119">
        <v>28</v>
      </c>
      <c r="F119">
        <v>5</v>
      </c>
      <c r="G119" t="s">
        <v>16</v>
      </c>
      <c r="H119">
        <v>1</v>
      </c>
      <c r="I119">
        <v>2</v>
      </c>
      <c r="J119">
        <v>2</v>
      </c>
      <c r="L119">
        <v>2668</v>
      </c>
      <c r="M119">
        <v>2668</v>
      </c>
      <c r="N119" t="s">
        <v>161</v>
      </c>
      <c r="O119" t="s">
        <v>162</v>
      </c>
    </row>
    <row r="120" spans="1:15" x14ac:dyDescent="0.25">
      <c r="A120">
        <v>4</v>
      </c>
      <c r="B120" s="1">
        <v>43279</v>
      </c>
      <c r="C120">
        <v>4</v>
      </c>
      <c r="D120">
        <v>28</v>
      </c>
      <c r="F120">
        <v>6</v>
      </c>
      <c r="G120" t="s">
        <v>10</v>
      </c>
      <c r="H120">
        <v>2</v>
      </c>
      <c r="I120">
        <v>1</v>
      </c>
      <c r="J120">
        <v>1</v>
      </c>
      <c r="L120">
        <v>21</v>
      </c>
      <c r="M120">
        <v>21</v>
      </c>
      <c r="N120" t="s">
        <v>165</v>
      </c>
      <c r="O120" t="s">
        <v>166</v>
      </c>
    </row>
    <row r="121" spans="1:15" x14ac:dyDescent="0.25">
      <c r="A121">
        <v>4</v>
      </c>
      <c r="B121" s="1">
        <v>43279</v>
      </c>
      <c r="C121">
        <v>4</v>
      </c>
      <c r="D121">
        <v>27</v>
      </c>
      <c r="F121">
        <v>10</v>
      </c>
      <c r="G121" t="s">
        <v>16</v>
      </c>
      <c r="H121">
        <v>1</v>
      </c>
      <c r="I121">
        <v>0</v>
      </c>
      <c r="J121">
        <v>0</v>
      </c>
      <c r="L121">
        <v>0</v>
      </c>
      <c r="M121">
        <v>0</v>
      </c>
      <c r="N121" t="s">
        <v>170</v>
      </c>
      <c r="O121" t="s">
        <v>54</v>
      </c>
    </row>
    <row r="122" spans="1:15" x14ac:dyDescent="0.25">
      <c r="A122">
        <v>4</v>
      </c>
      <c r="B122" s="1">
        <v>43279</v>
      </c>
      <c r="C122">
        <v>4</v>
      </c>
      <c r="D122">
        <v>27</v>
      </c>
      <c r="F122">
        <v>11</v>
      </c>
      <c r="G122" t="s">
        <v>10</v>
      </c>
      <c r="H122">
        <v>3</v>
      </c>
      <c r="I122">
        <v>0</v>
      </c>
      <c r="J122">
        <v>0</v>
      </c>
      <c r="L122">
        <v>0</v>
      </c>
      <c r="M122">
        <v>0</v>
      </c>
      <c r="N122" t="s">
        <v>174</v>
      </c>
      <c r="O122" t="s">
        <v>54</v>
      </c>
    </row>
    <row r="123" spans="1:15" x14ac:dyDescent="0.25">
      <c r="A123">
        <v>4</v>
      </c>
      <c r="B123" s="1">
        <v>43279</v>
      </c>
      <c r="C123">
        <v>4</v>
      </c>
      <c r="D123">
        <v>27</v>
      </c>
      <c r="F123">
        <v>11</v>
      </c>
      <c r="G123" t="s">
        <v>10</v>
      </c>
      <c r="H123">
        <v>5</v>
      </c>
      <c r="I123">
        <v>0</v>
      </c>
      <c r="J123">
        <v>0</v>
      </c>
      <c r="L123">
        <v>0</v>
      </c>
      <c r="M123">
        <v>0</v>
      </c>
      <c r="N123" t="s">
        <v>175</v>
      </c>
      <c r="O123" t="s">
        <v>54</v>
      </c>
    </row>
    <row r="124" spans="1:15" x14ac:dyDescent="0.25">
      <c r="A124">
        <v>4</v>
      </c>
      <c r="B124" s="1">
        <v>43279</v>
      </c>
      <c r="C124">
        <v>4</v>
      </c>
      <c r="D124">
        <v>27</v>
      </c>
      <c r="F124">
        <v>12</v>
      </c>
      <c r="G124" t="s">
        <v>13</v>
      </c>
      <c r="H124">
        <v>3</v>
      </c>
      <c r="I124">
        <v>1</v>
      </c>
      <c r="J124">
        <v>1</v>
      </c>
      <c r="L124">
        <v>2677</v>
      </c>
      <c r="M124">
        <v>2677</v>
      </c>
      <c r="N124" t="s">
        <v>178</v>
      </c>
      <c r="O124" t="s">
        <v>179</v>
      </c>
    </row>
    <row r="125" spans="1:15" x14ac:dyDescent="0.25">
      <c r="A125">
        <v>4</v>
      </c>
      <c r="B125" s="1">
        <v>43279</v>
      </c>
      <c r="C125">
        <v>4</v>
      </c>
      <c r="D125">
        <v>27</v>
      </c>
      <c r="F125">
        <v>13</v>
      </c>
      <c r="G125" t="s">
        <v>10</v>
      </c>
      <c r="H125">
        <v>4</v>
      </c>
      <c r="I125">
        <v>1</v>
      </c>
      <c r="J125">
        <v>1</v>
      </c>
      <c r="L125">
        <v>1277</v>
      </c>
      <c r="M125">
        <v>1277</v>
      </c>
      <c r="N125" t="s">
        <v>183</v>
      </c>
      <c r="O125" t="s">
        <v>93</v>
      </c>
    </row>
    <row r="126" spans="1:15" x14ac:dyDescent="0.25">
      <c r="A126">
        <v>4</v>
      </c>
      <c r="B126" s="1">
        <v>43279</v>
      </c>
      <c r="C126">
        <v>4</v>
      </c>
      <c r="D126">
        <v>27</v>
      </c>
      <c r="F126">
        <v>13</v>
      </c>
      <c r="G126" t="s">
        <v>10</v>
      </c>
      <c r="H126">
        <v>5</v>
      </c>
      <c r="I126">
        <v>2</v>
      </c>
      <c r="J126">
        <v>2</v>
      </c>
      <c r="L126">
        <v>3022</v>
      </c>
      <c r="M126">
        <v>3022</v>
      </c>
      <c r="N126" t="s">
        <v>184</v>
      </c>
      <c r="O126" t="s">
        <v>185</v>
      </c>
    </row>
    <row r="127" spans="1:15" x14ac:dyDescent="0.25">
      <c r="A127">
        <v>4</v>
      </c>
      <c r="B127" s="1">
        <v>43279</v>
      </c>
      <c r="C127">
        <v>4</v>
      </c>
      <c r="D127">
        <v>27</v>
      </c>
      <c r="F127">
        <v>14</v>
      </c>
      <c r="G127" t="s">
        <v>16</v>
      </c>
      <c r="H127">
        <v>5</v>
      </c>
      <c r="I127">
        <v>2</v>
      </c>
      <c r="J127">
        <v>2</v>
      </c>
      <c r="L127">
        <v>0</v>
      </c>
      <c r="M127">
        <v>0</v>
      </c>
      <c r="N127" t="s">
        <v>207</v>
      </c>
      <c r="O127" t="s">
        <v>208</v>
      </c>
    </row>
    <row r="128" spans="1:15" x14ac:dyDescent="0.25">
      <c r="A128">
        <v>4</v>
      </c>
      <c r="B128" s="1">
        <v>43279</v>
      </c>
      <c r="C128">
        <v>4</v>
      </c>
      <c r="D128">
        <v>27</v>
      </c>
      <c r="F128">
        <v>14</v>
      </c>
      <c r="G128" t="s">
        <v>16</v>
      </c>
      <c r="H128">
        <v>3</v>
      </c>
      <c r="I128">
        <v>0</v>
      </c>
      <c r="J128">
        <v>0</v>
      </c>
      <c r="L128">
        <v>0</v>
      </c>
      <c r="M128">
        <v>0</v>
      </c>
      <c r="N128" t="s">
        <v>190</v>
      </c>
      <c r="O128" t="s">
        <v>54</v>
      </c>
    </row>
    <row r="129" spans="1:21" x14ac:dyDescent="0.25">
      <c r="A129">
        <v>4</v>
      </c>
      <c r="B129" s="1">
        <v>43279</v>
      </c>
      <c r="C129">
        <v>4</v>
      </c>
      <c r="D129">
        <v>27</v>
      </c>
      <c r="F129">
        <v>15</v>
      </c>
      <c r="G129" t="s">
        <v>10</v>
      </c>
      <c r="H129">
        <v>1</v>
      </c>
      <c r="I129">
        <v>3</v>
      </c>
      <c r="J129">
        <v>3</v>
      </c>
      <c r="L129">
        <v>6417</v>
      </c>
      <c r="M129">
        <v>6417</v>
      </c>
      <c r="N129" t="s">
        <v>195</v>
      </c>
      <c r="O129" t="s">
        <v>196</v>
      </c>
    </row>
    <row r="130" spans="1:21" x14ac:dyDescent="0.25">
      <c r="A130">
        <v>4</v>
      </c>
      <c r="B130" s="1">
        <v>43280</v>
      </c>
      <c r="C130">
        <v>4</v>
      </c>
      <c r="D130">
        <v>28</v>
      </c>
      <c r="F130">
        <v>16</v>
      </c>
      <c r="G130" t="s">
        <v>13</v>
      </c>
      <c r="H130">
        <v>3</v>
      </c>
      <c r="I130">
        <v>0</v>
      </c>
      <c r="J130">
        <v>0</v>
      </c>
      <c r="L130">
        <v>0</v>
      </c>
      <c r="M130">
        <v>0</v>
      </c>
      <c r="N130" t="s">
        <v>199</v>
      </c>
      <c r="O130" t="s">
        <v>200</v>
      </c>
    </row>
    <row r="131" spans="1:21" x14ac:dyDescent="0.25">
      <c r="A131">
        <v>4</v>
      </c>
      <c r="B131" s="1">
        <v>43280</v>
      </c>
      <c r="C131">
        <v>4</v>
      </c>
      <c r="D131">
        <v>28</v>
      </c>
      <c r="F131">
        <v>17</v>
      </c>
      <c r="G131" t="s">
        <v>16</v>
      </c>
      <c r="H131">
        <v>2</v>
      </c>
      <c r="I131">
        <v>1</v>
      </c>
      <c r="J131">
        <v>1</v>
      </c>
      <c r="L131">
        <v>1501</v>
      </c>
      <c r="M131">
        <v>1501</v>
      </c>
      <c r="N131" t="s">
        <v>186</v>
      </c>
      <c r="O131" t="s">
        <v>187</v>
      </c>
    </row>
    <row r="132" spans="1:21" x14ac:dyDescent="0.25">
      <c r="A132">
        <v>4</v>
      </c>
      <c r="B132" s="1">
        <v>43280</v>
      </c>
      <c r="C132">
        <v>4</v>
      </c>
      <c r="D132">
        <v>28</v>
      </c>
      <c r="F132">
        <v>17</v>
      </c>
      <c r="G132" t="s">
        <v>16</v>
      </c>
      <c r="H132">
        <v>4</v>
      </c>
      <c r="I132">
        <v>1</v>
      </c>
      <c r="J132">
        <v>1</v>
      </c>
      <c r="L132">
        <v>1972</v>
      </c>
      <c r="M132">
        <v>1972</v>
      </c>
      <c r="N132" t="s">
        <v>201</v>
      </c>
      <c r="O132" t="s">
        <v>202</v>
      </c>
    </row>
    <row r="133" spans="1:21" x14ac:dyDescent="0.25">
      <c r="A133">
        <v>4</v>
      </c>
      <c r="B133" s="1">
        <v>43280</v>
      </c>
      <c r="C133">
        <v>4</v>
      </c>
      <c r="D133">
        <v>28</v>
      </c>
      <c r="F133">
        <v>18</v>
      </c>
      <c r="G133" t="s">
        <v>13</v>
      </c>
      <c r="H133">
        <v>1</v>
      </c>
      <c r="I133">
        <v>3</v>
      </c>
      <c r="J133">
        <v>3</v>
      </c>
      <c r="L133">
        <v>2829</v>
      </c>
      <c r="M133">
        <v>2829</v>
      </c>
      <c r="N133" t="s">
        <v>211</v>
      </c>
      <c r="O133" t="s">
        <v>212</v>
      </c>
    </row>
    <row r="134" spans="1:21" x14ac:dyDescent="0.25">
      <c r="A134" s="11">
        <v>4</v>
      </c>
      <c r="B134" s="12">
        <v>43256</v>
      </c>
      <c r="C134" s="11">
        <v>1</v>
      </c>
      <c r="D134" s="11">
        <v>5</v>
      </c>
      <c r="E134" s="11"/>
      <c r="F134" s="11">
        <v>3</v>
      </c>
      <c r="G134" s="11" t="s">
        <v>16</v>
      </c>
      <c r="H134" s="11" t="s">
        <v>23</v>
      </c>
      <c r="I134" s="11" t="s">
        <v>23</v>
      </c>
      <c r="J134" s="11" t="s">
        <v>23</v>
      </c>
      <c r="K134" s="11"/>
      <c r="L134" s="11">
        <v>0</v>
      </c>
      <c r="M134" s="11" t="s">
        <v>23</v>
      </c>
      <c r="N134" s="11" t="s">
        <v>23</v>
      </c>
      <c r="O134" s="11" t="s">
        <v>24</v>
      </c>
      <c r="P134" s="11"/>
      <c r="Q134" s="11"/>
      <c r="R134" s="11"/>
      <c r="S134" s="11"/>
      <c r="T134" s="11"/>
      <c r="U134" s="11"/>
    </row>
    <row r="135" spans="1:21" x14ac:dyDescent="0.25">
      <c r="A135" s="11">
        <v>4</v>
      </c>
      <c r="B135" s="12">
        <v>43256</v>
      </c>
      <c r="C135" s="11">
        <v>1</v>
      </c>
      <c r="D135" s="11">
        <v>5</v>
      </c>
      <c r="E135" s="11"/>
      <c r="F135" s="11">
        <v>5</v>
      </c>
      <c r="G135" s="11" t="s">
        <v>16</v>
      </c>
      <c r="H135" s="11" t="s">
        <v>23</v>
      </c>
      <c r="I135" s="11" t="s">
        <v>23</v>
      </c>
      <c r="J135" s="11" t="s">
        <v>23</v>
      </c>
      <c r="K135" s="11"/>
      <c r="L135" s="11">
        <v>0</v>
      </c>
      <c r="M135" s="11">
        <v>0</v>
      </c>
      <c r="N135" s="11" t="s">
        <v>23</v>
      </c>
      <c r="O135" s="11" t="s">
        <v>24</v>
      </c>
      <c r="P135" s="11"/>
      <c r="Q135" s="11"/>
      <c r="R135" s="11"/>
      <c r="S135" s="11"/>
      <c r="T135" s="11"/>
      <c r="U135" s="11"/>
    </row>
    <row r="136" spans="1:21" x14ac:dyDescent="0.25">
      <c r="A136" s="11">
        <v>4</v>
      </c>
      <c r="B136" s="12">
        <v>43256</v>
      </c>
      <c r="C136" s="11">
        <v>1</v>
      </c>
      <c r="D136" s="11">
        <v>5</v>
      </c>
      <c r="E136" s="11"/>
      <c r="F136" s="11">
        <v>6</v>
      </c>
      <c r="G136" s="11" t="s">
        <v>10</v>
      </c>
      <c r="H136" s="11">
        <v>2</v>
      </c>
      <c r="I136" s="11">
        <v>0</v>
      </c>
      <c r="J136" s="11" t="s">
        <v>23</v>
      </c>
      <c r="K136" s="11"/>
      <c r="L136" s="11">
        <v>0</v>
      </c>
      <c r="M136" s="11" t="s">
        <v>23</v>
      </c>
      <c r="N136" s="11" t="s">
        <v>23</v>
      </c>
      <c r="O136" s="11" t="s">
        <v>525</v>
      </c>
      <c r="P136" s="11"/>
      <c r="Q136" s="11"/>
      <c r="R136" s="11"/>
      <c r="S136" s="11"/>
      <c r="T136" s="11"/>
      <c r="U136" s="11"/>
    </row>
    <row r="137" spans="1:21" x14ac:dyDescent="0.25">
      <c r="A137" s="11">
        <v>4</v>
      </c>
      <c r="B137" s="12">
        <v>43256</v>
      </c>
      <c r="C137" s="11">
        <v>1</v>
      </c>
      <c r="D137" s="11">
        <v>5</v>
      </c>
      <c r="E137" s="11"/>
      <c r="F137" s="11">
        <v>7</v>
      </c>
      <c r="G137" s="11" t="s">
        <v>16</v>
      </c>
      <c r="H137" s="11" t="s">
        <v>23</v>
      </c>
      <c r="I137" s="11" t="s">
        <v>23</v>
      </c>
      <c r="J137" s="11" t="s">
        <v>23</v>
      </c>
      <c r="K137" s="11"/>
      <c r="L137" s="11">
        <v>0</v>
      </c>
      <c r="M137" s="11">
        <v>0</v>
      </c>
      <c r="N137" s="11" t="s">
        <v>23</v>
      </c>
      <c r="O137" s="11" t="s">
        <v>24</v>
      </c>
      <c r="P137" s="11"/>
      <c r="Q137" s="11"/>
      <c r="R137" s="11"/>
      <c r="S137" s="11"/>
      <c r="T137" s="11"/>
      <c r="U137" s="11"/>
    </row>
    <row r="138" spans="1:21" x14ac:dyDescent="0.25">
      <c r="A138" s="11">
        <v>4</v>
      </c>
      <c r="B138" s="12">
        <v>43258</v>
      </c>
      <c r="C138" s="11">
        <v>1</v>
      </c>
      <c r="D138" s="11">
        <v>6</v>
      </c>
      <c r="E138" s="11"/>
      <c r="F138" s="11">
        <v>10</v>
      </c>
      <c r="G138" s="11" t="s">
        <v>16</v>
      </c>
      <c r="H138" s="11" t="s">
        <v>23</v>
      </c>
      <c r="I138" s="11" t="s">
        <v>23</v>
      </c>
      <c r="J138" s="11" t="s">
        <v>23</v>
      </c>
      <c r="K138" s="11"/>
      <c r="L138" s="11">
        <v>0</v>
      </c>
      <c r="M138" s="11" t="s">
        <v>23</v>
      </c>
      <c r="N138" s="11" t="s">
        <v>23</v>
      </c>
      <c r="O138" s="11" t="s">
        <v>533</v>
      </c>
      <c r="P138" s="11"/>
      <c r="Q138" s="11"/>
      <c r="R138" s="11"/>
      <c r="S138" s="11"/>
      <c r="T138" s="11"/>
      <c r="U138" s="11"/>
    </row>
    <row r="139" spans="1:21" x14ac:dyDescent="0.25">
      <c r="A139" s="11">
        <v>4</v>
      </c>
      <c r="B139" s="12">
        <v>43258</v>
      </c>
      <c r="C139" s="11">
        <v>1</v>
      </c>
      <c r="D139" s="11">
        <v>6</v>
      </c>
      <c r="E139" s="11"/>
      <c r="F139" s="11">
        <v>15</v>
      </c>
      <c r="G139" s="11" t="s">
        <v>10</v>
      </c>
      <c r="H139" s="11">
        <v>2</v>
      </c>
      <c r="I139" s="11" t="s">
        <v>23</v>
      </c>
      <c r="J139" s="11" t="s">
        <v>23</v>
      </c>
      <c r="K139" s="11"/>
      <c r="L139" s="11">
        <v>0</v>
      </c>
      <c r="M139" s="11" t="s">
        <v>23</v>
      </c>
      <c r="N139" s="11" t="s">
        <v>23</v>
      </c>
      <c r="O139" s="11" t="s">
        <v>528</v>
      </c>
      <c r="P139" s="11"/>
      <c r="Q139" s="11"/>
      <c r="R139" s="11"/>
      <c r="S139" s="11"/>
      <c r="T139" s="11"/>
      <c r="U139" s="11"/>
    </row>
    <row r="140" spans="1:21" x14ac:dyDescent="0.25">
      <c r="A140" s="11">
        <v>4</v>
      </c>
      <c r="B140" s="12">
        <v>43258</v>
      </c>
      <c r="C140" s="11">
        <v>1</v>
      </c>
      <c r="D140" s="11">
        <v>7</v>
      </c>
      <c r="E140" s="11"/>
      <c r="F140" s="11">
        <v>5</v>
      </c>
      <c r="G140" s="11" t="s">
        <v>16</v>
      </c>
      <c r="H140" s="11" t="s">
        <v>23</v>
      </c>
      <c r="I140" s="11" t="s">
        <v>23</v>
      </c>
      <c r="J140" s="11" t="s">
        <v>23</v>
      </c>
      <c r="K140" s="11"/>
      <c r="L140" s="11">
        <v>0</v>
      </c>
      <c r="M140" s="11">
        <v>0</v>
      </c>
      <c r="N140" s="11" t="s">
        <v>23</v>
      </c>
      <c r="O140" s="11" t="s">
        <v>24</v>
      </c>
      <c r="P140" s="11"/>
      <c r="Q140" s="11"/>
      <c r="R140" s="11"/>
      <c r="S140" s="11"/>
      <c r="T140" s="11"/>
      <c r="U140" s="11"/>
    </row>
    <row r="141" spans="1:21" x14ac:dyDescent="0.25">
      <c r="A141">
        <v>4</v>
      </c>
      <c r="B141" s="1">
        <v>43270</v>
      </c>
      <c r="C141">
        <v>3</v>
      </c>
      <c r="D141">
        <v>18</v>
      </c>
      <c r="F141">
        <v>3</v>
      </c>
      <c r="G141" t="s">
        <v>16</v>
      </c>
      <c r="H141">
        <v>1</v>
      </c>
      <c r="I141">
        <v>0</v>
      </c>
      <c r="J141">
        <v>0</v>
      </c>
      <c r="L141">
        <v>0</v>
      </c>
      <c r="M141">
        <v>0</v>
      </c>
      <c r="N141" t="s">
        <v>23</v>
      </c>
      <c r="O141" t="s">
        <v>54</v>
      </c>
    </row>
    <row r="142" spans="1:21" x14ac:dyDescent="0.25">
      <c r="A142">
        <v>4</v>
      </c>
      <c r="B142" s="1">
        <v>43270</v>
      </c>
      <c r="C142">
        <v>3</v>
      </c>
      <c r="D142">
        <v>18</v>
      </c>
      <c r="F142">
        <v>5</v>
      </c>
      <c r="G142" t="s">
        <v>16</v>
      </c>
      <c r="H142" t="s">
        <v>23</v>
      </c>
      <c r="I142">
        <v>0</v>
      </c>
      <c r="J142">
        <v>0</v>
      </c>
      <c r="L142">
        <v>0</v>
      </c>
      <c r="M142">
        <v>0</v>
      </c>
      <c r="N142" t="s">
        <v>23</v>
      </c>
      <c r="O142" t="s">
        <v>24</v>
      </c>
    </row>
    <row r="143" spans="1:21" x14ac:dyDescent="0.25">
      <c r="A143">
        <v>4</v>
      </c>
      <c r="B143" s="1">
        <v>43270</v>
      </c>
      <c r="C143">
        <v>3</v>
      </c>
      <c r="D143">
        <v>18</v>
      </c>
      <c r="F143">
        <v>7</v>
      </c>
      <c r="G143" t="s">
        <v>16</v>
      </c>
      <c r="H143" t="s">
        <v>23</v>
      </c>
      <c r="I143">
        <v>0</v>
      </c>
      <c r="J143">
        <v>0</v>
      </c>
      <c r="L143">
        <v>0</v>
      </c>
      <c r="M143">
        <v>0</v>
      </c>
      <c r="N143" t="s">
        <v>23</v>
      </c>
      <c r="O143" t="s">
        <v>54</v>
      </c>
    </row>
    <row r="144" spans="1:21" x14ac:dyDescent="0.25">
      <c r="A144">
        <v>4</v>
      </c>
      <c r="B144" s="1">
        <v>43277</v>
      </c>
      <c r="C144">
        <v>4</v>
      </c>
      <c r="D144">
        <v>26</v>
      </c>
      <c r="F144">
        <v>1</v>
      </c>
      <c r="G144" t="s">
        <v>10</v>
      </c>
      <c r="H144" t="s">
        <v>23</v>
      </c>
      <c r="I144">
        <v>0</v>
      </c>
      <c r="J144">
        <v>0</v>
      </c>
      <c r="L144">
        <v>0</v>
      </c>
      <c r="M144">
        <v>0</v>
      </c>
      <c r="N144" t="s">
        <v>23</v>
      </c>
      <c r="P144" t="s">
        <v>158</v>
      </c>
    </row>
    <row r="145" spans="1:19" x14ac:dyDescent="0.25">
      <c r="A145">
        <v>4</v>
      </c>
      <c r="B145" s="1">
        <v>43277</v>
      </c>
      <c r="C145">
        <v>4</v>
      </c>
      <c r="D145">
        <v>26</v>
      </c>
      <c r="F145">
        <v>2</v>
      </c>
      <c r="G145" t="s">
        <v>13</v>
      </c>
      <c r="H145" t="s">
        <v>23</v>
      </c>
      <c r="I145">
        <v>0</v>
      </c>
      <c r="J145">
        <v>0</v>
      </c>
      <c r="L145">
        <v>0</v>
      </c>
      <c r="M145">
        <v>0</v>
      </c>
      <c r="N145" t="s">
        <v>23</v>
      </c>
    </row>
    <row r="146" spans="1:19" x14ac:dyDescent="0.25">
      <c r="A146">
        <v>4</v>
      </c>
      <c r="B146" s="1">
        <v>43277</v>
      </c>
      <c r="C146">
        <v>4</v>
      </c>
      <c r="D146">
        <v>26</v>
      </c>
      <c r="F146">
        <v>3</v>
      </c>
      <c r="G146" t="s">
        <v>16</v>
      </c>
      <c r="H146" t="s">
        <v>23</v>
      </c>
      <c r="I146">
        <v>0</v>
      </c>
      <c r="J146">
        <v>0</v>
      </c>
      <c r="L146">
        <v>0</v>
      </c>
      <c r="M146">
        <v>0</v>
      </c>
      <c r="N146" t="s">
        <v>23</v>
      </c>
    </row>
    <row r="147" spans="1:19" x14ac:dyDescent="0.25">
      <c r="A147">
        <v>4</v>
      </c>
      <c r="B147" s="1">
        <v>43277</v>
      </c>
      <c r="C147">
        <v>4</v>
      </c>
      <c r="D147">
        <v>26</v>
      </c>
      <c r="F147">
        <v>4</v>
      </c>
      <c r="G147" t="s">
        <v>13</v>
      </c>
      <c r="H147" t="s">
        <v>23</v>
      </c>
      <c r="I147">
        <v>0</v>
      </c>
      <c r="J147">
        <v>0</v>
      </c>
      <c r="L147">
        <v>0</v>
      </c>
      <c r="M147">
        <v>0</v>
      </c>
      <c r="N147" t="s">
        <v>23</v>
      </c>
    </row>
    <row r="148" spans="1:19" x14ac:dyDescent="0.25">
      <c r="A148">
        <v>4</v>
      </c>
      <c r="B148" s="1">
        <v>43277</v>
      </c>
      <c r="C148">
        <v>4</v>
      </c>
      <c r="D148">
        <v>26</v>
      </c>
      <c r="F148">
        <v>5</v>
      </c>
      <c r="G148" t="s">
        <v>16</v>
      </c>
      <c r="H148" t="s">
        <v>23</v>
      </c>
      <c r="I148">
        <v>0</v>
      </c>
      <c r="J148">
        <v>0</v>
      </c>
      <c r="L148">
        <v>0</v>
      </c>
      <c r="M148">
        <v>0</v>
      </c>
      <c r="N148" t="s">
        <v>23</v>
      </c>
    </row>
    <row r="149" spans="1:19" x14ac:dyDescent="0.25">
      <c r="A149">
        <v>4</v>
      </c>
      <c r="B149" s="1">
        <v>43277</v>
      </c>
      <c r="C149">
        <v>4</v>
      </c>
      <c r="D149">
        <v>26</v>
      </c>
      <c r="F149">
        <v>7</v>
      </c>
      <c r="G149" t="s">
        <v>16</v>
      </c>
      <c r="H149" t="s">
        <v>23</v>
      </c>
      <c r="I149">
        <v>0</v>
      </c>
      <c r="J149">
        <v>0</v>
      </c>
      <c r="L149">
        <v>0</v>
      </c>
      <c r="M149">
        <v>0</v>
      </c>
      <c r="N149" t="s">
        <v>23</v>
      </c>
    </row>
    <row r="150" spans="1:19" x14ac:dyDescent="0.25">
      <c r="A150">
        <v>4</v>
      </c>
      <c r="B150" s="1">
        <v>43277</v>
      </c>
      <c r="C150">
        <v>4</v>
      </c>
      <c r="D150">
        <v>26</v>
      </c>
      <c r="F150">
        <v>9</v>
      </c>
      <c r="G150" t="s">
        <v>10</v>
      </c>
      <c r="H150" t="s">
        <v>23</v>
      </c>
      <c r="I150">
        <v>0</v>
      </c>
      <c r="J150">
        <v>0</v>
      </c>
      <c r="L150">
        <v>0</v>
      </c>
      <c r="M150">
        <v>0</v>
      </c>
      <c r="N150" t="s">
        <v>23</v>
      </c>
    </row>
    <row r="151" spans="1:19" x14ac:dyDescent="0.25">
      <c r="A151">
        <v>4</v>
      </c>
      <c r="B151" s="1">
        <v>43279</v>
      </c>
      <c r="C151">
        <v>4</v>
      </c>
      <c r="D151">
        <v>28</v>
      </c>
      <c r="F151">
        <v>1</v>
      </c>
      <c r="G151" t="s">
        <v>10</v>
      </c>
      <c r="H151" t="s">
        <v>23</v>
      </c>
      <c r="I151" t="s">
        <v>23</v>
      </c>
      <c r="J151" t="s">
        <v>23</v>
      </c>
      <c r="L151">
        <v>0</v>
      </c>
      <c r="M151">
        <v>0</v>
      </c>
      <c r="N151" t="s">
        <v>23</v>
      </c>
    </row>
    <row r="152" spans="1:19" x14ac:dyDescent="0.25">
      <c r="A152">
        <v>4</v>
      </c>
      <c r="B152" s="1">
        <v>43265</v>
      </c>
      <c r="C152">
        <v>2</v>
      </c>
      <c r="D152">
        <v>14</v>
      </c>
      <c r="F152">
        <v>1</v>
      </c>
      <c r="G152" t="s">
        <v>10</v>
      </c>
      <c r="H152">
        <v>1</v>
      </c>
      <c r="I152">
        <v>0</v>
      </c>
      <c r="J152">
        <v>0</v>
      </c>
      <c r="L152">
        <v>0</v>
      </c>
      <c r="M152">
        <v>0</v>
      </c>
      <c r="N152" t="s">
        <v>23</v>
      </c>
      <c r="O152" t="s">
        <v>54</v>
      </c>
      <c r="R152">
        <v>13</v>
      </c>
      <c r="S152" t="s">
        <v>55</v>
      </c>
    </row>
    <row r="153" spans="1:19" x14ac:dyDescent="0.25">
      <c r="A153">
        <v>4</v>
      </c>
      <c r="B153" s="1">
        <v>43265</v>
      </c>
      <c r="C153">
        <v>2</v>
      </c>
      <c r="D153">
        <v>14</v>
      </c>
      <c r="F153">
        <v>3</v>
      </c>
      <c r="G153" t="s">
        <v>16</v>
      </c>
      <c r="H153">
        <v>1</v>
      </c>
      <c r="I153">
        <v>0</v>
      </c>
      <c r="J153">
        <v>0</v>
      </c>
      <c r="L153">
        <v>0</v>
      </c>
      <c r="M153">
        <v>0</v>
      </c>
      <c r="N153" t="s">
        <v>23</v>
      </c>
      <c r="O153" t="s">
        <v>54</v>
      </c>
      <c r="R153">
        <v>15</v>
      </c>
      <c r="S153" t="s">
        <v>55</v>
      </c>
    </row>
    <row r="154" spans="1:19" x14ac:dyDescent="0.25">
      <c r="A154">
        <v>4</v>
      </c>
      <c r="B154" s="1">
        <v>43265</v>
      </c>
      <c r="C154">
        <v>2</v>
      </c>
      <c r="D154">
        <v>14</v>
      </c>
      <c r="F154">
        <v>5</v>
      </c>
      <c r="G154" t="s">
        <v>16</v>
      </c>
      <c r="H154" t="s">
        <v>23</v>
      </c>
      <c r="I154">
        <v>0</v>
      </c>
      <c r="J154">
        <v>0</v>
      </c>
      <c r="L154">
        <v>0</v>
      </c>
      <c r="M154">
        <v>0</v>
      </c>
      <c r="N154" t="s">
        <v>23</v>
      </c>
      <c r="O154" t="s">
        <v>24</v>
      </c>
      <c r="R154">
        <v>17</v>
      </c>
      <c r="S154" t="s">
        <v>63</v>
      </c>
    </row>
    <row r="155" spans="1:19" x14ac:dyDescent="0.25">
      <c r="A155">
        <v>4</v>
      </c>
      <c r="B155" s="1">
        <v>43279</v>
      </c>
      <c r="C155">
        <v>4</v>
      </c>
      <c r="D155">
        <v>28</v>
      </c>
      <c r="F155">
        <v>3</v>
      </c>
      <c r="G155" t="s">
        <v>16</v>
      </c>
      <c r="H155">
        <v>0</v>
      </c>
      <c r="I155">
        <v>0</v>
      </c>
      <c r="J155">
        <v>0</v>
      </c>
      <c r="L155">
        <v>0</v>
      </c>
      <c r="M155">
        <v>0</v>
      </c>
      <c r="N155" t="s">
        <v>23</v>
      </c>
    </row>
    <row r="156" spans="1:19" x14ac:dyDescent="0.25">
      <c r="A156">
        <v>4</v>
      </c>
      <c r="B156" s="1">
        <v>43279</v>
      </c>
      <c r="C156">
        <v>4</v>
      </c>
      <c r="D156">
        <v>28</v>
      </c>
      <c r="F156">
        <v>4</v>
      </c>
      <c r="G156" t="s">
        <v>13</v>
      </c>
      <c r="H156">
        <v>0</v>
      </c>
      <c r="I156">
        <v>0</v>
      </c>
      <c r="J156">
        <v>0</v>
      </c>
      <c r="L156">
        <v>0</v>
      </c>
      <c r="M156">
        <v>0</v>
      </c>
      <c r="N156" t="s">
        <v>23</v>
      </c>
    </row>
    <row r="157" spans="1:19" x14ac:dyDescent="0.25">
      <c r="A157">
        <v>4</v>
      </c>
      <c r="B157" s="1">
        <v>43279</v>
      </c>
      <c r="C157">
        <v>4</v>
      </c>
      <c r="D157">
        <v>28</v>
      </c>
      <c r="F157">
        <v>7</v>
      </c>
      <c r="G157" t="s">
        <v>16</v>
      </c>
      <c r="H157">
        <v>0</v>
      </c>
      <c r="I157">
        <v>0</v>
      </c>
      <c r="J157">
        <v>0</v>
      </c>
      <c r="L157">
        <v>0</v>
      </c>
      <c r="M157">
        <v>0</v>
      </c>
      <c r="N157" t="s">
        <v>23</v>
      </c>
    </row>
    <row r="158" spans="1:19" x14ac:dyDescent="0.25">
      <c r="A158">
        <v>4</v>
      </c>
      <c r="B158" s="1">
        <v>43279</v>
      </c>
      <c r="C158">
        <v>4</v>
      </c>
      <c r="D158">
        <v>28</v>
      </c>
      <c r="F158">
        <v>8</v>
      </c>
      <c r="G158" t="s">
        <v>13</v>
      </c>
      <c r="H158">
        <v>0</v>
      </c>
      <c r="I158">
        <v>0</v>
      </c>
      <c r="J158">
        <v>0</v>
      </c>
      <c r="L158">
        <v>0</v>
      </c>
      <c r="M158">
        <v>0</v>
      </c>
      <c r="N158" t="s">
        <v>23</v>
      </c>
    </row>
    <row r="159" spans="1:19" x14ac:dyDescent="0.25">
      <c r="A159">
        <v>4</v>
      </c>
      <c r="B159" s="1">
        <v>43279</v>
      </c>
      <c r="C159">
        <v>4</v>
      </c>
      <c r="D159">
        <v>28</v>
      </c>
      <c r="F159">
        <v>9</v>
      </c>
      <c r="G159" t="s">
        <v>10</v>
      </c>
      <c r="H159">
        <v>0</v>
      </c>
      <c r="I159">
        <v>0</v>
      </c>
      <c r="J159">
        <v>0</v>
      </c>
      <c r="L159">
        <v>0</v>
      </c>
      <c r="M159">
        <v>0</v>
      </c>
      <c r="N159" t="s">
        <v>23</v>
      </c>
    </row>
    <row r="160" spans="1:19" x14ac:dyDescent="0.25">
      <c r="A160">
        <v>5</v>
      </c>
      <c r="B160" s="1">
        <v>43288</v>
      </c>
      <c r="C160">
        <v>1</v>
      </c>
      <c r="D160">
        <v>4</v>
      </c>
      <c r="F160">
        <v>1</v>
      </c>
      <c r="G160" t="s">
        <v>13</v>
      </c>
      <c r="H160">
        <v>1</v>
      </c>
      <c r="I160">
        <v>2</v>
      </c>
      <c r="J160">
        <v>2</v>
      </c>
      <c r="L160">
        <v>2192</v>
      </c>
      <c r="M160">
        <v>2192</v>
      </c>
      <c r="N160" t="s">
        <v>213</v>
      </c>
      <c r="O160" t="s">
        <v>214</v>
      </c>
    </row>
    <row r="161" spans="1:19" x14ac:dyDescent="0.25">
      <c r="A161">
        <v>5</v>
      </c>
      <c r="B161" s="1">
        <v>43288</v>
      </c>
      <c r="C161">
        <v>1</v>
      </c>
      <c r="D161">
        <v>4</v>
      </c>
      <c r="F161">
        <v>1</v>
      </c>
      <c r="G161" t="s">
        <v>13</v>
      </c>
      <c r="H161">
        <v>3</v>
      </c>
      <c r="I161">
        <v>2</v>
      </c>
      <c r="J161">
        <v>2</v>
      </c>
      <c r="L161">
        <v>3448</v>
      </c>
      <c r="M161">
        <v>3448</v>
      </c>
      <c r="N161" t="s">
        <v>215</v>
      </c>
      <c r="O161" t="s">
        <v>216</v>
      </c>
    </row>
    <row r="162" spans="1:19" x14ac:dyDescent="0.25">
      <c r="A162">
        <v>5</v>
      </c>
      <c r="B162" s="1">
        <v>43288</v>
      </c>
      <c r="C162">
        <v>1</v>
      </c>
      <c r="D162">
        <v>4</v>
      </c>
      <c r="F162">
        <v>2</v>
      </c>
      <c r="G162" t="s">
        <v>10</v>
      </c>
      <c r="H162">
        <v>4</v>
      </c>
      <c r="I162">
        <v>2</v>
      </c>
      <c r="J162">
        <v>2</v>
      </c>
      <c r="L162">
        <v>3201</v>
      </c>
      <c r="M162">
        <v>3201</v>
      </c>
      <c r="N162" t="s">
        <v>217</v>
      </c>
      <c r="O162" t="s">
        <v>218</v>
      </c>
    </row>
    <row r="163" spans="1:19" x14ac:dyDescent="0.25">
      <c r="A163">
        <v>5</v>
      </c>
      <c r="B163" s="1">
        <v>43288</v>
      </c>
      <c r="C163">
        <v>1</v>
      </c>
      <c r="D163">
        <v>4</v>
      </c>
      <c r="F163">
        <v>3</v>
      </c>
      <c r="G163" t="s">
        <v>16</v>
      </c>
      <c r="H163">
        <v>2</v>
      </c>
      <c r="I163">
        <v>2</v>
      </c>
      <c r="J163">
        <v>2</v>
      </c>
      <c r="L163">
        <v>3126</v>
      </c>
      <c r="M163">
        <v>3126</v>
      </c>
      <c r="N163" t="s">
        <v>219</v>
      </c>
      <c r="O163" t="s">
        <v>220</v>
      </c>
    </row>
    <row r="164" spans="1:19" x14ac:dyDescent="0.25">
      <c r="A164">
        <v>5</v>
      </c>
      <c r="B164" s="1">
        <v>43288</v>
      </c>
      <c r="C164">
        <v>1</v>
      </c>
      <c r="D164">
        <v>4</v>
      </c>
      <c r="F164">
        <v>4</v>
      </c>
      <c r="G164" t="s">
        <v>10</v>
      </c>
      <c r="H164">
        <v>1</v>
      </c>
      <c r="I164">
        <v>3</v>
      </c>
      <c r="J164">
        <v>3</v>
      </c>
      <c r="L164">
        <v>6749</v>
      </c>
      <c r="M164">
        <v>6749</v>
      </c>
      <c r="N164" t="s">
        <v>221</v>
      </c>
      <c r="O164" t="s">
        <v>222</v>
      </c>
      <c r="P164" t="s">
        <v>223</v>
      </c>
    </row>
    <row r="165" spans="1:19" s="13" customFormat="1" x14ac:dyDescent="0.25">
      <c r="A165" s="13">
        <v>5</v>
      </c>
      <c r="B165" s="14">
        <v>43288</v>
      </c>
      <c r="C165" s="13">
        <v>1</v>
      </c>
      <c r="D165" s="13">
        <v>4</v>
      </c>
      <c r="F165" s="13">
        <v>5</v>
      </c>
      <c r="G165" s="13" t="s">
        <v>16</v>
      </c>
      <c r="H165" s="13">
        <v>3</v>
      </c>
      <c r="I165" s="13">
        <v>1</v>
      </c>
      <c r="J165" s="13">
        <v>1</v>
      </c>
      <c r="L165" s="13">
        <v>3466</v>
      </c>
      <c r="M165" s="13">
        <v>3466</v>
      </c>
      <c r="N165" s="13" t="s">
        <v>224</v>
      </c>
      <c r="O165" s="13" t="s">
        <v>491</v>
      </c>
    </row>
    <row r="166" spans="1:19" x14ac:dyDescent="0.25">
      <c r="A166">
        <v>5</v>
      </c>
      <c r="B166" s="1">
        <v>43288</v>
      </c>
      <c r="C166">
        <v>1</v>
      </c>
      <c r="D166">
        <v>4</v>
      </c>
      <c r="F166">
        <v>6</v>
      </c>
      <c r="G166" t="s">
        <v>13</v>
      </c>
      <c r="H166">
        <v>1</v>
      </c>
      <c r="I166">
        <v>2</v>
      </c>
      <c r="J166">
        <v>2</v>
      </c>
      <c r="L166">
        <v>3322</v>
      </c>
      <c r="M166">
        <v>3322</v>
      </c>
      <c r="N166" t="s">
        <v>225</v>
      </c>
      <c r="O166" t="s">
        <v>226</v>
      </c>
    </row>
    <row r="167" spans="1:19" x14ac:dyDescent="0.25">
      <c r="A167">
        <v>5</v>
      </c>
      <c r="B167" s="1">
        <v>43289</v>
      </c>
      <c r="C167">
        <v>1</v>
      </c>
      <c r="D167">
        <v>4</v>
      </c>
      <c r="F167">
        <v>7</v>
      </c>
      <c r="G167" t="s">
        <v>16</v>
      </c>
      <c r="H167">
        <v>3</v>
      </c>
      <c r="I167">
        <v>2</v>
      </c>
      <c r="J167">
        <v>2</v>
      </c>
      <c r="L167">
        <v>1643</v>
      </c>
      <c r="M167">
        <v>1643</v>
      </c>
      <c r="N167" t="s">
        <v>227</v>
      </c>
      <c r="O167" t="s">
        <v>228</v>
      </c>
    </row>
    <row r="168" spans="1:19" x14ac:dyDescent="0.25">
      <c r="A168">
        <v>5</v>
      </c>
      <c r="B168" s="1">
        <v>43289</v>
      </c>
      <c r="C168">
        <v>1</v>
      </c>
      <c r="D168">
        <v>4</v>
      </c>
      <c r="F168">
        <v>8</v>
      </c>
      <c r="G168" t="s">
        <v>10</v>
      </c>
      <c r="H168">
        <v>1</v>
      </c>
      <c r="I168">
        <v>1</v>
      </c>
      <c r="J168">
        <v>1</v>
      </c>
      <c r="L168">
        <v>602</v>
      </c>
      <c r="M168">
        <v>602</v>
      </c>
      <c r="N168" t="s">
        <v>229</v>
      </c>
      <c r="O168" t="s">
        <v>230</v>
      </c>
    </row>
    <row r="169" spans="1:19" x14ac:dyDescent="0.25">
      <c r="A169">
        <v>5</v>
      </c>
      <c r="B169" s="1">
        <v>43289</v>
      </c>
      <c r="C169">
        <v>1</v>
      </c>
      <c r="D169">
        <v>4</v>
      </c>
      <c r="F169">
        <v>9</v>
      </c>
      <c r="G169" t="s">
        <v>13</v>
      </c>
      <c r="H169">
        <v>0</v>
      </c>
      <c r="I169">
        <v>0</v>
      </c>
      <c r="J169">
        <v>0</v>
      </c>
      <c r="L169">
        <v>0</v>
      </c>
      <c r="M169">
        <v>0</v>
      </c>
      <c r="N169">
        <v>0</v>
      </c>
      <c r="O169" t="s">
        <v>24</v>
      </c>
    </row>
    <row r="170" spans="1:19" x14ac:dyDescent="0.25">
      <c r="A170">
        <v>5</v>
      </c>
      <c r="B170" s="1">
        <v>43289</v>
      </c>
      <c r="C170">
        <v>1</v>
      </c>
      <c r="D170">
        <v>4</v>
      </c>
      <c r="F170">
        <v>10</v>
      </c>
      <c r="G170" t="s">
        <v>16</v>
      </c>
      <c r="H170">
        <v>3</v>
      </c>
      <c r="I170">
        <v>1</v>
      </c>
      <c r="J170">
        <v>1</v>
      </c>
      <c r="L170">
        <v>875</v>
      </c>
      <c r="M170">
        <v>875</v>
      </c>
      <c r="N170" t="s">
        <v>231</v>
      </c>
      <c r="O170" t="s">
        <v>232</v>
      </c>
    </row>
    <row r="171" spans="1:19" s="13" customFormat="1" x14ac:dyDescent="0.25">
      <c r="A171" s="13">
        <v>5</v>
      </c>
      <c r="B171" s="14">
        <v>43289</v>
      </c>
      <c r="C171" s="13">
        <v>1</v>
      </c>
      <c r="D171" s="13">
        <v>4</v>
      </c>
      <c r="F171" s="13">
        <v>10</v>
      </c>
      <c r="G171" s="13" t="s">
        <v>16</v>
      </c>
      <c r="H171" s="13">
        <v>4</v>
      </c>
      <c r="I171" s="13">
        <v>1</v>
      </c>
      <c r="J171" s="13">
        <v>1</v>
      </c>
      <c r="L171" s="13">
        <v>897</v>
      </c>
      <c r="M171" s="13">
        <v>897</v>
      </c>
      <c r="N171" s="13" t="s">
        <v>233</v>
      </c>
      <c r="O171" s="13" t="s">
        <v>492</v>
      </c>
      <c r="S171" s="13">
        <f>1926+1540</f>
        <v>3466</v>
      </c>
    </row>
    <row r="172" spans="1:19" x14ac:dyDescent="0.25">
      <c r="A172">
        <v>5</v>
      </c>
      <c r="B172" s="1">
        <v>43289</v>
      </c>
      <c r="C172">
        <v>1</v>
      </c>
      <c r="D172">
        <v>4</v>
      </c>
      <c r="F172">
        <v>11</v>
      </c>
      <c r="G172" t="s">
        <v>10</v>
      </c>
      <c r="H172">
        <v>5</v>
      </c>
      <c r="I172">
        <v>2</v>
      </c>
      <c r="J172">
        <v>2</v>
      </c>
      <c r="L172">
        <v>2442</v>
      </c>
      <c r="M172">
        <v>2442</v>
      </c>
      <c r="N172" t="s">
        <v>234</v>
      </c>
      <c r="O172" t="s">
        <v>493</v>
      </c>
    </row>
    <row r="173" spans="1:19" x14ac:dyDescent="0.25">
      <c r="A173">
        <v>5</v>
      </c>
      <c r="B173" s="1">
        <v>43289</v>
      </c>
      <c r="C173">
        <v>1</v>
      </c>
      <c r="D173">
        <v>4</v>
      </c>
      <c r="F173">
        <v>12</v>
      </c>
      <c r="G173" t="s">
        <v>13</v>
      </c>
      <c r="H173">
        <v>1</v>
      </c>
      <c r="I173">
        <v>2</v>
      </c>
      <c r="J173">
        <v>2</v>
      </c>
      <c r="L173">
        <v>681</v>
      </c>
      <c r="M173">
        <v>681</v>
      </c>
      <c r="N173" t="s">
        <v>235</v>
      </c>
      <c r="O173" t="s">
        <v>236</v>
      </c>
    </row>
    <row r="174" spans="1:19" x14ac:dyDescent="0.25">
      <c r="A174">
        <v>5</v>
      </c>
      <c r="B174" s="1">
        <v>43289</v>
      </c>
      <c r="C174">
        <v>1</v>
      </c>
      <c r="D174">
        <v>4</v>
      </c>
      <c r="F174">
        <v>13</v>
      </c>
      <c r="G174" t="s">
        <v>10</v>
      </c>
      <c r="H174">
        <v>2</v>
      </c>
      <c r="I174">
        <v>2</v>
      </c>
      <c r="J174">
        <v>2</v>
      </c>
      <c r="L174">
        <v>597</v>
      </c>
      <c r="M174">
        <v>597</v>
      </c>
      <c r="N174" t="s">
        <v>237</v>
      </c>
      <c r="O174" t="s">
        <v>236</v>
      </c>
    </row>
    <row r="175" spans="1:19" x14ac:dyDescent="0.25">
      <c r="A175">
        <v>5</v>
      </c>
      <c r="B175" s="1">
        <v>43289</v>
      </c>
      <c r="C175">
        <v>1</v>
      </c>
      <c r="D175">
        <v>4</v>
      </c>
      <c r="F175">
        <v>14</v>
      </c>
      <c r="G175" t="s">
        <v>16</v>
      </c>
      <c r="H175">
        <v>0</v>
      </c>
      <c r="I175">
        <v>0</v>
      </c>
      <c r="J175">
        <v>0</v>
      </c>
      <c r="L175">
        <v>0</v>
      </c>
      <c r="M175">
        <v>0</v>
      </c>
      <c r="N175">
        <v>0</v>
      </c>
      <c r="O175" t="s">
        <v>24</v>
      </c>
    </row>
    <row r="176" spans="1:19" x14ac:dyDescent="0.25">
      <c r="A176">
        <v>5</v>
      </c>
      <c r="B176" s="1">
        <v>43289</v>
      </c>
      <c r="C176">
        <v>1</v>
      </c>
      <c r="D176">
        <v>4</v>
      </c>
      <c r="F176">
        <v>15</v>
      </c>
      <c r="G176" t="s">
        <v>13</v>
      </c>
      <c r="H176">
        <v>3</v>
      </c>
      <c r="I176">
        <v>2</v>
      </c>
      <c r="J176">
        <v>2</v>
      </c>
      <c r="L176">
        <v>3128</v>
      </c>
      <c r="M176">
        <v>3128</v>
      </c>
      <c r="N176" t="s">
        <v>238</v>
      </c>
      <c r="O176" t="s">
        <v>239</v>
      </c>
    </row>
    <row r="177" spans="1:16" x14ac:dyDescent="0.25">
      <c r="A177">
        <v>5</v>
      </c>
      <c r="B177" s="1">
        <v>43289</v>
      </c>
      <c r="C177">
        <v>1</v>
      </c>
      <c r="D177">
        <v>4</v>
      </c>
      <c r="F177">
        <v>16</v>
      </c>
      <c r="G177" t="s">
        <v>16</v>
      </c>
      <c r="H177">
        <v>0</v>
      </c>
      <c r="I177">
        <v>0</v>
      </c>
      <c r="J177">
        <v>0</v>
      </c>
      <c r="L177">
        <v>0</v>
      </c>
      <c r="M177">
        <v>0</v>
      </c>
      <c r="N177">
        <v>0</v>
      </c>
      <c r="O177" t="s">
        <v>24</v>
      </c>
    </row>
    <row r="178" spans="1:16" x14ac:dyDescent="0.25">
      <c r="A178">
        <v>5</v>
      </c>
      <c r="B178" s="1">
        <v>43289</v>
      </c>
      <c r="C178">
        <v>1</v>
      </c>
      <c r="D178">
        <v>4</v>
      </c>
      <c r="F178">
        <v>17</v>
      </c>
      <c r="G178" t="s">
        <v>10</v>
      </c>
      <c r="H178">
        <v>0</v>
      </c>
      <c r="I178">
        <v>0</v>
      </c>
      <c r="J178">
        <v>0</v>
      </c>
      <c r="L178">
        <v>0</v>
      </c>
      <c r="M178">
        <v>0</v>
      </c>
      <c r="N178">
        <v>0</v>
      </c>
      <c r="O178" t="s">
        <v>24</v>
      </c>
    </row>
    <row r="179" spans="1:16" x14ac:dyDescent="0.25">
      <c r="A179">
        <v>5</v>
      </c>
      <c r="B179" s="1">
        <v>43289</v>
      </c>
      <c r="C179">
        <v>1</v>
      </c>
      <c r="D179">
        <v>4</v>
      </c>
      <c r="F179">
        <v>18</v>
      </c>
      <c r="G179" t="s">
        <v>13</v>
      </c>
      <c r="H179">
        <v>3</v>
      </c>
      <c r="I179">
        <v>2</v>
      </c>
      <c r="J179">
        <v>2</v>
      </c>
      <c r="L179">
        <v>5010</v>
      </c>
      <c r="M179">
        <v>5010</v>
      </c>
      <c r="N179" t="s">
        <v>240</v>
      </c>
      <c r="O179" t="s">
        <v>241</v>
      </c>
    </row>
    <row r="180" spans="1:16" x14ac:dyDescent="0.25">
      <c r="A180">
        <v>5</v>
      </c>
      <c r="B180" s="1">
        <v>43291</v>
      </c>
      <c r="C180">
        <v>1</v>
      </c>
      <c r="D180">
        <v>7</v>
      </c>
      <c r="F180">
        <v>1</v>
      </c>
      <c r="G180" t="s">
        <v>13</v>
      </c>
      <c r="H180">
        <v>1</v>
      </c>
      <c r="I180">
        <v>0</v>
      </c>
      <c r="J180">
        <v>0</v>
      </c>
      <c r="L180">
        <v>0</v>
      </c>
      <c r="M180">
        <v>0</v>
      </c>
      <c r="N180">
        <v>0</v>
      </c>
      <c r="O180" t="s">
        <v>54</v>
      </c>
    </row>
    <row r="181" spans="1:16" x14ac:dyDescent="0.25">
      <c r="A181">
        <v>5</v>
      </c>
      <c r="B181" s="1">
        <v>43291</v>
      </c>
      <c r="C181">
        <v>1</v>
      </c>
      <c r="D181">
        <v>7</v>
      </c>
      <c r="F181">
        <v>1</v>
      </c>
      <c r="G181" t="s">
        <v>13</v>
      </c>
      <c r="H181">
        <v>3</v>
      </c>
      <c r="I181">
        <v>0</v>
      </c>
      <c r="J181">
        <v>0</v>
      </c>
      <c r="L181">
        <v>0</v>
      </c>
      <c r="M181">
        <v>0</v>
      </c>
      <c r="N181">
        <v>0</v>
      </c>
      <c r="O181" t="s">
        <v>54</v>
      </c>
    </row>
    <row r="182" spans="1:16" x14ac:dyDescent="0.25">
      <c r="A182">
        <v>5</v>
      </c>
      <c r="B182" s="1">
        <v>43291</v>
      </c>
      <c r="C182">
        <v>1</v>
      </c>
      <c r="D182">
        <v>7</v>
      </c>
      <c r="F182">
        <v>2</v>
      </c>
      <c r="G182" t="s">
        <v>10</v>
      </c>
      <c r="H182">
        <v>4</v>
      </c>
      <c r="I182">
        <v>1</v>
      </c>
      <c r="J182">
        <v>1</v>
      </c>
      <c r="L182">
        <v>369</v>
      </c>
      <c r="M182">
        <v>369</v>
      </c>
      <c r="N182" t="s">
        <v>242</v>
      </c>
      <c r="O182" t="s">
        <v>243</v>
      </c>
    </row>
    <row r="183" spans="1:16" x14ac:dyDescent="0.25">
      <c r="A183">
        <v>5</v>
      </c>
      <c r="B183" s="1">
        <v>43291</v>
      </c>
      <c r="C183">
        <v>1</v>
      </c>
      <c r="D183">
        <v>7</v>
      </c>
      <c r="F183">
        <v>3</v>
      </c>
      <c r="G183" t="s">
        <v>16</v>
      </c>
      <c r="H183">
        <v>2</v>
      </c>
      <c r="I183">
        <v>1</v>
      </c>
      <c r="J183">
        <v>1</v>
      </c>
      <c r="L183">
        <v>3763</v>
      </c>
      <c r="M183">
        <v>3763</v>
      </c>
      <c r="N183" t="s">
        <v>244</v>
      </c>
      <c r="O183" t="s">
        <v>245</v>
      </c>
    </row>
    <row r="184" spans="1:16" s="7" customFormat="1" x14ac:dyDescent="0.25">
      <c r="A184" s="7">
        <v>5</v>
      </c>
      <c r="B184" s="8">
        <v>43291</v>
      </c>
      <c r="C184" s="7">
        <v>1</v>
      </c>
      <c r="D184" s="7">
        <v>7</v>
      </c>
      <c r="F184" s="7">
        <v>4</v>
      </c>
      <c r="G184" s="7" t="s">
        <v>10</v>
      </c>
      <c r="H184" s="7">
        <v>1</v>
      </c>
      <c r="I184" s="7">
        <v>1</v>
      </c>
      <c r="J184" s="7">
        <v>1</v>
      </c>
      <c r="L184" s="7">
        <v>3864</v>
      </c>
      <c r="M184" s="7">
        <v>3864</v>
      </c>
      <c r="N184" s="7" t="s">
        <v>246</v>
      </c>
      <c r="O184" s="7" t="s">
        <v>247</v>
      </c>
      <c r="P184" s="2" t="s">
        <v>272</v>
      </c>
    </row>
    <row r="185" spans="1:16" s="5" customFormat="1" x14ac:dyDescent="0.25">
      <c r="A185" s="5">
        <v>5</v>
      </c>
      <c r="B185" s="6">
        <v>43291</v>
      </c>
      <c r="C185" s="5">
        <v>1</v>
      </c>
      <c r="D185" s="5">
        <v>7</v>
      </c>
      <c r="F185" s="5">
        <v>5</v>
      </c>
      <c r="G185" s="5" t="s">
        <v>16</v>
      </c>
      <c r="H185" s="5">
        <v>3</v>
      </c>
      <c r="I185" s="5">
        <v>2</v>
      </c>
      <c r="J185" s="5">
        <v>2</v>
      </c>
      <c r="L185" s="5">
        <v>2749</v>
      </c>
      <c r="M185" s="5">
        <v>2749</v>
      </c>
      <c r="N185" s="5" t="s">
        <v>248</v>
      </c>
      <c r="O185" s="5" t="s">
        <v>500</v>
      </c>
    </row>
    <row r="186" spans="1:16" x14ac:dyDescent="0.25">
      <c r="A186">
        <v>5</v>
      </c>
      <c r="B186" s="1">
        <v>43291</v>
      </c>
      <c r="C186">
        <v>1</v>
      </c>
      <c r="D186">
        <v>7</v>
      </c>
      <c r="F186">
        <v>6</v>
      </c>
      <c r="G186" t="s">
        <v>13</v>
      </c>
      <c r="H186">
        <v>1</v>
      </c>
      <c r="I186">
        <v>1</v>
      </c>
      <c r="J186">
        <v>1</v>
      </c>
      <c r="L186">
        <v>1849</v>
      </c>
      <c r="M186">
        <v>1849</v>
      </c>
      <c r="N186" t="s">
        <v>249</v>
      </c>
      <c r="O186" t="s">
        <v>250</v>
      </c>
    </row>
    <row r="187" spans="1:16" s="7" customFormat="1" x14ac:dyDescent="0.25">
      <c r="A187" s="7">
        <v>5</v>
      </c>
      <c r="B187" s="8">
        <v>43292</v>
      </c>
      <c r="C187" s="7">
        <v>1</v>
      </c>
      <c r="D187" s="7">
        <v>7</v>
      </c>
      <c r="F187" s="7">
        <v>7</v>
      </c>
      <c r="G187" s="7" t="s">
        <v>16</v>
      </c>
      <c r="H187" s="7">
        <v>3</v>
      </c>
      <c r="I187" s="7">
        <v>2</v>
      </c>
      <c r="J187" s="7">
        <v>2</v>
      </c>
      <c r="L187" s="7">
        <v>2783</v>
      </c>
      <c r="M187" s="7">
        <v>2783</v>
      </c>
      <c r="N187" s="7" t="s">
        <v>251</v>
      </c>
      <c r="O187" s="7" t="s">
        <v>252</v>
      </c>
    </row>
    <row r="188" spans="1:16" s="5" customFormat="1" x14ac:dyDescent="0.25">
      <c r="A188" s="5">
        <v>5</v>
      </c>
      <c r="B188" s="6">
        <v>43292</v>
      </c>
      <c r="C188" s="5">
        <v>1</v>
      </c>
      <c r="D188" s="5">
        <v>7</v>
      </c>
      <c r="F188" s="5">
        <v>8</v>
      </c>
      <c r="G188" s="5" t="s">
        <v>10</v>
      </c>
      <c r="H188" s="5">
        <v>1</v>
      </c>
      <c r="I188" s="5">
        <v>2</v>
      </c>
      <c r="J188" s="5">
        <v>2</v>
      </c>
      <c r="L188" s="5">
        <v>6975</v>
      </c>
      <c r="M188" s="5">
        <v>6975</v>
      </c>
      <c r="N188" s="5" t="s">
        <v>253</v>
      </c>
      <c r="O188" s="5" t="s">
        <v>254</v>
      </c>
      <c r="P188" s="5" t="s">
        <v>508</v>
      </c>
    </row>
    <row r="189" spans="1:16" s="13" customFormat="1" x14ac:dyDescent="0.25">
      <c r="A189" s="13">
        <v>5</v>
      </c>
      <c r="B189" s="14">
        <v>43292</v>
      </c>
      <c r="C189" s="13">
        <v>1</v>
      </c>
      <c r="D189" s="13">
        <v>7</v>
      </c>
      <c r="F189" s="13">
        <v>9</v>
      </c>
      <c r="G189" s="13" t="s">
        <v>13</v>
      </c>
      <c r="H189" s="13">
        <v>5</v>
      </c>
      <c r="I189" s="13">
        <v>2</v>
      </c>
      <c r="J189" s="13">
        <v>2</v>
      </c>
      <c r="L189" s="13">
        <v>2418</v>
      </c>
      <c r="M189" s="13">
        <v>2418</v>
      </c>
      <c r="N189" s="13" t="s">
        <v>255</v>
      </c>
      <c r="O189" s="13" t="s">
        <v>256</v>
      </c>
      <c r="P189" s="13" t="s">
        <v>502</v>
      </c>
    </row>
    <row r="190" spans="1:16" s="5" customFormat="1" x14ac:dyDescent="0.25">
      <c r="A190" s="5">
        <v>5</v>
      </c>
      <c r="B190" s="6">
        <v>43292</v>
      </c>
      <c r="C190" s="5">
        <v>1</v>
      </c>
      <c r="D190" s="5">
        <v>7</v>
      </c>
      <c r="F190" s="5">
        <v>10</v>
      </c>
      <c r="G190" s="5" t="s">
        <v>16</v>
      </c>
      <c r="H190" s="5">
        <v>3</v>
      </c>
      <c r="I190" s="5">
        <v>2</v>
      </c>
      <c r="J190" s="5">
        <v>2</v>
      </c>
      <c r="L190" s="5">
        <v>1959</v>
      </c>
      <c r="M190" s="5">
        <v>1959</v>
      </c>
      <c r="N190" s="5" t="s">
        <v>257</v>
      </c>
      <c r="O190" s="5" t="s">
        <v>254</v>
      </c>
      <c r="P190" s="5" t="s">
        <v>508</v>
      </c>
    </row>
    <row r="191" spans="1:16" s="3" customFormat="1" x14ac:dyDescent="0.25">
      <c r="A191" s="3">
        <v>5</v>
      </c>
      <c r="B191" s="4">
        <v>43292</v>
      </c>
      <c r="C191" s="3">
        <v>1</v>
      </c>
      <c r="D191" s="3">
        <v>7</v>
      </c>
      <c r="F191" s="3">
        <v>11</v>
      </c>
      <c r="G191" s="3" t="s">
        <v>10</v>
      </c>
      <c r="H191" s="3">
        <v>5</v>
      </c>
      <c r="I191" s="3">
        <v>2</v>
      </c>
      <c r="J191" s="3">
        <v>2</v>
      </c>
      <c r="L191" s="3">
        <v>1262</v>
      </c>
      <c r="M191" s="3">
        <v>1262</v>
      </c>
      <c r="N191" s="3" t="s">
        <v>259</v>
      </c>
      <c r="O191" s="3" t="s">
        <v>258</v>
      </c>
    </row>
    <row r="192" spans="1:16" x14ac:dyDescent="0.25">
      <c r="A192">
        <v>5</v>
      </c>
      <c r="B192" s="1">
        <v>43292</v>
      </c>
      <c r="C192">
        <v>1</v>
      </c>
      <c r="D192">
        <v>7</v>
      </c>
      <c r="F192">
        <v>12</v>
      </c>
      <c r="G192" t="s">
        <v>13</v>
      </c>
      <c r="H192">
        <v>1</v>
      </c>
      <c r="I192">
        <v>2</v>
      </c>
      <c r="J192">
        <v>2</v>
      </c>
      <c r="L192">
        <v>4054</v>
      </c>
      <c r="M192">
        <v>4054</v>
      </c>
      <c r="N192" t="s">
        <v>260</v>
      </c>
      <c r="O192" t="s">
        <v>254</v>
      </c>
    </row>
    <row r="193" spans="1:17" s="5" customFormat="1" x14ac:dyDescent="0.25">
      <c r="A193" s="5">
        <v>5</v>
      </c>
      <c r="B193" s="6">
        <v>43292</v>
      </c>
      <c r="C193" s="5">
        <v>1</v>
      </c>
      <c r="D193" s="5">
        <v>7</v>
      </c>
      <c r="F193" s="5">
        <v>13</v>
      </c>
      <c r="G193" s="5" t="s">
        <v>10</v>
      </c>
      <c r="H193" s="5">
        <v>3</v>
      </c>
      <c r="I193" s="5">
        <v>1</v>
      </c>
      <c r="J193" s="5">
        <v>1</v>
      </c>
      <c r="L193" s="5">
        <v>1052</v>
      </c>
      <c r="M193" s="5">
        <v>1052</v>
      </c>
      <c r="N193" s="5" t="s">
        <v>261</v>
      </c>
      <c r="O193" s="5" t="s">
        <v>262</v>
      </c>
      <c r="Q193" s="5" t="s">
        <v>274</v>
      </c>
    </row>
    <row r="194" spans="1:17" x14ac:dyDescent="0.25">
      <c r="A194">
        <v>5</v>
      </c>
      <c r="B194" s="1">
        <v>43292</v>
      </c>
      <c r="C194">
        <v>1</v>
      </c>
      <c r="D194">
        <v>7</v>
      </c>
      <c r="F194">
        <v>14</v>
      </c>
      <c r="G194" t="s">
        <v>16</v>
      </c>
      <c r="H194">
        <v>0</v>
      </c>
      <c r="I194">
        <v>0</v>
      </c>
      <c r="J194">
        <v>0</v>
      </c>
      <c r="L194">
        <v>0</v>
      </c>
      <c r="M194">
        <v>0</v>
      </c>
      <c r="N194">
        <v>0</v>
      </c>
      <c r="O194" t="s">
        <v>24</v>
      </c>
    </row>
    <row r="195" spans="1:17" s="3" customFormat="1" x14ac:dyDescent="0.25">
      <c r="A195" s="3">
        <v>5</v>
      </c>
      <c r="B195" s="4">
        <v>43292</v>
      </c>
      <c r="C195" s="3">
        <v>1</v>
      </c>
      <c r="D195" s="3">
        <v>7</v>
      </c>
      <c r="F195" s="3">
        <v>15</v>
      </c>
      <c r="G195" s="3" t="s">
        <v>13</v>
      </c>
      <c r="H195" s="3">
        <v>3</v>
      </c>
      <c r="I195" s="3">
        <v>1</v>
      </c>
      <c r="J195" s="3">
        <v>1</v>
      </c>
      <c r="L195" s="3">
        <v>2448</v>
      </c>
      <c r="M195" s="3">
        <v>2448</v>
      </c>
      <c r="N195" s="3" t="s">
        <v>264</v>
      </c>
      <c r="O195" s="3" t="s">
        <v>263</v>
      </c>
    </row>
    <row r="196" spans="1:17" s="5" customFormat="1" x14ac:dyDescent="0.25">
      <c r="A196" s="5">
        <v>5</v>
      </c>
      <c r="B196" s="6">
        <v>43292</v>
      </c>
      <c r="C196" s="5">
        <v>1</v>
      </c>
      <c r="D196" s="5">
        <v>7</v>
      </c>
      <c r="F196" s="5">
        <v>16</v>
      </c>
      <c r="G196" s="5" t="s">
        <v>16</v>
      </c>
      <c r="H196" s="5">
        <v>5</v>
      </c>
      <c r="I196" s="5">
        <v>1</v>
      </c>
      <c r="J196" s="5">
        <v>1</v>
      </c>
      <c r="L196" s="5">
        <v>970</v>
      </c>
      <c r="M196" s="5">
        <v>970</v>
      </c>
      <c r="N196" s="5" t="s">
        <v>265</v>
      </c>
      <c r="O196" s="5" t="s">
        <v>262</v>
      </c>
      <c r="Q196" s="5" t="s">
        <v>274</v>
      </c>
    </row>
    <row r="197" spans="1:17" s="5" customFormat="1" x14ac:dyDescent="0.25">
      <c r="A197" s="5">
        <v>5</v>
      </c>
      <c r="B197" s="6">
        <v>43292</v>
      </c>
      <c r="C197" s="5">
        <v>1</v>
      </c>
      <c r="D197" s="5">
        <v>7</v>
      </c>
      <c r="F197" s="5">
        <v>17</v>
      </c>
      <c r="G197" s="5" t="s">
        <v>10</v>
      </c>
      <c r="H197" s="5">
        <v>4</v>
      </c>
      <c r="I197" s="5">
        <v>1</v>
      </c>
      <c r="J197" s="5">
        <v>1</v>
      </c>
      <c r="L197" s="5">
        <v>3355</v>
      </c>
      <c r="M197" s="5">
        <v>3355</v>
      </c>
      <c r="N197" s="5" t="s">
        <v>266</v>
      </c>
      <c r="O197" s="5" t="s">
        <v>494</v>
      </c>
      <c r="Q197" s="5" t="s">
        <v>496</v>
      </c>
    </row>
    <row r="198" spans="1:17" x14ac:dyDescent="0.25">
      <c r="A198">
        <v>5</v>
      </c>
      <c r="B198" s="1">
        <v>43292</v>
      </c>
      <c r="C198">
        <v>1</v>
      </c>
      <c r="D198">
        <v>7</v>
      </c>
      <c r="F198">
        <v>18</v>
      </c>
      <c r="G198" t="s">
        <v>13</v>
      </c>
      <c r="H198">
        <v>0</v>
      </c>
      <c r="I198">
        <v>0</v>
      </c>
      <c r="J198">
        <v>0</v>
      </c>
      <c r="L198">
        <v>0</v>
      </c>
      <c r="M198">
        <v>0</v>
      </c>
      <c r="N198" t="s">
        <v>268</v>
      </c>
      <c r="O198" t="s">
        <v>267</v>
      </c>
    </row>
    <row r="199" spans="1:17" s="5" customFormat="1" x14ac:dyDescent="0.25">
      <c r="A199" s="5">
        <v>5</v>
      </c>
      <c r="B199" s="6">
        <v>43295</v>
      </c>
      <c r="C199" s="5">
        <v>2</v>
      </c>
      <c r="D199" s="5">
        <v>11</v>
      </c>
      <c r="F199" s="5">
        <v>1</v>
      </c>
      <c r="G199" s="5" t="s">
        <v>13</v>
      </c>
      <c r="H199" s="5">
        <v>1</v>
      </c>
      <c r="I199" s="5">
        <v>2</v>
      </c>
      <c r="J199" s="5">
        <v>2</v>
      </c>
      <c r="L199" s="5">
        <v>6028</v>
      </c>
      <c r="M199" s="5">
        <v>6028</v>
      </c>
      <c r="N199" s="5" t="s">
        <v>269</v>
      </c>
      <c r="O199" s="5" t="s">
        <v>497</v>
      </c>
      <c r="Q199" s="5" t="s">
        <v>495</v>
      </c>
    </row>
    <row r="200" spans="1:17" x14ac:dyDescent="0.25">
      <c r="A200">
        <v>5</v>
      </c>
      <c r="B200" s="1">
        <v>43295</v>
      </c>
      <c r="C200">
        <v>2</v>
      </c>
      <c r="D200">
        <v>11</v>
      </c>
      <c r="F200">
        <v>2</v>
      </c>
      <c r="G200" t="s">
        <v>10</v>
      </c>
      <c r="H200">
        <v>4</v>
      </c>
      <c r="I200">
        <v>2</v>
      </c>
      <c r="J200">
        <v>2</v>
      </c>
      <c r="L200">
        <v>3319</v>
      </c>
      <c r="M200">
        <v>3319</v>
      </c>
      <c r="N200" t="s">
        <v>270</v>
      </c>
      <c r="O200" t="s">
        <v>271</v>
      </c>
    </row>
    <row r="201" spans="1:17" x14ac:dyDescent="0.25">
      <c r="A201">
        <v>5</v>
      </c>
      <c r="B201" s="1">
        <v>43295</v>
      </c>
      <c r="C201">
        <v>2</v>
      </c>
      <c r="D201">
        <v>11</v>
      </c>
      <c r="F201">
        <v>3</v>
      </c>
      <c r="G201" t="s">
        <v>16</v>
      </c>
      <c r="H201">
        <v>2</v>
      </c>
      <c r="I201">
        <v>2</v>
      </c>
      <c r="J201">
        <v>2</v>
      </c>
      <c r="L201">
        <v>1970</v>
      </c>
      <c r="M201">
        <v>1970</v>
      </c>
      <c r="N201" t="s">
        <v>275</v>
      </c>
      <c r="O201" t="s">
        <v>276</v>
      </c>
    </row>
    <row r="202" spans="1:17" x14ac:dyDescent="0.25">
      <c r="A202">
        <v>5</v>
      </c>
      <c r="B202" s="1">
        <v>43295</v>
      </c>
      <c r="C202">
        <v>2</v>
      </c>
      <c r="D202">
        <v>11</v>
      </c>
      <c r="F202">
        <v>4</v>
      </c>
      <c r="G202" t="s">
        <v>10</v>
      </c>
      <c r="H202">
        <v>1</v>
      </c>
      <c r="I202">
        <v>2</v>
      </c>
      <c r="J202">
        <v>2</v>
      </c>
      <c r="L202">
        <v>3006</v>
      </c>
      <c r="M202">
        <v>3006</v>
      </c>
      <c r="N202" t="s">
        <v>277</v>
      </c>
      <c r="O202" t="s">
        <v>276</v>
      </c>
    </row>
    <row r="203" spans="1:17" x14ac:dyDescent="0.25">
      <c r="A203">
        <v>5</v>
      </c>
      <c r="B203" s="1">
        <v>43295</v>
      </c>
      <c r="C203">
        <v>2</v>
      </c>
      <c r="D203">
        <v>11</v>
      </c>
      <c r="F203">
        <v>5</v>
      </c>
      <c r="G203" t="s">
        <v>16</v>
      </c>
      <c r="H203">
        <v>3</v>
      </c>
      <c r="I203">
        <v>2</v>
      </c>
      <c r="J203">
        <v>2</v>
      </c>
      <c r="L203">
        <v>5383</v>
      </c>
      <c r="M203">
        <v>5383</v>
      </c>
      <c r="N203" t="s">
        <v>278</v>
      </c>
      <c r="O203" t="s">
        <v>276</v>
      </c>
    </row>
    <row r="204" spans="1:17" x14ac:dyDescent="0.25">
      <c r="A204">
        <v>5</v>
      </c>
      <c r="B204" s="1">
        <v>43295</v>
      </c>
      <c r="C204">
        <v>2</v>
      </c>
      <c r="D204">
        <v>11</v>
      </c>
      <c r="F204">
        <v>6</v>
      </c>
      <c r="G204" t="s">
        <v>13</v>
      </c>
      <c r="H204">
        <v>1</v>
      </c>
      <c r="I204" t="s">
        <v>280</v>
      </c>
      <c r="J204" t="s">
        <v>280</v>
      </c>
      <c r="L204">
        <v>1954</v>
      </c>
      <c r="M204">
        <v>1954</v>
      </c>
      <c r="N204" t="s">
        <v>279</v>
      </c>
      <c r="O204" t="s">
        <v>498</v>
      </c>
    </row>
    <row r="205" spans="1:17" x14ac:dyDescent="0.25">
      <c r="A205">
        <v>5</v>
      </c>
      <c r="B205" s="1">
        <v>43296</v>
      </c>
      <c r="C205">
        <v>2</v>
      </c>
      <c r="D205">
        <v>11</v>
      </c>
      <c r="F205">
        <v>7</v>
      </c>
      <c r="G205" t="s">
        <v>16</v>
      </c>
      <c r="H205">
        <v>3</v>
      </c>
      <c r="I205">
        <v>1</v>
      </c>
      <c r="J205">
        <v>1</v>
      </c>
      <c r="L205">
        <v>1679</v>
      </c>
      <c r="M205">
        <v>1679</v>
      </c>
      <c r="N205" t="s">
        <v>281</v>
      </c>
      <c r="O205" t="s">
        <v>93</v>
      </c>
    </row>
    <row r="206" spans="1:17" x14ac:dyDescent="0.25">
      <c r="A206">
        <v>5</v>
      </c>
      <c r="B206" s="1">
        <v>43296</v>
      </c>
      <c r="C206">
        <v>2</v>
      </c>
      <c r="D206">
        <v>11</v>
      </c>
      <c r="F206">
        <v>8</v>
      </c>
      <c r="G206" t="s">
        <v>10</v>
      </c>
      <c r="H206">
        <v>1</v>
      </c>
      <c r="I206">
        <v>2</v>
      </c>
      <c r="J206">
        <v>2</v>
      </c>
      <c r="L206">
        <v>1519</v>
      </c>
      <c r="M206">
        <v>1519</v>
      </c>
      <c r="N206" t="s">
        <v>282</v>
      </c>
      <c r="O206" t="s">
        <v>283</v>
      </c>
    </row>
    <row r="207" spans="1:17" x14ac:dyDescent="0.25">
      <c r="A207">
        <v>5</v>
      </c>
      <c r="B207" s="1">
        <v>43296</v>
      </c>
      <c r="C207">
        <v>2</v>
      </c>
      <c r="D207">
        <v>11</v>
      </c>
      <c r="F207">
        <v>9</v>
      </c>
      <c r="G207" t="s">
        <v>13</v>
      </c>
      <c r="H207">
        <v>0</v>
      </c>
      <c r="I207">
        <v>0</v>
      </c>
      <c r="J207">
        <v>0</v>
      </c>
      <c r="L207">
        <v>0</v>
      </c>
      <c r="M207">
        <v>0</v>
      </c>
      <c r="N207">
        <v>0</v>
      </c>
      <c r="O207" t="s">
        <v>309</v>
      </c>
    </row>
    <row r="208" spans="1:17" x14ac:dyDescent="0.25">
      <c r="A208">
        <v>5</v>
      </c>
      <c r="B208" s="1">
        <v>43296</v>
      </c>
      <c r="C208">
        <v>2</v>
      </c>
      <c r="D208">
        <v>11</v>
      </c>
      <c r="F208">
        <v>10</v>
      </c>
      <c r="G208" t="s">
        <v>16</v>
      </c>
      <c r="H208">
        <v>0</v>
      </c>
      <c r="I208">
        <v>0</v>
      </c>
      <c r="J208">
        <v>0</v>
      </c>
      <c r="L208">
        <v>0</v>
      </c>
      <c r="M208">
        <v>0</v>
      </c>
      <c r="N208">
        <v>0</v>
      </c>
      <c r="O208" t="s">
        <v>267</v>
      </c>
    </row>
    <row r="209" spans="1:16" x14ac:dyDescent="0.25">
      <c r="A209">
        <v>5</v>
      </c>
      <c r="B209" s="1">
        <v>43296</v>
      </c>
      <c r="C209">
        <v>2</v>
      </c>
      <c r="D209">
        <v>11</v>
      </c>
      <c r="F209">
        <v>11</v>
      </c>
      <c r="G209" t="s">
        <v>10</v>
      </c>
      <c r="H209">
        <v>5</v>
      </c>
      <c r="I209">
        <v>2</v>
      </c>
      <c r="J209">
        <v>2</v>
      </c>
      <c r="L209">
        <v>4250</v>
      </c>
      <c r="M209">
        <v>4250</v>
      </c>
      <c r="N209" t="s">
        <v>285</v>
      </c>
      <c r="O209" t="s">
        <v>499</v>
      </c>
    </row>
    <row r="210" spans="1:16" x14ac:dyDescent="0.25">
      <c r="A210">
        <v>5</v>
      </c>
      <c r="B210" s="1">
        <v>43296</v>
      </c>
      <c r="C210">
        <v>2</v>
      </c>
      <c r="D210">
        <v>11</v>
      </c>
      <c r="F210">
        <v>12</v>
      </c>
      <c r="G210" t="s">
        <v>13</v>
      </c>
      <c r="H210">
        <v>0</v>
      </c>
      <c r="I210">
        <v>0</v>
      </c>
      <c r="J210">
        <v>0</v>
      </c>
      <c r="L210">
        <v>0</v>
      </c>
      <c r="M210">
        <v>0</v>
      </c>
      <c r="N210">
        <v>0</v>
      </c>
      <c r="O210" t="s">
        <v>284</v>
      </c>
    </row>
    <row r="211" spans="1:16" x14ac:dyDescent="0.25">
      <c r="A211">
        <v>5</v>
      </c>
      <c r="B211" s="1">
        <v>43296</v>
      </c>
      <c r="C211">
        <v>2</v>
      </c>
      <c r="D211">
        <v>11</v>
      </c>
      <c r="F211">
        <v>13</v>
      </c>
      <c r="G211" t="s">
        <v>10</v>
      </c>
      <c r="H211">
        <v>3</v>
      </c>
      <c r="I211">
        <v>1</v>
      </c>
      <c r="J211">
        <v>1</v>
      </c>
      <c r="L211">
        <v>677</v>
      </c>
      <c r="M211">
        <v>677</v>
      </c>
      <c r="N211" t="s">
        <v>286</v>
      </c>
      <c r="O211" t="s">
        <v>287</v>
      </c>
    </row>
    <row r="212" spans="1:16" s="11" customFormat="1" x14ac:dyDescent="0.25">
      <c r="A212" s="11">
        <v>5</v>
      </c>
      <c r="B212" s="12">
        <v>43296</v>
      </c>
      <c r="C212" s="11">
        <v>2</v>
      </c>
      <c r="D212" s="11">
        <v>11</v>
      </c>
      <c r="F212" s="11">
        <v>14</v>
      </c>
      <c r="G212" s="11" t="s">
        <v>16</v>
      </c>
      <c r="H212" s="11">
        <v>2</v>
      </c>
      <c r="I212" s="11">
        <v>1</v>
      </c>
      <c r="J212" s="11">
        <v>1</v>
      </c>
      <c r="L212" s="11">
        <v>937</v>
      </c>
      <c r="M212" s="11">
        <v>937</v>
      </c>
      <c r="N212" s="11" t="s">
        <v>288</v>
      </c>
      <c r="O212" s="11" t="s">
        <v>289</v>
      </c>
    </row>
    <row r="213" spans="1:16" s="11" customFormat="1" x14ac:dyDescent="0.25">
      <c r="A213" s="11">
        <v>5</v>
      </c>
      <c r="B213" s="12">
        <v>43296</v>
      </c>
      <c r="C213" s="11">
        <v>2</v>
      </c>
      <c r="D213" s="11">
        <v>11</v>
      </c>
      <c r="F213" s="11">
        <v>14</v>
      </c>
      <c r="G213" s="11" t="s">
        <v>16</v>
      </c>
      <c r="H213" s="11">
        <v>4</v>
      </c>
      <c r="I213" s="11">
        <v>1</v>
      </c>
      <c r="J213" s="11">
        <v>1</v>
      </c>
      <c r="L213" s="11">
        <v>1416</v>
      </c>
      <c r="M213" s="11">
        <v>1416</v>
      </c>
      <c r="N213" s="11" t="s">
        <v>290</v>
      </c>
      <c r="O213" s="11" t="s">
        <v>289</v>
      </c>
    </row>
    <row r="214" spans="1:16" s="11" customFormat="1" x14ac:dyDescent="0.25">
      <c r="A214" s="11">
        <v>5</v>
      </c>
      <c r="B214" s="12">
        <v>43296</v>
      </c>
      <c r="C214" s="11">
        <v>2</v>
      </c>
      <c r="D214" s="11">
        <v>11</v>
      </c>
      <c r="F214" s="11">
        <v>15</v>
      </c>
      <c r="G214" s="11" t="s">
        <v>13</v>
      </c>
      <c r="H214" s="11">
        <v>3</v>
      </c>
      <c r="I214" s="11">
        <v>1</v>
      </c>
      <c r="J214" s="11">
        <v>1</v>
      </c>
      <c r="L214" s="11">
        <v>1630</v>
      </c>
      <c r="M214" s="11">
        <v>1630</v>
      </c>
      <c r="N214" s="11" t="s">
        <v>291</v>
      </c>
      <c r="O214" s="11" t="s">
        <v>501</v>
      </c>
    </row>
    <row r="215" spans="1:16" s="11" customFormat="1" x14ac:dyDescent="0.25">
      <c r="A215" s="11">
        <v>5</v>
      </c>
      <c r="B215" s="12">
        <v>43296</v>
      </c>
      <c r="C215" s="11">
        <v>2</v>
      </c>
      <c r="D215" s="11">
        <v>11</v>
      </c>
      <c r="F215" s="11">
        <v>16</v>
      </c>
      <c r="G215" s="11" t="s">
        <v>16</v>
      </c>
      <c r="H215" s="11">
        <v>5</v>
      </c>
      <c r="I215" s="11">
        <v>2</v>
      </c>
      <c r="J215" s="11">
        <v>2</v>
      </c>
      <c r="L215" s="11">
        <v>4226</v>
      </c>
      <c r="M215" s="11">
        <v>4226</v>
      </c>
      <c r="N215" s="11" t="s">
        <v>292</v>
      </c>
      <c r="O215" s="11" t="s">
        <v>271</v>
      </c>
    </row>
    <row r="216" spans="1:16" s="11" customFormat="1" x14ac:dyDescent="0.25">
      <c r="A216" s="11">
        <v>5</v>
      </c>
      <c r="B216" s="12">
        <v>43296</v>
      </c>
      <c r="C216" s="11">
        <v>2</v>
      </c>
      <c r="D216" s="11">
        <v>11</v>
      </c>
      <c r="F216" s="11">
        <v>17</v>
      </c>
      <c r="G216" s="11" t="s">
        <v>10</v>
      </c>
      <c r="H216" s="11">
        <v>4</v>
      </c>
      <c r="I216" s="11">
        <v>2</v>
      </c>
      <c r="J216" s="11">
        <v>2</v>
      </c>
      <c r="L216" s="11">
        <v>2269</v>
      </c>
      <c r="M216" s="11">
        <v>2269</v>
      </c>
      <c r="N216" s="11" t="s">
        <v>293</v>
      </c>
      <c r="O216" s="11" t="s">
        <v>294</v>
      </c>
    </row>
    <row r="217" spans="1:16" s="13" customFormat="1" x14ac:dyDescent="0.25">
      <c r="A217" s="13">
        <v>5</v>
      </c>
      <c r="B217" s="14">
        <v>43296</v>
      </c>
      <c r="C217" s="13">
        <v>2</v>
      </c>
      <c r="D217" s="13">
        <v>11</v>
      </c>
      <c r="F217" s="13">
        <v>18</v>
      </c>
      <c r="G217" s="13" t="s">
        <v>13</v>
      </c>
      <c r="H217" s="13">
        <v>2</v>
      </c>
      <c r="I217" s="13">
        <v>2</v>
      </c>
      <c r="J217" s="13">
        <v>2</v>
      </c>
      <c r="L217" s="13">
        <v>1868</v>
      </c>
      <c r="M217" s="13">
        <v>1868</v>
      </c>
      <c r="N217" s="13" t="s">
        <v>295</v>
      </c>
      <c r="O217" s="13" t="s">
        <v>296</v>
      </c>
      <c r="P217" s="13" t="s">
        <v>502</v>
      </c>
    </row>
    <row r="218" spans="1:16" x14ac:dyDescent="0.25">
      <c r="A218">
        <v>5</v>
      </c>
      <c r="B218" s="1">
        <v>43299</v>
      </c>
      <c r="C218">
        <v>2</v>
      </c>
      <c r="D218">
        <v>15</v>
      </c>
      <c r="F218">
        <v>1</v>
      </c>
      <c r="G218" t="s">
        <v>13</v>
      </c>
      <c r="H218">
        <v>0</v>
      </c>
      <c r="I218">
        <v>0</v>
      </c>
      <c r="J218">
        <v>0</v>
      </c>
      <c r="L218">
        <v>0</v>
      </c>
      <c r="M218">
        <v>0</v>
      </c>
      <c r="N218">
        <v>0</v>
      </c>
      <c r="O218" t="s">
        <v>297</v>
      </c>
    </row>
    <row r="219" spans="1:16" x14ac:dyDescent="0.25">
      <c r="A219">
        <v>5</v>
      </c>
      <c r="B219" s="1">
        <v>43299</v>
      </c>
      <c r="C219">
        <v>2</v>
      </c>
      <c r="D219">
        <v>15</v>
      </c>
      <c r="F219">
        <v>2</v>
      </c>
      <c r="G219" t="s">
        <v>10</v>
      </c>
      <c r="H219">
        <v>4</v>
      </c>
      <c r="I219">
        <v>2</v>
      </c>
      <c r="J219">
        <v>2</v>
      </c>
      <c r="L219">
        <v>4190</v>
      </c>
      <c r="M219">
        <v>4190</v>
      </c>
      <c r="N219" t="s">
        <v>298</v>
      </c>
      <c r="O219" t="s">
        <v>185</v>
      </c>
    </row>
    <row r="220" spans="1:16" x14ac:dyDescent="0.25">
      <c r="A220">
        <v>5</v>
      </c>
      <c r="B220" s="1">
        <v>43299</v>
      </c>
      <c r="C220">
        <v>2</v>
      </c>
      <c r="D220">
        <v>15</v>
      </c>
      <c r="F220">
        <v>3</v>
      </c>
      <c r="G220" t="s">
        <v>16</v>
      </c>
      <c r="H220">
        <v>2</v>
      </c>
      <c r="I220">
        <v>2</v>
      </c>
      <c r="J220">
        <v>2</v>
      </c>
      <c r="L220">
        <v>4083</v>
      </c>
      <c r="M220">
        <v>4083</v>
      </c>
      <c r="N220" t="s">
        <v>299</v>
      </c>
      <c r="O220" t="s">
        <v>185</v>
      </c>
    </row>
    <row r="221" spans="1:16" x14ac:dyDescent="0.25">
      <c r="A221">
        <v>5</v>
      </c>
      <c r="B221" s="1">
        <v>43299</v>
      </c>
      <c r="C221">
        <v>2</v>
      </c>
      <c r="D221">
        <v>15</v>
      </c>
      <c r="F221">
        <v>4</v>
      </c>
      <c r="G221" t="s">
        <v>10</v>
      </c>
      <c r="H221">
        <v>1</v>
      </c>
      <c r="I221">
        <v>2</v>
      </c>
      <c r="J221">
        <v>2</v>
      </c>
      <c r="L221">
        <v>3428</v>
      </c>
      <c r="M221">
        <v>3428</v>
      </c>
      <c r="N221" t="s">
        <v>300</v>
      </c>
      <c r="O221" t="s">
        <v>185</v>
      </c>
    </row>
    <row r="222" spans="1:16" x14ac:dyDescent="0.25">
      <c r="A222">
        <v>5</v>
      </c>
      <c r="B222" s="1">
        <v>43299</v>
      </c>
      <c r="C222">
        <v>2</v>
      </c>
      <c r="D222">
        <v>15</v>
      </c>
      <c r="F222">
        <v>5</v>
      </c>
      <c r="G222" t="s">
        <v>16</v>
      </c>
      <c r="H222">
        <v>3</v>
      </c>
      <c r="I222">
        <v>2</v>
      </c>
      <c r="J222">
        <v>2</v>
      </c>
      <c r="L222">
        <v>2159</v>
      </c>
      <c r="M222">
        <v>2159</v>
      </c>
      <c r="N222" t="s">
        <v>301</v>
      </c>
      <c r="O222" t="s">
        <v>271</v>
      </c>
    </row>
    <row r="223" spans="1:16" x14ac:dyDescent="0.25">
      <c r="A223">
        <v>5</v>
      </c>
      <c r="B223" s="1">
        <v>43299</v>
      </c>
      <c r="C223">
        <v>2</v>
      </c>
      <c r="D223">
        <v>15</v>
      </c>
      <c r="F223">
        <v>6</v>
      </c>
      <c r="G223" t="s">
        <v>13</v>
      </c>
      <c r="H223">
        <v>1</v>
      </c>
      <c r="I223">
        <v>2</v>
      </c>
      <c r="J223">
        <v>2</v>
      </c>
      <c r="L223">
        <v>1261</v>
      </c>
      <c r="M223">
        <v>1261</v>
      </c>
      <c r="N223" t="s">
        <v>302</v>
      </c>
      <c r="O223" t="s">
        <v>303</v>
      </c>
    </row>
    <row r="224" spans="1:16" s="13" customFormat="1" x14ac:dyDescent="0.25">
      <c r="A224" s="13">
        <v>5</v>
      </c>
      <c r="B224" s="14">
        <v>43299</v>
      </c>
      <c r="C224" s="13">
        <v>2</v>
      </c>
      <c r="D224" s="13">
        <v>15</v>
      </c>
      <c r="F224" s="13">
        <v>6</v>
      </c>
      <c r="G224" s="13" t="s">
        <v>13</v>
      </c>
      <c r="H224" s="13">
        <v>5</v>
      </c>
      <c r="I224" s="13">
        <v>2</v>
      </c>
      <c r="J224" s="13">
        <v>2</v>
      </c>
      <c r="L224" s="13">
        <v>4605</v>
      </c>
      <c r="M224" s="13">
        <v>4605</v>
      </c>
      <c r="N224" s="13" t="s">
        <v>304</v>
      </c>
      <c r="O224" s="13" t="s">
        <v>305</v>
      </c>
      <c r="P224" s="13" t="s">
        <v>502</v>
      </c>
    </row>
    <row r="225" spans="1:16" x14ac:dyDescent="0.25">
      <c r="A225">
        <v>5</v>
      </c>
      <c r="B225" s="1">
        <v>43300</v>
      </c>
      <c r="C225">
        <v>2</v>
      </c>
      <c r="D225">
        <v>15</v>
      </c>
      <c r="F225">
        <v>7</v>
      </c>
      <c r="G225" t="s">
        <v>16</v>
      </c>
      <c r="H225">
        <v>3</v>
      </c>
      <c r="I225">
        <v>1</v>
      </c>
      <c r="J225">
        <v>1</v>
      </c>
      <c r="L225">
        <v>3520</v>
      </c>
      <c r="M225">
        <v>3520</v>
      </c>
      <c r="N225" t="s">
        <v>306</v>
      </c>
      <c r="O225" t="s">
        <v>93</v>
      </c>
    </row>
    <row r="226" spans="1:16" s="13" customFormat="1" x14ac:dyDescent="0.25">
      <c r="A226" s="13">
        <v>5</v>
      </c>
      <c r="B226" s="14">
        <v>43300</v>
      </c>
      <c r="C226" s="13">
        <v>2</v>
      </c>
      <c r="D226" s="13">
        <v>15</v>
      </c>
      <c r="F226" s="13">
        <v>8</v>
      </c>
      <c r="G226" s="13" t="s">
        <v>10</v>
      </c>
      <c r="H226" s="13">
        <v>2</v>
      </c>
      <c r="I226" s="13">
        <v>1</v>
      </c>
      <c r="J226" s="13">
        <v>1</v>
      </c>
      <c r="L226" s="13">
        <v>3857</v>
      </c>
      <c r="M226" s="13">
        <v>3857</v>
      </c>
      <c r="N226" s="13" t="s">
        <v>308</v>
      </c>
      <c r="O226" s="13" t="s">
        <v>307</v>
      </c>
      <c r="P226" s="13" t="s">
        <v>502</v>
      </c>
    </row>
    <row r="227" spans="1:16" s="13" customFormat="1" x14ac:dyDescent="0.25">
      <c r="A227" s="13">
        <v>5</v>
      </c>
      <c r="B227" s="14">
        <v>43300</v>
      </c>
      <c r="C227" s="13">
        <v>2</v>
      </c>
      <c r="D227" s="13">
        <v>15</v>
      </c>
      <c r="F227" s="13">
        <v>9</v>
      </c>
      <c r="G227" s="13" t="s">
        <v>13</v>
      </c>
      <c r="H227" s="13">
        <v>5</v>
      </c>
      <c r="I227" s="13">
        <v>2</v>
      </c>
      <c r="J227" s="13">
        <v>2</v>
      </c>
      <c r="L227" s="13">
        <v>2354</v>
      </c>
      <c r="M227" s="13">
        <v>2354</v>
      </c>
      <c r="N227" s="13" t="s">
        <v>310</v>
      </c>
      <c r="O227" s="13" t="s">
        <v>311</v>
      </c>
      <c r="P227" s="13" t="s">
        <v>502</v>
      </c>
    </row>
    <row r="228" spans="1:16" s="13" customFormat="1" x14ac:dyDescent="0.25">
      <c r="A228" s="13">
        <v>5</v>
      </c>
      <c r="B228" s="14">
        <v>43300</v>
      </c>
      <c r="C228" s="13">
        <v>2</v>
      </c>
      <c r="D228" s="13">
        <v>15</v>
      </c>
      <c r="F228" s="13">
        <v>10</v>
      </c>
      <c r="G228" s="13" t="s">
        <v>16</v>
      </c>
      <c r="H228" s="13">
        <v>1</v>
      </c>
      <c r="I228" s="13">
        <v>2</v>
      </c>
      <c r="J228" s="13">
        <v>2</v>
      </c>
      <c r="L228" s="13">
        <v>2704</v>
      </c>
      <c r="M228" s="13">
        <v>2704</v>
      </c>
      <c r="N228" s="13" t="s">
        <v>312</v>
      </c>
      <c r="O228" s="13" t="s">
        <v>305</v>
      </c>
      <c r="P228" s="13" t="s">
        <v>502</v>
      </c>
    </row>
    <row r="229" spans="1:16" x14ac:dyDescent="0.25">
      <c r="A229">
        <v>5</v>
      </c>
      <c r="B229" s="1">
        <v>43300</v>
      </c>
      <c r="C229">
        <v>2</v>
      </c>
      <c r="D229">
        <v>15</v>
      </c>
      <c r="F229">
        <v>11</v>
      </c>
      <c r="G229" t="s">
        <v>10</v>
      </c>
      <c r="H229">
        <v>5</v>
      </c>
      <c r="I229">
        <v>2</v>
      </c>
      <c r="J229">
        <v>2</v>
      </c>
      <c r="L229">
        <v>2121</v>
      </c>
      <c r="M229">
        <v>2121</v>
      </c>
      <c r="N229" t="s">
        <v>313</v>
      </c>
      <c r="O229" t="s">
        <v>503</v>
      </c>
    </row>
    <row r="230" spans="1:16" s="13" customFormat="1" x14ac:dyDescent="0.25">
      <c r="A230" s="13">
        <v>5</v>
      </c>
      <c r="B230" s="14">
        <v>43300</v>
      </c>
      <c r="C230" s="13">
        <v>2</v>
      </c>
      <c r="D230" s="13">
        <v>15</v>
      </c>
      <c r="F230" s="13">
        <v>12</v>
      </c>
      <c r="G230" s="13" t="s">
        <v>13</v>
      </c>
      <c r="H230" s="13">
        <v>1</v>
      </c>
      <c r="I230" s="13">
        <v>2</v>
      </c>
      <c r="J230" s="13">
        <v>2</v>
      </c>
      <c r="L230" s="13">
        <v>2502</v>
      </c>
      <c r="M230" s="13">
        <v>2502</v>
      </c>
      <c r="N230" s="13" t="s">
        <v>314</v>
      </c>
      <c r="O230" s="13" t="s">
        <v>305</v>
      </c>
      <c r="P230" s="13" t="s">
        <v>502</v>
      </c>
    </row>
    <row r="231" spans="1:16" x14ac:dyDescent="0.25">
      <c r="A231">
        <v>5</v>
      </c>
      <c r="B231" s="1">
        <v>43300</v>
      </c>
      <c r="C231">
        <v>2</v>
      </c>
      <c r="D231">
        <v>15</v>
      </c>
      <c r="F231">
        <v>13</v>
      </c>
      <c r="G231" t="s">
        <v>10</v>
      </c>
      <c r="H231">
        <v>0</v>
      </c>
      <c r="I231">
        <v>0</v>
      </c>
      <c r="J231">
        <v>0</v>
      </c>
      <c r="N231">
        <v>0</v>
      </c>
      <c r="O231" t="s">
        <v>24</v>
      </c>
    </row>
    <row r="232" spans="1:16" x14ac:dyDescent="0.25">
      <c r="A232">
        <v>5</v>
      </c>
      <c r="B232" s="1">
        <v>43300</v>
      </c>
      <c r="C232">
        <v>2</v>
      </c>
      <c r="D232">
        <v>15</v>
      </c>
      <c r="F232">
        <v>14</v>
      </c>
      <c r="G232" t="s">
        <v>16</v>
      </c>
      <c r="H232">
        <v>4</v>
      </c>
      <c r="I232">
        <v>1</v>
      </c>
      <c r="J232">
        <v>1</v>
      </c>
      <c r="L232">
        <v>1287</v>
      </c>
      <c r="M232">
        <v>1287</v>
      </c>
      <c r="N232" t="s">
        <v>315</v>
      </c>
      <c r="O232" t="s">
        <v>316</v>
      </c>
    </row>
    <row r="233" spans="1:16" x14ac:dyDescent="0.25">
      <c r="A233">
        <v>5</v>
      </c>
      <c r="B233" s="1">
        <v>43300</v>
      </c>
      <c r="C233">
        <v>2</v>
      </c>
      <c r="D233">
        <v>15</v>
      </c>
      <c r="F233">
        <v>15</v>
      </c>
      <c r="G233" t="s">
        <v>13</v>
      </c>
      <c r="H233">
        <v>3</v>
      </c>
      <c r="I233">
        <v>2</v>
      </c>
      <c r="J233">
        <v>2</v>
      </c>
      <c r="L233">
        <v>4259</v>
      </c>
      <c r="M233">
        <v>4259</v>
      </c>
      <c r="N233" t="s">
        <v>317</v>
      </c>
      <c r="O233" t="s">
        <v>185</v>
      </c>
    </row>
    <row r="234" spans="1:16" x14ac:dyDescent="0.25">
      <c r="A234">
        <v>5</v>
      </c>
      <c r="B234" s="1">
        <v>43300</v>
      </c>
      <c r="C234">
        <v>2</v>
      </c>
      <c r="D234">
        <v>15</v>
      </c>
      <c r="F234">
        <v>16</v>
      </c>
      <c r="G234" t="s">
        <v>16</v>
      </c>
      <c r="H234">
        <v>5</v>
      </c>
      <c r="I234">
        <v>1</v>
      </c>
      <c r="J234">
        <v>1</v>
      </c>
      <c r="L234">
        <v>1980</v>
      </c>
      <c r="M234">
        <v>1980</v>
      </c>
      <c r="N234" t="s">
        <v>318</v>
      </c>
      <c r="O234" t="s">
        <v>319</v>
      </c>
    </row>
    <row r="235" spans="1:16" x14ac:dyDescent="0.25">
      <c r="A235">
        <v>5</v>
      </c>
      <c r="B235" s="1">
        <v>43300</v>
      </c>
      <c r="C235">
        <v>2</v>
      </c>
      <c r="D235">
        <v>15</v>
      </c>
      <c r="F235">
        <v>17</v>
      </c>
      <c r="G235" t="s">
        <v>10</v>
      </c>
      <c r="H235">
        <v>4</v>
      </c>
      <c r="I235">
        <v>2</v>
      </c>
      <c r="J235">
        <v>2</v>
      </c>
      <c r="L235">
        <v>1553</v>
      </c>
      <c r="M235">
        <v>1553</v>
      </c>
      <c r="N235" t="s">
        <v>320</v>
      </c>
      <c r="O235" t="s">
        <v>185</v>
      </c>
    </row>
    <row r="236" spans="1:16" x14ac:dyDescent="0.25">
      <c r="A236">
        <v>5</v>
      </c>
      <c r="B236" s="1">
        <v>43300</v>
      </c>
      <c r="C236">
        <v>2</v>
      </c>
      <c r="D236">
        <v>15</v>
      </c>
      <c r="F236">
        <v>18</v>
      </c>
      <c r="G236" t="s">
        <v>13</v>
      </c>
      <c r="H236">
        <v>2</v>
      </c>
      <c r="I236">
        <v>1</v>
      </c>
      <c r="J236">
        <v>1</v>
      </c>
      <c r="L236">
        <v>710</v>
      </c>
      <c r="M236">
        <v>710</v>
      </c>
      <c r="N236" t="s">
        <v>321</v>
      </c>
      <c r="O236" t="s">
        <v>93</v>
      </c>
    </row>
    <row r="237" spans="1:16" x14ac:dyDescent="0.25">
      <c r="A237">
        <v>5</v>
      </c>
      <c r="B237" s="1">
        <v>43304</v>
      </c>
      <c r="C237">
        <v>3</v>
      </c>
      <c r="D237">
        <v>20</v>
      </c>
      <c r="F237">
        <v>1</v>
      </c>
      <c r="G237" t="s">
        <v>13</v>
      </c>
      <c r="H237">
        <v>1</v>
      </c>
      <c r="I237">
        <v>1</v>
      </c>
      <c r="J237">
        <v>1</v>
      </c>
      <c r="L237">
        <v>1463</v>
      </c>
      <c r="M237">
        <v>1463</v>
      </c>
      <c r="N237" t="s">
        <v>322</v>
      </c>
      <c r="O237" t="s">
        <v>93</v>
      </c>
    </row>
    <row r="238" spans="1:16" x14ac:dyDescent="0.25">
      <c r="A238">
        <v>5</v>
      </c>
      <c r="B238" s="1">
        <v>43304</v>
      </c>
      <c r="C238">
        <v>3</v>
      </c>
      <c r="D238">
        <v>20</v>
      </c>
      <c r="F238">
        <v>2</v>
      </c>
      <c r="G238" t="s">
        <v>10</v>
      </c>
      <c r="H238">
        <v>4</v>
      </c>
      <c r="I238">
        <v>2</v>
      </c>
      <c r="J238">
        <v>2</v>
      </c>
      <c r="L238">
        <v>1835</v>
      </c>
      <c r="M238">
        <v>1835</v>
      </c>
      <c r="N238" t="s">
        <v>323</v>
      </c>
      <c r="O238" t="s">
        <v>185</v>
      </c>
    </row>
    <row r="239" spans="1:16" x14ac:dyDescent="0.25">
      <c r="A239">
        <v>5</v>
      </c>
      <c r="B239" s="1">
        <v>43304</v>
      </c>
      <c r="C239">
        <v>3</v>
      </c>
      <c r="D239">
        <v>20</v>
      </c>
      <c r="F239">
        <v>3</v>
      </c>
      <c r="G239" t="s">
        <v>16</v>
      </c>
      <c r="H239">
        <v>2</v>
      </c>
      <c r="I239">
        <v>1</v>
      </c>
      <c r="J239">
        <v>1</v>
      </c>
      <c r="L239">
        <v>1613</v>
      </c>
      <c r="M239">
        <v>1613</v>
      </c>
      <c r="N239" t="s">
        <v>324</v>
      </c>
      <c r="O239" t="s">
        <v>93</v>
      </c>
    </row>
    <row r="240" spans="1:16" x14ac:dyDescent="0.25">
      <c r="A240">
        <v>5</v>
      </c>
      <c r="B240" s="1">
        <v>43304</v>
      </c>
      <c r="C240">
        <v>3</v>
      </c>
      <c r="D240">
        <v>20</v>
      </c>
      <c r="F240">
        <v>3</v>
      </c>
      <c r="G240" t="s">
        <v>16</v>
      </c>
      <c r="H240">
        <v>5</v>
      </c>
      <c r="I240">
        <v>1</v>
      </c>
      <c r="J240">
        <v>1</v>
      </c>
      <c r="L240">
        <v>809</v>
      </c>
      <c r="M240">
        <v>809</v>
      </c>
      <c r="N240" t="s">
        <v>325</v>
      </c>
      <c r="O240" t="s">
        <v>307</v>
      </c>
    </row>
    <row r="241" spans="1:16" x14ac:dyDescent="0.25">
      <c r="A241">
        <v>5</v>
      </c>
      <c r="B241" s="1">
        <v>43304</v>
      </c>
      <c r="C241">
        <v>3</v>
      </c>
      <c r="D241">
        <v>20</v>
      </c>
      <c r="F241">
        <v>4</v>
      </c>
      <c r="G241" t="s">
        <v>10</v>
      </c>
      <c r="H241">
        <v>1</v>
      </c>
      <c r="I241">
        <v>2</v>
      </c>
      <c r="J241">
        <v>2</v>
      </c>
      <c r="L241">
        <v>3774</v>
      </c>
      <c r="M241">
        <v>3774</v>
      </c>
      <c r="N241" t="s">
        <v>326</v>
      </c>
      <c r="O241" t="s">
        <v>327</v>
      </c>
    </row>
    <row r="242" spans="1:16" x14ac:dyDescent="0.25">
      <c r="A242">
        <v>5</v>
      </c>
      <c r="B242" s="1">
        <v>43304</v>
      </c>
      <c r="C242">
        <v>3</v>
      </c>
      <c r="D242">
        <v>20</v>
      </c>
      <c r="F242">
        <v>5</v>
      </c>
      <c r="G242" t="s">
        <v>16</v>
      </c>
      <c r="H242">
        <v>3</v>
      </c>
      <c r="I242">
        <v>2</v>
      </c>
      <c r="J242">
        <v>2</v>
      </c>
      <c r="L242">
        <v>3767</v>
      </c>
      <c r="M242">
        <v>3767</v>
      </c>
      <c r="N242" t="s">
        <v>328</v>
      </c>
      <c r="O242" t="s">
        <v>271</v>
      </c>
    </row>
    <row r="243" spans="1:16" x14ac:dyDescent="0.25">
      <c r="A243">
        <v>5</v>
      </c>
      <c r="B243" s="1">
        <v>43304</v>
      </c>
      <c r="C243">
        <v>3</v>
      </c>
      <c r="D243">
        <v>20</v>
      </c>
      <c r="F243">
        <v>6</v>
      </c>
      <c r="G243" t="s">
        <v>13</v>
      </c>
      <c r="H243">
        <v>5</v>
      </c>
      <c r="I243">
        <v>2</v>
      </c>
      <c r="J243">
        <v>2</v>
      </c>
      <c r="L243">
        <v>560</v>
      </c>
      <c r="M243">
        <v>560</v>
      </c>
      <c r="N243" t="s">
        <v>329</v>
      </c>
      <c r="O243" t="s">
        <v>271</v>
      </c>
    </row>
    <row r="244" spans="1:16" x14ac:dyDescent="0.25">
      <c r="A244">
        <v>5</v>
      </c>
      <c r="B244" s="1">
        <v>43305</v>
      </c>
      <c r="C244">
        <v>3</v>
      </c>
      <c r="D244">
        <v>20</v>
      </c>
      <c r="F244">
        <v>7</v>
      </c>
      <c r="G244" t="s">
        <v>16</v>
      </c>
      <c r="H244">
        <v>3</v>
      </c>
      <c r="I244">
        <v>2</v>
      </c>
      <c r="J244">
        <v>2</v>
      </c>
      <c r="L244">
        <v>3543</v>
      </c>
      <c r="M244">
        <v>3543</v>
      </c>
      <c r="N244" t="s">
        <v>330</v>
      </c>
      <c r="O244" t="s">
        <v>185</v>
      </c>
    </row>
    <row r="245" spans="1:16" x14ac:dyDescent="0.25">
      <c r="A245">
        <v>5</v>
      </c>
      <c r="B245" s="1">
        <v>43305</v>
      </c>
      <c r="C245">
        <v>3</v>
      </c>
      <c r="D245">
        <v>20</v>
      </c>
      <c r="F245">
        <v>8</v>
      </c>
      <c r="G245" t="s">
        <v>10</v>
      </c>
      <c r="H245">
        <v>0</v>
      </c>
      <c r="I245">
        <v>0</v>
      </c>
      <c r="J245">
        <v>0</v>
      </c>
      <c r="L245">
        <v>0</v>
      </c>
      <c r="M245">
        <v>0</v>
      </c>
      <c r="N245">
        <v>0</v>
      </c>
      <c r="O245" t="s">
        <v>334</v>
      </c>
    </row>
    <row r="246" spans="1:16" x14ac:dyDescent="0.25">
      <c r="A246">
        <v>5</v>
      </c>
      <c r="B246" s="1">
        <v>43305</v>
      </c>
      <c r="C246">
        <v>3</v>
      </c>
      <c r="D246">
        <v>20</v>
      </c>
      <c r="F246">
        <v>9</v>
      </c>
      <c r="G246" t="s">
        <v>13</v>
      </c>
      <c r="H246">
        <v>5</v>
      </c>
      <c r="I246">
        <v>1</v>
      </c>
      <c r="J246">
        <v>1</v>
      </c>
      <c r="L246">
        <v>1705</v>
      </c>
      <c r="M246">
        <v>1705</v>
      </c>
      <c r="N246" t="s">
        <v>331</v>
      </c>
      <c r="O246" t="s">
        <v>332</v>
      </c>
    </row>
    <row r="247" spans="1:16" s="11" customFormat="1" x14ac:dyDescent="0.25">
      <c r="A247" s="11">
        <v>5</v>
      </c>
      <c r="B247" s="12">
        <v>43305</v>
      </c>
      <c r="C247" s="11">
        <v>3</v>
      </c>
      <c r="D247" s="11">
        <v>20</v>
      </c>
      <c r="F247" s="11">
        <v>10</v>
      </c>
      <c r="G247" s="11" t="s">
        <v>16</v>
      </c>
      <c r="H247" s="11">
        <v>3</v>
      </c>
      <c r="I247" s="11">
        <v>1</v>
      </c>
      <c r="J247" s="11">
        <v>1</v>
      </c>
      <c r="L247" s="11">
        <v>1106</v>
      </c>
      <c r="M247" s="11">
        <v>1106</v>
      </c>
      <c r="N247" s="11" t="s">
        <v>333</v>
      </c>
      <c r="O247" s="11" t="s">
        <v>307</v>
      </c>
    </row>
    <row r="248" spans="1:16" x14ac:dyDescent="0.25">
      <c r="A248">
        <v>5</v>
      </c>
      <c r="B248" s="1">
        <v>43305</v>
      </c>
      <c r="C248">
        <v>3</v>
      </c>
      <c r="D248">
        <v>20</v>
      </c>
      <c r="F248">
        <v>11</v>
      </c>
      <c r="G248" t="s">
        <v>10</v>
      </c>
      <c r="H248">
        <v>0</v>
      </c>
      <c r="I248">
        <v>0</v>
      </c>
      <c r="J248">
        <v>0</v>
      </c>
      <c r="L248">
        <v>0</v>
      </c>
      <c r="M248">
        <v>0</v>
      </c>
      <c r="N248">
        <v>0</v>
      </c>
      <c r="O248" t="s">
        <v>335</v>
      </c>
    </row>
    <row r="249" spans="1:16" x14ac:dyDescent="0.25">
      <c r="A249">
        <v>5</v>
      </c>
      <c r="B249" s="1">
        <v>43305</v>
      </c>
      <c r="C249">
        <v>3</v>
      </c>
      <c r="D249">
        <v>20</v>
      </c>
      <c r="F249">
        <v>12</v>
      </c>
      <c r="G249" t="s">
        <v>13</v>
      </c>
      <c r="H249">
        <v>0</v>
      </c>
      <c r="I249">
        <v>0</v>
      </c>
      <c r="J249">
        <v>0</v>
      </c>
      <c r="L249">
        <v>0</v>
      </c>
      <c r="M249">
        <v>0</v>
      </c>
      <c r="N249">
        <v>0</v>
      </c>
      <c r="O249" t="s">
        <v>24</v>
      </c>
    </row>
    <row r="250" spans="1:16" s="11" customFormat="1" x14ac:dyDescent="0.25">
      <c r="A250" s="11">
        <v>5</v>
      </c>
      <c r="B250" s="12">
        <v>43305</v>
      </c>
      <c r="C250" s="11">
        <v>3</v>
      </c>
      <c r="D250" s="11">
        <v>20</v>
      </c>
      <c r="F250" s="11">
        <v>13</v>
      </c>
      <c r="G250" s="11" t="s">
        <v>10</v>
      </c>
      <c r="H250" s="11">
        <v>5</v>
      </c>
      <c r="I250" s="11">
        <v>1</v>
      </c>
      <c r="J250" s="11">
        <v>1</v>
      </c>
      <c r="L250" s="11">
        <v>919</v>
      </c>
      <c r="M250" s="11">
        <v>919</v>
      </c>
      <c r="N250" s="11" t="s">
        <v>504</v>
      </c>
      <c r="O250" s="11" t="s">
        <v>307</v>
      </c>
    </row>
    <row r="251" spans="1:16" s="9" customFormat="1" x14ac:dyDescent="0.25">
      <c r="A251" s="9">
        <v>5</v>
      </c>
      <c r="B251" s="10">
        <v>43305</v>
      </c>
      <c r="C251" s="9">
        <v>3</v>
      </c>
      <c r="D251" s="9">
        <v>20</v>
      </c>
      <c r="F251" s="9">
        <v>14</v>
      </c>
      <c r="G251" s="9" t="s">
        <v>16</v>
      </c>
      <c r="H251" s="9">
        <v>2</v>
      </c>
      <c r="I251" s="9">
        <v>2</v>
      </c>
      <c r="J251" s="9">
        <v>2</v>
      </c>
      <c r="L251" s="9">
        <v>3989</v>
      </c>
      <c r="M251" s="9">
        <v>3989</v>
      </c>
      <c r="N251" s="9" t="s">
        <v>337</v>
      </c>
      <c r="O251" s="9" t="s">
        <v>338</v>
      </c>
      <c r="P251" s="9" t="s">
        <v>502</v>
      </c>
    </row>
    <row r="252" spans="1:16" x14ac:dyDescent="0.25">
      <c r="A252">
        <v>5</v>
      </c>
      <c r="B252" s="1">
        <v>43305</v>
      </c>
      <c r="C252">
        <v>3</v>
      </c>
      <c r="D252">
        <v>20</v>
      </c>
      <c r="F252">
        <v>15</v>
      </c>
      <c r="G252" t="s">
        <v>13</v>
      </c>
      <c r="H252">
        <v>1</v>
      </c>
      <c r="I252">
        <v>1</v>
      </c>
      <c r="J252">
        <v>1</v>
      </c>
      <c r="L252">
        <v>1050</v>
      </c>
      <c r="M252">
        <v>1050</v>
      </c>
      <c r="N252" t="s">
        <v>339</v>
      </c>
      <c r="O252" t="s">
        <v>340</v>
      </c>
    </row>
    <row r="253" spans="1:16" x14ac:dyDescent="0.25">
      <c r="A253">
        <v>5</v>
      </c>
      <c r="B253" s="1">
        <v>43305</v>
      </c>
      <c r="C253">
        <v>3</v>
      </c>
      <c r="D253">
        <v>20</v>
      </c>
      <c r="F253">
        <v>15</v>
      </c>
      <c r="G253" t="s">
        <v>13</v>
      </c>
      <c r="H253">
        <v>0</v>
      </c>
      <c r="I253">
        <v>0</v>
      </c>
      <c r="J253">
        <v>0</v>
      </c>
      <c r="L253">
        <v>0</v>
      </c>
      <c r="M253">
        <v>0</v>
      </c>
      <c r="N253">
        <v>0</v>
      </c>
      <c r="O253" t="s">
        <v>341</v>
      </c>
    </row>
    <row r="254" spans="1:16" x14ac:dyDescent="0.25">
      <c r="A254">
        <v>5</v>
      </c>
      <c r="B254" s="1">
        <v>43305</v>
      </c>
      <c r="C254">
        <v>3</v>
      </c>
      <c r="D254">
        <v>20</v>
      </c>
      <c r="F254">
        <v>16</v>
      </c>
      <c r="G254" t="s">
        <v>16</v>
      </c>
      <c r="H254">
        <v>5</v>
      </c>
      <c r="I254">
        <v>1</v>
      </c>
      <c r="J254">
        <v>1</v>
      </c>
      <c r="L254">
        <v>4083</v>
      </c>
      <c r="M254">
        <v>4083</v>
      </c>
      <c r="N254" t="s">
        <v>342</v>
      </c>
      <c r="O254" t="s">
        <v>343</v>
      </c>
    </row>
    <row r="255" spans="1:16" x14ac:dyDescent="0.25">
      <c r="A255">
        <v>5</v>
      </c>
      <c r="B255" s="1">
        <v>43305</v>
      </c>
      <c r="C255">
        <v>3</v>
      </c>
      <c r="D255">
        <v>20</v>
      </c>
      <c r="F255">
        <v>17</v>
      </c>
      <c r="G255" t="s">
        <v>10</v>
      </c>
      <c r="H255">
        <v>4</v>
      </c>
      <c r="I255">
        <v>1</v>
      </c>
      <c r="J255">
        <v>1</v>
      </c>
      <c r="L255">
        <v>4118</v>
      </c>
      <c r="M255">
        <v>4118</v>
      </c>
      <c r="N255" t="s">
        <v>344</v>
      </c>
      <c r="O255" t="s">
        <v>343</v>
      </c>
    </row>
    <row r="256" spans="1:16" x14ac:dyDescent="0.25">
      <c r="A256">
        <v>5</v>
      </c>
      <c r="B256" s="1">
        <v>43305</v>
      </c>
      <c r="C256">
        <v>3</v>
      </c>
      <c r="D256">
        <v>20</v>
      </c>
      <c r="F256">
        <v>18</v>
      </c>
      <c r="G256" t="s">
        <v>13</v>
      </c>
      <c r="H256">
        <v>5</v>
      </c>
      <c r="I256">
        <v>1</v>
      </c>
      <c r="J256">
        <v>1</v>
      </c>
      <c r="L256">
        <v>669</v>
      </c>
      <c r="M256">
        <v>669</v>
      </c>
      <c r="N256" t="s">
        <v>345</v>
      </c>
      <c r="O256" t="s">
        <v>346</v>
      </c>
    </row>
    <row r="257" spans="1:15" x14ac:dyDescent="0.25">
      <c r="A257">
        <v>5</v>
      </c>
      <c r="B257" s="1">
        <v>43308</v>
      </c>
      <c r="C257">
        <v>4</v>
      </c>
      <c r="D257">
        <v>24</v>
      </c>
      <c r="F257">
        <v>1</v>
      </c>
      <c r="G257" t="s">
        <v>13</v>
      </c>
      <c r="H257">
        <v>0</v>
      </c>
      <c r="I257">
        <v>0</v>
      </c>
      <c r="J257">
        <v>0</v>
      </c>
      <c r="L257">
        <v>0</v>
      </c>
      <c r="M257">
        <v>0</v>
      </c>
      <c r="N257">
        <v>0</v>
      </c>
      <c r="O257" t="s">
        <v>347</v>
      </c>
    </row>
    <row r="258" spans="1:15" x14ac:dyDescent="0.25">
      <c r="A258">
        <v>5</v>
      </c>
      <c r="B258" s="1">
        <v>43308</v>
      </c>
      <c r="C258">
        <v>4</v>
      </c>
      <c r="D258">
        <v>24</v>
      </c>
      <c r="F258">
        <v>2</v>
      </c>
      <c r="G258" t="s">
        <v>10</v>
      </c>
      <c r="H258">
        <v>4</v>
      </c>
      <c r="I258">
        <v>2</v>
      </c>
      <c r="J258">
        <v>2</v>
      </c>
      <c r="L258">
        <v>4215</v>
      </c>
      <c r="M258">
        <v>4215</v>
      </c>
      <c r="N258" t="s">
        <v>348</v>
      </c>
      <c r="O258" t="s">
        <v>349</v>
      </c>
    </row>
    <row r="259" spans="1:15" x14ac:dyDescent="0.25">
      <c r="A259">
        <v>5</v>
      </c>
      <c r="B259" s="1">
        <v>43308</v>
      </c>
      <c r="C259">
        <v>4</v>
      </c>
      <c r="D259">
        <v>24</v>
      </c>
      <c r="F259">
        <v>3</v>
      </c>
      <c r="G259" t="s">
        <v>16</v>
      </c>
      <c r="H259">
        <v>2</v>
      </c>
      <c r="I259">
        <v>1</v>
      </c>
      <c r="J259">
        <v>1</v>
      </c>
      <c r="L259">
        <v>1583</v>
      </c>
      <c r="M259">
        <v>1583</v>
      </c>
      <c r="N259" t="s">
        <v>350</v>
      </c>
      <c r="O259" t="s">
        <v>93</v>
      </c>
    </row>
    <row r="260" spans="1:15" x14ac:dyDescent="0.25">
      <c r="A260">
        <v>5</v>
      </c>
      <c r="B260" s="1">
        <v>43308</v>
      </c>
      <c r="C260">
        <v>4</v>
      </c>
      <c r="D260">
        <v>24</v>
      </c>
      <c r="F260">
        <v>3</v>
      </c>
      <c r="G260" t="s">
        <v>16</v>
      </c>
      <c r="H260">
        <v>5</v>
      </c>
      <c r="I260">
        <v>1</v>
      </c>
      <c r="J260">
        <v>1</v>
      </c>
      <c r="L260">
        <v>1508</v>
      </c>
      <c r="M260">
        <v>1508</v>
      </c>
      <c r="N260" t="s">
        <v>351</v>
      </c>
      <c r="O260" t="s">
        <v>93</v>
      </c>
    </row>
    <row r="261" spans="1:15" x14ac:dyDescent="0.25">
      <c r="A261">
        <v>5</v>
      </c>
      <c r="B261" s="1">
        <v>43308</v>
      </c>
      <c r="C261">
        <v>4</v>
      </c>
      <c r="D261">
        <v>24</v>
      </c>
      <c r="F261">
        <v>4</v>
      </c>
      <c r="G261" t="s">
        <v>10</v>
      </c>
      <c r="H261">
        <v>1</v>
      </c>
      <c r="I261">
        <v>1</v>
      </c>
      <c r="J261">
        <v>1</v>
      </c>
      <c r="L261">
        <v>268</v>
      </c>
      <c r="M261">
        <v>268</v>
      </c>
      <c r="N261" t="s">
        <v>352</v>
      </c>
      <c r="O261" t="s">
        <v>93</v>
      </c>
    </row>
    <row r="262" spans="1:15" s="9" customFormat="1" x14ac:dyDescent="0.25">
      <c r="A262" s="9">
        <v>5</v>
      </c>
      <c r="B262" s="10">
        <v>43308</v>
      </c>
      <c r="C262" s="9">
        <v>4</v>
      </c>
      <c r="D262" s="9">
        <v>24</v>
      </c>
      <c r="F262" s="9">
        <v>5</v>
      </c>
      <c r="G262" s="17" t="s">
        <v>16</v>
      </c>
      <c r="H262" s="9">
        <v>2</v>
      </c>
      <c r="I262" s="9">
        <v>1</v>
      </c>
      <c r="J262" s="9">
        <v>1</v>
      </c>
      <c r="L262" s="9">
        <v>7069</v>
      </c>
      <c r="M262" s="9">
        <v>7069</v>
      </c>
      <c r="N262" s="9" t="s">
        <v>353</v>
      </c>
      <c r="O262" s="9" t="s">
        <v>354</v>
      </c>
    </row>
    <row r="263" spans="1:15" x14ac:dyDescent="0.25">
      <c r="A263">
        <v>5</v>
      </c>
      <c r="B263" s="1">
        <v>43305</v>
      </c>
      <c r="C263">
        <v>4</v>
      </c>
      <c r="D263">
        <v>24</v>
      </c>
      <c r="F263">
        <v>6</v>
      </c>
      <c r="G263" t="s">
        <v>13</v>
      </c>
      <c r="H263">
        <v>0</v>
      </c>
      <c r="I263">
        <v>0</v>
      </c>
      <c r="J263">
        <v>0</v>
      </c>
      <c r="L263">
        <v>0</v>
      </c>
      <c r="M263">
        <v>0</v>
      </c>
      <c r="N263">
        <v>0</v>
      </c>
      <c r="O263" t="s">
        <v>355</v>
      </c>
    </row>
    <row r="264" spans="1:15" s="11" customFormat="1" x14ac:dyDescent="0.25">
      <c r="A264" s="11">
        <v>5</v>
      </c>
      <c r="B264" s="12">
        <v>43306</v>
      </c>
      <c r="C264" s="11">
        <v>4</v>
      </c>
      <c r="D264" s="11">
        <v>24</v>
      </c>
      <c r="F264" s="11">
        <v>7</v>
      </c>
      <c r="G264" t="s">
        <v>16</v>
      </c>
      <c r="H264" s="11">
        <v>3</v>
      </c>
      <c r="I264" s="11">
        <v>1</v>
      </c>
      <c r="J264" s="11">
        <v>1</v>
      </c>
      <c r="L264" s="11">
        <v>2579</v>
      </c>
      <c r="M264" s="11">
        <v>2579</v>
      </c>
      <c r="N264" s="11" t="s">
        <v>356</v>
      </c>
      <c r="O264" s="11" t="s">
        <v>287</v>
      </c>
    </row>
    <row r="265" spans="1:15" x14ac:dyDescent="0.25">
      <c r="A265">
        <v>5</v>
      </c>
      <c r="B265" s="1">
        <v>43306</v>
      </c>
      <c r="C265">
        <v>4</v>
      </c>
      <c r="D265">
        <v>24</v>
      </c>
      <c r="F265">
        <v>8</v>
      </c>
      <c r="G265" t="s">
        <v>10</v>
      </c>
      <c r="H265">
        <v>2</v>
      </c>
      <c r="I265">
        <v>1</v>
      </c>
      <c r="J265">
        <v>1</v>
      </c>
      <c r="L265">
        <v>2772</v>
      </c>
      <c r="M265">
        <v>2772</v>
      </c>
      <c r="N265" t="s">
        <v>357</v>
      </c>
      <c r="O265" t="s">
        <v>505</v>
      </c>
    </row>
    <row r="266" spans="1:15" x14ac:dyDescent="0.25">
      <c r="A266">
        <v>5</v>
      </c>
      <c r="B266" s="1">
        <v>43306</v>
      </c>
      <c r="C266">
        <v>4</v>
      </c>
      <c r="D266">
        <v>24</v>
      </c>
      <c r="F266">
        <v>8</v>
      </c>
      <c r="G266" t="s">
        <v>10</v>
      </c>
      <c r="H266">
        <v>4</v>
      </c>
      <c r="I266">
        <v>1</v>
      </c>
      <c r="J266">
        <v>1</v>
      </c>
      <c r="L266">
        <v>235</v>
      </c>
      <c r="M266">
        <v>235</v>
      </c>
      <c r="N266" t="s">
        <v>358</v>
      </c>
      <c r="O266" t="s">
        <v>359</v>
      </c>
    </row>
    <row r="267" spans="1:15" x14ac:dyDescent="0.25">
      <c r="A267">
        <v>5</v>
      </c>
      <c r="B267" s="1">
        <v>43306</v>
      </c>
      <c r="C267">
        <v>4</v>
      </c>
      <c r="D267">
        <v>24</v>
      </c>
      <c r="F267">
        <v>9</v>
      </c>
      <c r="G267" t="s">
        <v>13</v>
      </c>
      <c r="H267">
        <v>0</v>
      </c>
      <c r="I267">
        <v>0</v>
      </c>
      <c r="J267">
        <v>0</v>
      </c>
      <c r="L267">
        <v>0</v>
      </c>
      <c r="M267">
        <v>0</v>
      </c>
      <c r="N267">
        <v>0</v>
      </c>
      <c r="O267" t="s">
        <v>360</v>
      </c>
    </row>
    <row r="268" spans="1:15" x14ac:dyDescent="0.25">
      <c r="A268">
        <v>5</v>
      </c>
      <c r="B268" s="1">
        <v>43306</v>
      </c>
      <c r="C268">
        <v>4</v>
      </c>
      <c r="D268">
        <v>24</v>
      </c>
      <c r="F268">
        <v>10</v>
      </c>
      <c r="G268" s="11" t="s">
        <v>16</v>
      </c>
      <c r="H268">
        <v>3</v>
      </c>
      <c r="I268">
        <v>1</v>
      </c>
      <c r="J268">
        <v>1</v>
      </c>
      <c r="L268">
        <v>761</v>
      </c>
      <c r="M268">
        <v>761</v>
      </c>
      <c r="N268" t="s">
        <v>361</v>
      </c>
      <c r="O268" t="s">
        <v>93</v>
      </c>
    </row>
    <row r="269" spans="1:15" x14ac:dyDescent="0.25">
      <c r="A269">
        <v>5</v>
      </c>
      <c r="B269" s="1">
        <v>43306</v>
      </c>
      <c r="C269">
        <v>4</v>
      </c>
      <c r="D269">
        <v>24</v>
      </c>
      <c r="F269">
        <v>11</v>
      </c>
      <c r="G269" t="s">
        <v>10</v>
      </c>
      <c r="H269">
        <v>5</v>
      </c>
      <c r="I269">
        <v>1</v>
      </c>
      <c r="J269">
        <v>1</v>
      </c>
      <c r="L269">
        <v>1933</v>
      </c>
      <c r="M269">
        <v>1933</v>
      </c>
      <c r="N269" t="s">
        <v>362</v>
      </c>
      <c r="O269" t="s">
        <v>363</v>
      </c>
    </row>
    <row r="270" spans="1:15" x14ac:dyDescent="0.25">
      <c r="A270">
        <v>5</v>
      </c>
      <c r="B270" s="1">
        <v>43306</v>
      </c>
      <c r="C270">
        <v>4</v>
      </c>
      <c r="D270">
        <v>24</v>
      </c>
      <c r="F270">
        <v>12</v>
      </c>
      <c r="G270" t="s">
        <v>13</v>
      </c>
      <c r="H270">
        <v>0</v>
      </c>
      <c r="I270">
        <v>0</v>
      </c>
      <c r="J270">
        <v>0</v>
      </c>
      <c r="L270">
        <v>0</v>
      </c>
      <c r="M270">
        <v>0</v>
      </c>
      <c r="N270">
        <v>0</v>
      </c>
      <c r="O270" t="s">
        <v>364</v>
      </c>
    </row>
    <row r="271" spans="1:15" x14ac:dyDescent="0.25">
      <c r="A271">
        <v>5</v>
      </c>
      <c r="B271" s="1">
        <v>43306</v>
      </c>
      <c r="C271">
        <v>4</v>
      </c>
      <c r="D271">
        <v>24</v>
      </c>
      <c r="F271">
        <v>13</v>
      </c>
      <c r="G271" s="11" t="s">
        <v>10</v>
      </c>
      <c r="H271">
        <v>0</v>
      </c>
      <c r="I271">
        <v>0</v>
      </c>
      <c r="J271">
        <v>0</v>
      </c>
      <c r="L271">
        <v>0</v>
      </c>
      <c r="M271">
        <v>0</v>
      </c>
      <c r="N271">
        <v>0</v>
      </c>
      <c r="O271" t="s">
        <v>364</v>
      </c>
    </row>
    <row r="272" spans="1:15" x14ac:dyDescent="0.25">
      <c r="A272">
        <v>5</v>
      </c>
      <c r="B272" s="1">
        <v>43306</v>
      </c>
      <c r="C272">
        <v>4</v>
      </c>
      <c r="D272">
        <v>24</v>
      </c>
      <c r="F272">
        <v>14</v>
      </c>
      <c r="G272" s="11" t="s">
        <v>16</v>
      </c>
      <c r="H272">
        <v>2</v>
      </c>
      <c r="I272">
        <v>2</v>
      </c>
      <c r="J272">
        <v>2</v>
      </c>
      <c r="L272">
        <v>3157</v>
      </c>
      <c r="M272">
        <v>3157</v>
      </c>
      <c r="N272" t="s">
        <v>365</v>
      </c>
      <c r="O272" t="s">
        <v>271</v>
      </c>
    </row>
    <row r="273" spans="1:16" x14ac:dyDescent="0.25">
      <c r="A273">
        <v>5</v>
      </c>
      <c r="B273" s="1">
        <v>43306</v>
      </c>
      <c r="C273">
        <v>4</v>
      </c>
      <c r="D273">
        <v>24</v>
      </c>
      <c r="F273">
        <v>15</v>
      </c>
      <c r="G273" t="s">
        <v>13</v>
      </c>
      <c r="H273">
        <v>1</v>
      </c>
      <c r="I273">
        <v>1</v>
      </c>
      <c r="J273">
        <v>1</v>
      </c>
      <c r="L273">
        <v>1388</v>
      </c>
      <c r="M273">
        <v>1388</v>
      </c>
      <c r="N273" t="s">
        <v>366</v>
      </c>
      <c r="O273" t="s">
        <v>343</v>
      </c>
    </row>
    <row r="274" spans="1:16" x14ac:dyDescent="0.25">
      <c r="A274">
        <v>5</v>
      </c>
      <c r="B274" s="1">
        <v>43306</v>
      </c>
      <c r="C274">
        <v>4</v>
      </c>
      <c r="D274">
        <v>24</v>
      </c>
      <c r="F274">
        <v>15</v>
      </c>
      <c r="G274" t="s">
        <v>13</v>
      </c>
      <c r="H274">
        <v>3</v>
      </c>
      <c r="I274">
        <v>1</v>
      </c>
      <c r="J274">
        <v>1</v>
      </c>
      <c r="L274">
        <v>1038</v>
      </c>
      <c r="M274">
        <v>1038</v>
      </c>
      <c r="N274" t="s">
        <v>367</v>
      </c>
      <c r="O274" t="s">
        <v>307</v>
      </c>
    </row>
    <row r="275" spans="1:16" x14ac:dyDescent="0.25">
      <c r="A275">
        <v>5</v>
      </c>
      <c r="B275" s="1">
        <v>43306</v>
      </c>
      <c r="C275">
        <v>4</v>
      </c>
      <c r="D275">
        <v>24</v>
      </c>
      <c r="F275">
        <v>16</v>
      </c>
      <c r="G275" t="s">
        <v>16</v>
      </c>
      <c r="H275">
        <v>5</v>
      </c>
      <c r="I275">
        <v>1</v>
      </c>
      <c r="J275">
        <v>1</v>
      </c>
      <c r="L275">
        <v>1545</v>
      </c>
      <c r="M275">
        <v>1545</v>
      </c>
      <c r="N275" t="s">
        <v>369</v>
      </c>
      <c r="O275" t="s">
        <v>368</v>
      </c>
    </row>
    <row r="276" spans="1:16" x14ac:dyDescent="0.25">
      <c r="A276">
        <v>5</v>
      </c>
      <c r="B276" s="1">
        <v>43306</v>
      </c>
      <c r="C276">
        <v>4</v>
      </c>
      <c r="D276">
        <v>24</v>
      </c>
      <c r="F276">
        <v>17</v>
      </c>
      <c r="G276" t="s">
        <v>10</v>
      </c>
      <c r="H276">
        <v>4</v>
      </c>
      <c r="I276">
        <v>1</v>
      </c>
      <c r="J276">
        <v>1</v>
      </c>
      <c r="L276">
        <v>102</v>
      </c>
      <c r="M276">
        <v>102</v>
      </c>
      <c r="N276" t="s">
        <v>370</v>
      </c>
      <c r="O276" t="s">
        <v>371</v>
      </c>
    </row>
    <row r="277" spans="1:16" x14ac:dyDescent="0.25">
      <c r="A277">
        <v>5</v>
      </c>
      <c r="B277" s="1">
        <v>43306</v>
      </c>
      <c r="C277">
        <v>4</v>
      </c>
      <c r="D277">
        <v>24</v>
      </c>
      <c r="F277">
        <v>18</v>
      </c>
      <c r="G277" t="s">
        <v>13</v>
      </c>
      <c r="H277">
        <v>2</v>
      </c>
      <c r="I277">
        <v>1</v>
      </c>
      <c r="J277">
        <v>1</v>
      </c>
      <c r="L277">
        <v>1828</v>
      </c>
      <c r="M277">
        <v>1828</v>
      </c>
      <c r="N277" t="s">
        <v>372</v>
      </c>
      <c r="O277" t="s">
        <v>307</v>
      </c>
    </row>
    <row r="278" spans="1:16" s="17" customFormat="1" x14ac:dyDescent="0.25">
      <c r="A278" s="17">
        <v>5</v>
      </c>
      <c r="B278" s="18">
        <v>43311</v>
      </c>
      <c r="C278" s="17">
        <v>4</v>
      </c>
      <c r="D278" s="17">
        <v>27</v>
      </c>
      <c r="F278" s="17">
        <v>1</v>
      </c>
      <c r="G278" s="17" t="s">
        <v>13</v>
      </c>
      <c r="H278" s="17">
        <v>3</v>
      </c>
      <c r="I278" s="17">
        <v>1</v>
      </c>
      <c r="J278" s="17">
        <v>1</v>
      </c>
      <c r="L278" s="17">
        <v>1708</v>
      </c>
      <c r="M278" s="17">
        <v>1708</v>
      </c>
      <c r="N278" s="17" t="s">
        <v>373</v>
      </c>
      <c r="O278" s="17" t="s">
        <v>307</v>
      </c>
      <c r="P278" s="17" t="s">
        <v>506</v>
      </c>
    </row>
    <row r="279" spans="1:16" x14ac:dyDescent="0.25">
      <c r="A279">
        <v>5</v>
      </c>
      <c r="B279" s="1">
        <v>43311</v>
      </c>
      <c r="C279">
        <v>4</v>
      </c>
      <c r="D279">
        <v>27</v>
      </c>
      <c r="F279">
        <v>2</v>
      </c>
      <c r="G279" t="s">
        <v>10</v>
      </c>
      <c r="H279">
        <v>4</v>
      </c>
      <c r="I279">
        <v>2</v>
      </c>
      <c r="J279">
        <v>2</v>
      </c>
      <c r="L279">
        <v>2368</v>
      </c>
      <c r="M279">
        <v>2368</v>
      </c>
      <c r="N279" t="s">
        <v>374</v>
      </c>
      <c r="O279" t="s">
        <v>185</v>
      </c>
    </row>
    <row r="280" spans="1:16" x14ac:dyDescent="0.25">
      <c r="A280">
        <v>5</v>
      </c>
      <c r="B280" s="1">
        <v>43311</v>
      </c>
      <c r="C280">
        <v>4</v>
      </c>
      <c r="D280">
        <v>27</v>
      </c>
      <c r="F280">
        <v>3</v>
      </c>
      <c r="G280" t="s">
        <v>16</v>
      </c>
      <c r="H280">
        <v>5</v>
      </c>
      <c r="I280">
        <v>1</v>
      </c>
      <c r="J280">
        <v>1</v>
      </c>
      <c r="L280">
        <v>946</v>
      </c>
      <c r="M280">
        <v>946</v>
      </c>
      <c r="N280" t="s">
        <v>375</v>
      </c>
      <c r="O280" t="s">
        <v>93</v>
      </c>
    </row>
    <row r="281" spans="1:16" x14ac:dyDescent="0.25">
      <c r="A281">
        <v>5</v>
      </c>
      <c r="B281" s="1">
        <v>43311</v>
      </c>
      <c r="C281">
        <v>4</v>
      </c>
      <c r="D281">
        <v>27</v>
      </c>
      <c r="F281">
        <v>4</v>
      </c>
      <c r="G281" t="s">
        <v>10</v>
      </c>
      <c r="H281">
        <v>1</v>
      </c>
      <c r="I281">
        <v>2</v>
      </c>
      <c r="J281">
        <v>2</v>
      </c>
      <c r="L281">
        <v>2433</v>
      </c>
      <c r="M281">
        <v>2433</v>
      </c>
      <c r="N281" t="s">
        <v>376</v>
      </c>
      <c r="O281" t="s">
        <v>377</v>
      </c>
    </row>
    <row r="282" spans="1:16" x14ac:dyDescent="0.25">
      <c r="A282">
        <v>5</v>
      </c>
      <c r="B282" s="1">
        <v>43311</v>
      </c>
      <c r="C282">
        <v>4</v>
      </c>
      <c r="D282">
        <v>27</v>
      </c>
      <c r="F282">
        <v>5</v>
      </c>
      <c r="G282" t="s">
        <v>16</v>
      </c>
      <c r="H282">
        <v>2</v>
      </c>
      <c r="I282">
        <v>1</v>
      </c>
      <c r="J282">
        <v>1</v>
      </c>
      <c r="L282">
        <v>1274</v>
      </c>
      <c r="M282">
        <v>1274</v>
      </c>
      <c r="N282" t="s">
        <v>378</v>
      </c>
      <c r="O282" t="s">
        <v>93</v>
      </c>
    </row>
    <row r="283" spans="1:16" x14ac:dyDescent="0.25">
      <c r="A283">
        <v>5</v>
      </c>
      <c r="B283" s="1">
        <v>43311</v>
      </c>
      <c r="C283">
        <v>4</v>
      </c>
      <c r="D283">
        <v>27</v>
      </c>
      <c r="F283">
        <v>6</v>
      </c>
      <c r="G283" t="s">
        <v>13</v>
      </c>
      <c r="H283">
        <v>5</v>
      </c>
      <c r="I283">
        <v>2</v>
      </c>
      <c r="J283">
        <v>2</v>
      </c>
      <c r="L283">
        <v>2233</v>
      </c>
      <c r="M283">
        <v>2233</v>
      </c>
      <c r="N283" t="s">
        <v>379</v>
      </c>
      <c r="O283" t="s">
        <v>185</v>
      </c>
    </row>
    <row r="284" spans="1:16" x14ac:dyDescent="0.25">
      <c r="A284">
        <v>5</v>
      </c>
      <c r="B284" s="1">
        <v>43312</v>
      </c>
      <c r="C284">
        <v>4</v>
      </c>
      <c r="D284">
        <v>27</v>
      </c>
      <c r="F284">
        <v>7</v>
      </c>
      <c r="G284" t="s">
        <v>16</v>
      </c>
      <c r="H284">
        <v>3</v>
      </c>
      <c r="I284">
        <v>1</v>
      </c>
      <c r="J284">
        <v>1</v>
      </c>
      <c r="L284">
        <v>4</v>
      </c>
      <c r="M284">
        <v>4</v>
      </c>
      <c r="N284" t="s">
        <v>381</v>
      </c>
      <c r="O284" t="s">
        <v>382</v>
      </c>
    </row>
    <row r="285" spans="1:16" x14ac:dyDescent="0.25">
      <c r="A285">
        <v>5</v>
      </c>
      <c r="B285" s="1">
        <v>43312</v>
      </c>
      <c r="C285">
        <v>4</v>
      </c>
      <c r="D285">
        <v>27</v>
      </c>
      <c r="F285">
        <v>8</v>
      </c>
      <c r="G285" t="s">
        <v>10</v>
      </c>
      <c r="H285">
        <v>2</v>
      </c>
      <c r="I285">
        <v>1</v>
      </c>
      <c r="J285">
        <v>1</v>
      </c>
      <c r="L285">
        <v>3241</v>
      </c>
      <c r="M285">
        <v>3241</v>
      </c>
      <c r="N285" t="s">
        <v>383</v>
      </c>
      <c r="O285" t="s">
        <v>93</v>
      </c>
    </row>
    <row r="286" spans="1:16" x14ac:dyDescent="0.25">
      <c r="A286">
        <v>5</v>
      </c>
      <c r="B286" s="1">
        <v>43312</v>
      </c>
      <c r="C286">
        <v>4</v>
      </c>
      <c r="D286">
        <v>27</v>
      </c>
      <c r="F286">
        <v>8</v>
      </c>
      <c r="G286" t="s">
        <v>10</v>
      </c>
      <c r="H286">
        <v>4</v>
      </c>
      <c r="I286">
        <v>1</v>
      </c>
      <c r="J286">
        <v>1</v>
      </c>
      <c r="L286">
        <v>29</v>
      </c>
      <c r="M286">
        <v>29</v>
      </c>
      <c r="N286" t="s">
        <v>384</v>
      </c>
      <c r="O286" t="s">
        <v>385</v>
      </c>
    </row>
    <row r="287" spans="1:16" s="17" customFormat="1" x14ac:dyDescent="0.25">
      <c r="A287" s="17">
        <v>5</v>
      </c>
      <c r="B287" s="18">
        <v>43312</v>
      </c>
      <c r="C287" s="17">
        <v>4</v>
      </c>
      <c r="D287" s="17">
        <v>27</v>
      </c>
      <c r="F287" s="17">
        <v>9</v>
      </c>
      <c r="G287" s="17" t="s">
        <v>13</v>
      </c>
      <c r="H287" s="17">
        <v>5</v>
      </c>
      <c r="I287" s="17">
        <v>1</v>
      </c>
      <c r="J287" s="17">
        <v>1</v>
      </c>
      <c r="L287" s="17">
        <v>1862</v>
      </c>
      <c r="M287" s="17">
        <v>1862</v>
      </c>
      <c r="N287" s="17" t="s">
        <v>380</v>
      </c>
      <c r="O287" s="17" t="s">
        <v>336</v>
      </c>
      <c r="P287" s="17" t="s">
        <v>507</v>
      </c>
    </row>
    <row r="288" spans="1:16" x14ac:dyDescent="0.25">
      <c r="A288">
        <v>5</v>
      </c>
      <c r="B288" s="1">
        <v>43312</v>
      </c>
      <c r="C288">
        <v>4</v>
      </c>
      <c r="D288">
        <v>27</v>
      </c>
      <c r="F288">
        <v>10</v>
      </c>
      <c r="G288" t="s">
        <v>16</v>
      </c>
      <c r="H288">
        <v>0</v>
      </c>
      <c r="I288">
        <v>0</v>
      </c>
      <c r="J288">
        <v>0</v>
      </c>
      <c r="L288">
        <v>0</v>
      </c>
      <c r="M288">
        <v>0</v>
      </c>
      <c r="N288">
        <v>0</v>
      </c>
      <c r="O288" t="s">
        <v>386</v>
      </c>
    </row>
    <row r="289" spans="1:18" x14ac:dyDescent="0.25">
      <c r="A289">
        <v>5</v>
      </c>
      <c r="B289" s="1">
        <v>43312</v>
      </c>
      <c r="C289">
        <v>4</v>
      </c>
      <c r="D289">
        <v>27</v>
      </c>
      <c r="F289">
        <v>11</v>
      </c>
      <c r="G289" t="s">
        <v>10</v>
      </c>
      <c r="H289">
        <v>0</v>
      </c>
      <c r="I289">
        <v>0</v>
      </c>
      <c r="J289">
        <v>0</v>
      </c>
      <c r="L289">
        <v>0</v>
      </c>
      <c r="M289">
        <v>0</v>
      </c>
      <c r="N289">
        <v>0</v>
      </c>
      <c r="O289" t="s">
        <v>387</v>
      </c>
    </row>
    <row r="290" spans="1:18" x14ac:dyDescent="0.25">
      <c r="A290">
        <v>5</v>
      </c>
      <c r="B290" s="1">
        <v>43312</v>
      </c>
      <c r="C290">
        <v>4</v>
      </c>
      <c r="D290">
        <v>27</v>
      </c>
      <c r="F290">
        <v>12</v>
      </c>
      <c r="G290" t="s">
        <v>13</v>
      </c>
      <c r="H290">
        <v>0</v>
      </c>
      <c r="I290">
        <v>0</v>
      </c>
      <c r="J290">
        <v>0</v>
      </c>
      <c r="L290">
        <v>0</v>
      </c>
      <c r="M290">
        <v>0</v>
      </c>
      <c r="N290">
        <v>0</v>
      </c>
      <c r="O290" t="s">
        <v>386</v>
      </c>
    </row>
    <row r="291" spans="1:18" x14ac:dyDescent="0.25">
      <c r="A291">
        <v>5</v>
      </c>
      <c r="B291" s="1">
        <v>43312</v>
      </c>
      <c r="C291">
        <v>4</v>
      </c>
      <c r="D291">
        <v>27</v>
      </c>
      <c r="F291">
        <v>13</v>
      </c>
      <c r="G291" t="s">
        <v>10</v>
      </c>
      <c r="H291">
        <v>0</v>
      </c>
      <c r="I291">
        <v>0</v>
      </c>
      <c r="J291">
        <v>0</v>
      </c>
      <c r="L291">
        <v>0</v>
      </c>
      <c r="M291">
        <v>0</v>
      </c>
      <c r="N291">
        <v>0</v>
      </c>
      <c r="O291" t="s">
        <v>386</v>
      </c>
    </row>
    <row r="292" spans="1:18" x14ac:dyDescent="0.25">
      <c r="A292">
        <v>5</v>
      </c>
      <c r="B292" s="1">
        <v>43312</v>
      </c>
      <c r="C292">
        <v>4</v>
      </c>
      <c r="D292">
        <v>27</v>
      </c>
      <c r="F292">
        <v>14</v>
      </c>
      <c r="G292" t="s">
        <v>16</v>
      </c>
      <c r="H292">
        <v>0</v>
      </c>
      <c r="I292">
        <v>0</v>
      </c>
      <c r="J292">
        <v>0</v>
      </c>
      <c r="L292">
        <v>0</v>
      </c>
      <c r="M292">
        <v>0</v>
      </c>
      <c r="N292">
        <v>0</v>
      </c>
      <c r="O292" t="s">
        <v>388</v>
      </c>
    </row>
    <row r="293" spans="1:18" x14ac:dyDescent="0.25">
      <c r="A293">
        <v>5</v>
      </c>
      <c r="B293" s="1">
        <v>43312</v>
      </c>
      <c r="C293">
        <v>4</v>
      </c>
      <c r="D293">
        <v>27</v>
      </c>
      <c r="F293">
        <v>15</v>
      </c>
      <c r="G293" t="s">
        <v>13</v>
      </c>
      <c r="H293">
        <v>5</v>
      </c>
      <c r="I293">
        <v>1</v>
      </c>
      <c r="J293">
        <v>1</v>
      </c>
      <c r="L293">
        <v>2338</v>
      </c>
      <c r="M293">
        <v>2338</v>
      </c>
      <c r="N293" t="s">
        <v>389</v>
      </c>
      <c r="O293" t="s">
        <v>390</v>
      </c>
    </row>
    <row r="294" spans="1:18" x14ac:dyDescent="0.25">
      <c r="A294">
        <v>5</v>
      </c>
      <c r="B294" s="1">
        <v>43312</v>
      </c>
      <c r="C294">
        <v>4</v>
      </c>
      <c r="D294">
        <v>27</v>
      </c>
      <c r="F294">
        <v>16</v>
      </c>
      <c r="G294" t="s">
        <v>16</v>
      </c>
      <c r="H294">
        <v>0</v>
      </c>
      <c r="I294">
        <v>0</v>
      </c>
      <c r="J294">
        <v>0</v>
      </c>
      <c r="L294">
        <v>0</v>
      </c>
      <c r="M294">
        <v>0</v>
      </c>
      <c r="N294">
        <v>0</v>
      </c>
      <c r="O294" t="s">
        <v>391</v>
      </c>
    </row>
    <row r="295" spans="1:18" s="9" customFormat="1" x14ac:dyDescent="0.25">
      <c r="A295" s="9">
        <v>5</v>
      </c>
      <c r="B295" s="10">
        <v>43312</v>
      </c>
      <c r="C295" s="9">
        <v>4</v>
      </c>
      <c r="D295" s="9">
        <v>27</v>
      </c>
      <c r="F295" s="9">
        <v>17</v>
      </c>
      <c r="G295" s="9" t="s">
        <v>10</v>
      </c>
      <c r="H295" s="9">
        <v>4</v>
      </c>
      <c r="I295" s="9">
        <v>2</v>
      </c>
      <c r="J295" s="9">
        <v>2</v>
      </c>
      <c r="L295" s="9">
        <v>5112</v>
      </c>
      <c r="M295" s="9">
        <v>5112</v>
      </c>
      <c r="N295" s="9" t="s">
        <v>392</v>
      </c>
      <c r="O295" s="9" t="s">
        <v>393</v>
      </c>
      <c r="P295" s="9" t="s">
        <v>502</v>
      </c>
    </row>
    <row r="296" spans="1:18" x14ac:dyDescent="0.25">
      <c r="A296">
        <v>5</v>
      </c>
      <c r="B296" s="1">
        <v>43312</v>
      </c>
      <c r="C296">
        <v>4</v>
      </c>
      <c r="D296">
        <v>27</v>
      </c>
      <c r="F296">
        <v>18</v>
      </c>
      <c r="G296" t="s">
        <v>13</v>
      </c>
      <c r="H296">
        <v>0</v>
      </c>
      <c r="I296">
        <v>0</v>
      </c>
      <c r="J296">
        <v>0</v>
      </c>
      <c r="L296">
        <v>0</v>
      </c>
      <c r="M296">
        <v>0</v>
      </c>
      <c r="N296">
        <v>0</v>
      </c>
      <c r="O296" t="s">
        <v>394</v>
      </c>
    </row>
    <row r="297" spans="1:18" s="17" customFormat="1" x14ac:dyDescent="0.25">
      <c r="A297" s="17">
        <v>6</v>
      </c>
      <c r="B297" s="18">
        <v>43324</v>
      </c>
      <c r="C297" s="17">
        <v>1</v>
      </c>
      <c r="D297" s="17">
        <v>4</v>
      </c>
      <c r="F297" s="17">
        <v>1</v>
      </c>
      <c r="G297" s="17" t="s">
        <v>10</v>
      </c>
      <c r="H297" s="17">
        <v>3</v>
      </c>
      <c r="I297" s="17">
        <v>2</v>
      </c>
      <c r="J297" s="17">
        <v>2</v>
      </c>
      <c r="L297" s="17">
        <v>918</v>
      </c>
      <c r="M297" s="17">
        <v>918</v>
      </c>
      <c r="N297" s="17" t="s">
        <v>395</v>
      </c>
      <c r="O297" s="17" t="s">
        <v>396</v>
      </c>
      <c r="P297" s="17" t="s">
        <v>502</v>
      </c>
      <c r="R297" s="17" t="s">
        <v>399</v>
      </c>
    </row>
    <row r="298" spans="1:18" x14ac:dyDescent="0.25">
      <c r="A298">
        <v>6</v>
      </c>
      <c r="B298" s="1">
        <v>43324</v>
      </c>
      <c r="C298">
        <v>1</v>
      </c>
      <c r="D298">
        <v>4</v>
      </c>
      <c r="F298">
        <v>2</v>
      </c>
      <c r="G298" t="s">
        <v>546</v>
      </c>
      <c r="H298">
        <v>1</v>
      </c>
      <c r="I298">
        <v>2</v>
      </c>
      <c r="J298">
        <v>2</v>
      </c>
      <c r="L298">
        <v>3418</v>
      </c>
      <c r="M298">
        <v>3418</v>
      </c>
      <c r="N298" t="s">
        <v>397</v>
      </c>
      <c r="O298" t="s">
        <v>398</v>
      </c>
    </row>
    <row r="299" spans="1:18" s="13" customFormat="1" x14ac:dyDescent="0.25">
      <c r="A299" s="13">
        <v>6</v>
      </c>
      <c r="B299" s="14">
        <v>43324</v>
      </c>
      <c r="C299" s="13">
        <v>1</v>
      </c>
      <c r="D299" s="13">
        <v>4</v>
      </c>
      <c r="F299" s="13">
        <v>3</v>
      </c>
      <c r="G299" s="13" t="s">
        <v>16</v>
      </c>
      <c r="H299" s="13">
        <v>5</v>
      </c>
      <c r="I299" s="13">
        <v>1</v>
      </c>
      <c r="J299" s="13">
        <v>1</v>
      </c>
      <c r="L299" s="13">
        <v>845</v>
      </c>
      <c r="M299" s="13">
        <v>845</v>
      </c>
      <c r="N299" s="13" t="s">
        <v>400</v>
      </c>
      <c r="O299" s="13" t="s">
        <v>490</v>
      </c>
      <c r="R299" s="13" t="s">
        <v>417</v>
      </c>
    </row>
    <row r="300" spans="1:18" x14ac:dyDescent="0.25">
      <c r="A300">
        <v>6</v>
      </c>
      <c r="B300" s="1">
        <v>43324</v>
      </c>
      <c r="C300">
        <v>1</v>
      </c>
      <c r="D300">
        <v>4</v>
      </c>
      <c r="F300">
        <v>4</v>
      </c>
      <c r="G300" t="s">
        <v>10</v>
      </c>
      <c r="H300">
        <v>2</v>
      </c>
      <c r="I300">
        <v>1</v>
      </c>
      <c r="J300">
        <v>1</v>
      </c>
      <c r="L300">
        <v>388</v>
      </c>
      <c r="M300">
        <v>388</v>
      </c>
      <c r="N300" t="s">
        <v>401</v>
      </c>
      <c r="O300" t="s">
        <v>307</v>
      </c>
      <c r="R300" s="13" t="s">
        <v>418</v>
      </c>
    </row>
    <row r="301" spans="1:18" s="13" customFormat="1" x14ac:dyDescent="0.25">
      <c r="A301" s="13">
        <v>6</v>
      </c>
      <c r="B301" s="14">
        <v>43324</v>
      </c>
      <c r="C301" s="13">
        <v>1</v>
      </c>
      <c r="D301" s="13">
        <v>4</v>
      </c>
      <c r="F301" s="13">
        <v>5</v>
      </c>
      <c r="G301" s="13" t="s">
        <v>546</v>
      </c>
      <c r="H301" s="13">
        <v>2</v>
      </c>
      <c r="I301" s="13">
        <v>1</v>
      </c>
      <c r="J301" s="13">
        <v>1</v>
      </c>
      <c r="L301" s="13">
        <v>2757</v>
      </c>
      <c r="M301" s="13">
        <v>2757</v>
      </c>
      <c r="N301" s="13" t="s">
        <v>402</v>
      </c>
      <c r="O301" s="13" t="s">
        <v>403</v>
      </c>
    </row>
    <row r="302" spans="1:18" x14ac:dyDescent="0.25">
      <c r="A302">
        <v>6</v>
      </c>
      <c r="B302" s="1">
        <v>43324</v>
      </c>
      <c r="C302">
        <v>1</v>
      </c>
      <c r="D302">
        <v>4</v>
      </c>
      <c r="F302">
        <v>6</v>
      </c>
      <c r="G302" t="s">
        <v>16</v>
      </c>
      <c r="H302">
        <v>0</v>
      </c>
      <c r="I302">
        <v>0</v>
      </c>
      <c r="J302">
        <v>0</v>
      </c>
      <c r="L302">
        <v>0</v>
      </c>
      <c r="M302">
        <v>0</v>
      </c>
      <c r="N302">
        <v>0</v>
      </c>
      <c r="O302" t="s">
        <v>24</v>
      </c>
    </row>
    <row r="303" spans="1:18" x14ac:dyDescent="0.25">
      <c r="A303">
        <v>6</v>
      </c>
      <c r="B303" s="1">
        <v>43324</v>
      </c>
      <c r="C303">
        <v>1</v>
      </c>
      <c r="D303">
        <v>4</v>
      </c>
      <c r="F303">
        <v>7</v>
      </c>
      <c r="G303" t="s">
        <v>13</v>
      </c>
      <c r="H303">
        <v>0</v>
      </c>
      <c r="I303">
        <v>0</v>
      </c>
      <c r="J303">
        <v>0</v>
      </c>
      <c r="L303">
        <v>0</v>
      </c>
      <c r="M303">
        <v>0</v>
      </c>
      <c r="N303">
        <v>0</v>
      </c>
      <c r="O303" t="s">
        <v>24</v>
      </c>
    </row>
    <row r="304" spans="1:18" s="15" customFormat="1" x14ac:dyDescent="0.25">
      <c r="A304" s="15">
        <v>6</v>
      </c>
      <c r="B304" s="16">
        <v>43324</v>
      </c>
      <c r="C304" s="15">
        <v>1</v>
      </c>
      <c r="D304" s="15">
        <v>4</v>
      </c>
      <c r="F304" s="15">
        <v>8</v>
      </c>
      <c r="G304" s="15" t="s">
        <v>546</v>
      </c>
      <c r="H304" s="15">
        <v>5</v>
      </c>
      <c r="I304" s="15">
        <v>3</v>
      </c>
      <c r="J304" s="15">
        <v>3</v>
      </c>
      <c r="L304" s="15">
        <v>1663</v>
      </c>
      <c r="M304" s="15">
        <v>1663</v>
      </c>
      <c r="N304" s="15" t="s">
        <v>404</v>
      </c>
      <c r="O304" s="15" t="s">
        <v>407</v>
      </c>
    </row>
    <row r="305" spans="1:17" s="13" customFormat="1" x14ac:dyDescent="0.25">
      <c r="A305" s="13">
        <v>6</v>
      </c>
      <c r="B305" s="14">
        <v>43324</v>
      </c>
      <c r="C305" s="13">
        <v>1</v>
      </c>
      <c r="D305" s="13">
        <v>4</v>
      </c>
      <c r="F305" s="13">
        <v>9</v>
      </c>
      <c r="G305" s="13" t="s">
        <v>10</v>
      </c>
      <c r="H305" s="13">
        <v>2</v>
      </c>
      <c r="I305" s="13">
        <v>2</v>
      </c>
      <c r="J305" s="13">
        <v>2</v>
      </c>
      <c r="L305" s="13">
        <v>1399</v>
      </c>
      <c r="M305" s="13">
        <v>1399</v>
      </c>
      <c r="N305" s="13" t="s">
        <v>405</v>
      </c>
      <c r="O305" s="13" t="s">
        <v>406</v>
      </c>
    </row>
    <row r="306" spans="1:17" s="11" customFormat="1" x14ac:dyDescent="0.25">
      <c r="A306" s="11">
        <v>6</v>
      </c>
      <c r="B306" s="12">
        <v>43324</v>
      </c>
      <c r="C306" s="11">
        <v>1</v>
      </c>
      <c r="D306" s="11">
        <v>4</v>
      </c>
      <c r="F306" s="11">
        <v>10</v>
      </c>
      <c r="G306" s="11" t="s">
        <v>13</v>
      </c>
      <c r="H306" s="11">
        <v>2</v>
      </c>
      <c r="I306" s="11">
        <v>2</v>
      </c>
      <c r="J306" s="11">
        <v>2</v>
      </c>
      <c r="L306" s="11">
        <v>3994</v>
      </c>
      <c r="M306" s="11">
        <v>3994</v>
      </c>
      <c r="N306" s="11" t="s">
        <v>408</v>
      </c>
      <c r="O306" s="11" t="s">
        <v>412</v>
      </c>
    </row>
    <row r="307" spans="1:17" x14ac:dyDescent="0.25">
      <c r="A307">
        <v>6</v>
      </c>
      <c r="B307" s="1">
        <v>43324</v>
      </c>
      <c r="C307">
        <v>1</v>
      </c>
      <c r="D307">
        <v>4</v>
      </c>
      <c r="F307">
        <v>11</v>
      </c>
      <c r="G307" t="s">
        <v>16</v>
      </c>
      <c r="H307">
        <v>0</v>
      </c>
      <c r="I307">
        <v>0</v>
      </c>
      <c r="J307">
        <v>0</v>
      </c>
      <c r="L307">
        <v>0</v>
      </c>
      <c r="M307">
        <v>0</v>
      </c>
      <c r="N307">
        <v>0</v>
      </c>
      <c r="O307" t="s">
        <v>24</v>
      </c>
    </row>
    <row r="308" spans="1:17" s="11" customFormat="1" x14ac:dyDescent="0.25">
      <c r="A308" s="11">
        <v>6</v>
      </c>
      <c r="B308" s="12">
        <v>43324</v>
      </c>
      <c r="C308" s="11">
        <v>1</v>
      </c>
      <c r="D308" s="11">
        <v>4</v>
      </c>
      <c r="F308" s="11">
        <v>12</v>
      </c>
      <c r="G308" s="11" t="s">
        <v>546</v>
      </c>
      <c r="H308" s="11">
        <v>2</v>
      </c>
      <c r="I308" s="11">
        <v>2</v>
      </c>
      <c r="J308" s="11">
        <v>2</v>
      </c>
      <c r="L308" s="11">
        <v>667</v>
      </c>
      <c r="M308" s="11">
        <v>667</v>
      </c>
      <c r="N308" s="11" t="s">
        <v>409</v>
      </c>
      <c r="O308" s="11" t="s">
        <v>410</v>
      </c>
    </row>
    <row r="309" spans="1:17" x14ac:dyDescent="0.25">
      <c r="A309">
        <v>6</v>
      </c>
      <c r="B309" s="1">
        <v>43324</v>
      </c>
      <c r="C309">
        <v>1</v>
      </c>
      <c r="D309">
        <v>4</v>
      </c>
      <c r="F309">
        <v>13</v>
      </c>
      <c r="G309" t="s">
        <v>10</v>
      </c>
      <c r="H309">
        <v>0</v>
      </c>
      <c r="I309">
        <v>0</v>
      </c>
      <c r="J309">
        <v>0</v>
      </c>
      <c r="L309">
        <v>0</v>
      </c>
      <c r="M309">
        <v>0</v>
      </c>
      <c r="N309">
        <v>0</v>
      </c>
      <c r="O309" t="s">
        <v>24</v>
      </c>
    </row>
    <row r="310" spans="1:17" x14ac:dyDescent="0.25">
      <c r="A310">
        <v>6</v>
      </c>
      <c r="B310" s="1">
        <v>43324</v>
      </c>
      <c r="C310">
        <v>1</v>
      </c>
      <c r="D310">
        <v>4</v>
      </c>
      <c r="F310">
        <v>14</v>
      </c>
      <c r="G310" t="s">
        <v>16</v>
      </c>
      <c r="H310">
        <v>5</v>
      </c>
      <c r="I310">
        <v>2</v>
      </c>
      <c r="J310">
        <v>2</v>
      </c>
      <c r="L310">
        <v>1016</v>
      </c>
      <c r="M310">
        <v>1016</v>
      </c>
      <c r="N310" t="s">
        <v>411</v>
      </c>
      <c r="O310" t="s">
        <v>413</v>
      </c>
    </row>
    <row r="311" spans="1:17" x14ac:dyDescent="0.25">
      <c r="A311">
        <v>6</v>
      </c>
      <c r="B311" s="1">
        <v>43324</v>
      </c>
      <c r="C311">
        <v>1</v>
      </c>
      <c r="D311">
        <v>4</v>
      </c>
      <c r="F311">
        <v>15</v>
      </c>
      <c r="G311" t="s">
        <v>13</v>
      </c>
      <c r="H311">
        <v>0</v>
      </c>
      <c r="I311">
        <v>0</v>
      </c>
      <c r="J311">
        <v>0</v>
      </c>
      <c r="L311">
        <v>0</v>
      </c>
      <c r="M311">
        <v>0</v>
      </c>
      <c r="N311">
        <v>0</v>
      </c>
      <c r="O311" t="s">
        <v>24</v>
      </c>
    </row>
    <row r="312" spans="1:17" s="15" customFormat="1" x14ac:dyDescent="0.25">
      <c r="A312" s="15">
        <v>6</v>
      </c>
      <c r="B312" s="16">
        <v>43324</v>
      </c>
      <c r="C312" s="15">
        <v>1</v>
      </c>
      <c r="D312" s="15">
        <v>4</v>
      </c>
      <c r="F312" s="15">
        <v>16</v>
      </c>
      <c r="G312" s="15" t="s">
        <v>10</v>
      </c>
      <c r="H312" s="15">
        <v>1</v>
      </c>
      <c r="I312" s="15">
        <v>1</v>
      </c>
      <c r="J312" s="15">
        <v>1</v>
      </c>
      <c r="L312" s="15">
        <v>1809</v>
      </c>
      <c r="M312" s="15">
        <v>1809</v>
      </c>
      <c r="N312" s="15" t="s">
        <v>414</v>
      </c>
      <c r="O312" s="15" t="s">
        <v>416</v>
      </c>
      <c r="Q312" s="15" t="s">
        <v>415</v>
      </c>
    </row>
    <row r="313" spans="1:17" x14ac:dyDescent="0.25">
      <c r="A313">
        <v>6</v>
      </c>
      <c r="B313" s="1">
        <v>43324</v>
      </c>
      <c r="C313">
        <v>1</v>
      </c>
      <c r="D313">
        <v>4</v>
      </c>
      <c r="F313">
        <v>17</v>
      </c>
      <c r="G313" t="s">
        <v>13</v>
      </c>
      <c r="H313">
        <v>0</v>
      </c>
      <c r="I313">
        <v>0</v>
      </c>
      <c r="J313">
        <v>0</v>
      </c>
      <c r="L313">
        <v>0</v>
      </c>
      <c r="M313">
        <v>0</v>
      </c>
      <c r="N313">
        <v>0</v>
      </c>
      <c r="O313" t="s">
        <v>24</v>
      </c>
    </row>
    <row r="314" spans="1:17" x14ac:dyDescent="0.25">
      <c r="A314">
        <v>6</v>
      </c>
      <c r="B314" s="1">
        <v>43324</v>
      </c>
      <c r="C314">
        <v>1</v>
      </c>
      <c r="D314">
        <v>4</v>
      </c>
      <c r="F314">
        <v>18</v>
      </c>
      <c r="G314" t="s">
        <v>16</v>
      </c>
      <c r="H314">
        <v>2</v>
      </c>
      <c r="I314">
        <v>2</v>
      </c>
      <c r="J314">
        <v>2</v>
      </c>
      <c r="L314">
        <v>5029</v>
      </c>
      <c r="M314">
        <v>5029</v>
      </c>
      <c r="N314" t="s">
        <v>420</v>
      </c>
      <c r="O314" t="s">
        <v>419</v>
      </c>
    </row>
    <row r="315" spans="1:17" s="13" customFormat="1" x14ac:dyDescent="0.25">
      <c r="A315" s="13">
        <v>6</v>
      </c>
      <c r="B315" s="14">
        <v>43324</v>
      </c>
      <c r="C315" s="13">
        <v>1</v>
      </c>
      <c r="D315" s="13">
        <v>4</v>
      </c>
      <c r="F315" s="13">
        <v>19</v>
      </c>
      <c r="G315" s="13" t="s">
        <v>546</v>
      </c>
      <c r="H315" s="13">
        <v>5</v>
      </c>
      <c r="I315" s="13">
        <v>1</v>
      </c>
      <c r="J315" s="13">
        <v>1</v>
      </c>
      <c r="L315" s="13">
        <v>801</v>
      </c>
      <c r="M315" s="13">
        <v>801</v>
      </c>
      <c r="N315" s="13" t="s">
        <v>423</v>
      </c>
      <c r="O315" s="13" t="s">
        <v>406</v>
      </c>
      <c r="Q315" s="13" t="s">
        <v>424</v>
      </c>
    </row>
    <row r="316" spans="1:17" x14ac:dyDescent="0.25">
      <c r="A316">
        <v>6</v>
      </c>
      <c r="B316" s="1">
        <v>43324</v>
      </c>
      <c r="C316">
        <v>1</v>
      </c>
      <c r="D316">
        <v>4</v>
      </c>
      <c r="F316">
        <v>20</v>
      </c>
      <c r="G316" t="s">
        <v>13</v>
      </c>
      <c r="H316" t="s">
        <v>421</v>
      </c>
      <c r="I316" t="s">
        <v>421</v>
      </c>
      <c r="J316" t="s">
        <v>421</v>
      </c>
      <c r="L316">
        <v>0</v>
      </c>
      <c r="M316">
        <v>0</v>
      </c>
      <c r="N316" t="s">
        <v>421</v>
      </c>
      <c r="O316" t="s">
        <v>422</v>
      </c>
    </row>
    <row r="317" spans="1:17" s="11" customFormat="1" x14ac:dyDescent="0.25">
      <c r="A317" s="11">
        <v>6</v>
      </c>
      <c r="B317" s="12">
        <v>43324</v>
      </c>
      <c r="C317" s="11">
        <v>1</v>
      </c>
      <c r="D317" s="11">
        <v>7</v>
      </c>
      <c r="F317" s="11">
        <v>1</v>
      </c>
      <c r="G317" s="11" t="s">
        <v>10</v>
      </c>
      <c r="H317" s="11">
        <v>3</v>
      </c>
      <c r="I317" s="11">
        <v>1</v>
      </c>
      <c r="J317" s="11">
        <v>1</v>
      </c>
      <c r="L317" s="11">
        <v>805</v>
      </c>
      <c r="M317" s="11">
        <v>805</v>
      </c>
      <c r="N317" s="11" t="s">
        <v>425</v>
      </c>
      <c r="O317" s="11" t="s">
        <v>93</v>
      </c>
    </row>
    <row r="318" spans="1:17" x14ac:dyDescent="0.25">
      <c r="A318">
        <v>6</v>
      </c>
      <c r="B318" s="1">
        <v>43324</v>
      </c>
      <c r="C318">
        <v>1</v>
      </c>
      <c r="D318">
        <v>7</v>
      </c>
      <c r="F318">
        <v>2</v>
      </c>
      <c r="G318" t="s">
        <v>546</v>
      </c>
      <c r="H318">
        <v>1</v>
      </c>
      <c r="I318">
        <v>1</v>
      </c>
      <c r="J318">
        <v>1</v>
      </c>
      <c r="L318">
        <v>547</v>
      </c>
      <c r="M318">
        <v>547</v>
      </c>
      <c r="N318" t="s">
        <v>426</v>
      </c>
      <c r="O318" t="s">
        <v>93</v>
      </c>
    </row>
    <row r="319" spans="1:17" x14ac:dyDescent="0.25">
      <c r="A319">
        <v>6</v>
      </c>
      <c r="B319" s="1">
        <v>43324</v>
      </c>
      <c r="C319">
        <v>1</v>
      </c>
      <c r="D319">
        <v>7</v>
      </c>
      <c r="F319">
        <v>3</v>
      </c>
      <c r="G319" t="s">
        <v>16</v>
      </c>
      <c r="H319">
        <v>5</v>
      </c>
      <c r="I319">
        <v>1</v>
      </c>
      <c r="J319">
        <v>1</v>
      </c>
      <c r="L319">
        <v>676</v>
      </c>
      <c r="M319">
        <v>676</v>
      </c>
      <c r="N319" t="s">
        <v>427</v>
      </c>
      <c r="O319" t="s">
        <v>428</v>
      </c>
    </row>
    <row r="320" spans="1:17" x14ac:dyDescent="0.25">
      <c r="A320">
        <v>6</v>
      </c>
      <c r="B320" s="1">
        <v>43324</v>
      </c>
      <c r="C320">
        <v>1</v>
      </c>
      <c r="D320">
        <v>7</v>
      </c>
      <c r="F320">
        <v>4</v>
      </c>
      <c r="G320" t="s">
        <v>10</v>
      </c>
      <c r="H320">
        <v>2</v>
      </c>
      <c r="I320">
        <v>1</v>
      </c>
      <c r="J320">
        <v>1</v>
      </c>
      <c r="L320">
        <v>609</v>
      </c>
      <c r="M320">
        <v>609</v>
      </c>
      <c r="N320" t="s">
        <v>429</v>
      </c>
      <c r="O320" t="s">
        <v>430</v>
      </c>
    </row>
    <row r="321" spans="1:15" x14ac:dyDescent="0.25">
      <c r="A321">
        <v>6</v>
      </c>
      <c r="B321" s="1">
        <v>43324</v>
      </c>
      <c r="C321">
        <v>1</v>
      </c>
      <c r="D321">
        <v>7</v>
      </c>
      <c r="F321">
        <v>5</v>
      </c>
      <c r="G321" t="s">
        <v>546</v>
      </c>
      <c r="H321">
        <v>2</v>
      </c>
      <c r="I321">
        <v>2</v>
      </c>
      <c r="J321">
        <v>2</v>
      </c>
      <c r="L321">
        <v>828</v>
      </c>
      <c r="M321">
        <v>828</v>
      </c>
      <c r="N321" t="s">
        <v>431</v>
      </c>
      <c r="O321" t="s">
        <v>432</v>
      </c>
    </row>
    <row r="322" spans="1:15" s="13" customFormat="1" x14ac:dyDescent="0.25">
      <c r="A322" s="13">
        <v>6</v>
      </c>
      <c r="B322" s="14">
        <v>43324</v>
      </c>
      <c r="C322" s="13">
        <v>1</v>
      </c>
      <c r="D322" s="13">
        <v>7</v>
      </c>
      <c r="F322" s="13">
        <v>6</v>
      </c>
      <c r="G322" s="13" t="s">
        <v>16</v>
      </c>
      <c r="H322" s="13">
        <v>2</v>
      </c>
      <c r="I322" s="13">
        <v>1</v>
      </c>
      <c r="J322" s="13">
        <v>1</v>
      </c>
      <c r="L322" s="13">
        <v>537</v>
      </c>
      <c r="M322" s="13">
        <v>537</v>
      </c>
      <c r="N322" s="13" t="s">
        <v>433</v>
      </c>
      <c r="O322" s="13" t="s">
        <v>434</v>
      </c>
    </row>
    <row r="323" spans="1:15" s="13" customFormat="1" x14ac:dyDescent="0.25">
      <c r="A323" s="13">
        <v>6</v>
      </c>
      <c r="B323" s="14">
        <v>43324</v>
      </c>
      <c r="C323" s="13">
        <v>1</v>
      </c>
      <c r="D323" s="13">
        <v>7</v>
      </c>
      <c r="F323" s="13">
        <v>7</v>
      </c>
      <c r="G323" s="13" t="s">
        <v>13</v>
      </c>
      <c r="H323" s="13">
        <v>5</v>
      </c>
      <c r="I323" s="13">
        <v>1</v>
      </c>
      <c r="J323" s="13">
        <v>1</v>
      </c>
      <c r="L323" s="13">
        <v>849</v>
      </c>
      <c r="M323" s="13">
        <v>849</v>
      </c>
      <c r="N323" s="13" t="s">
        <v>435</v>
      </c>
      <c r="O323" s="13" t="s">
        <v>434</v>
      </c>
    </row>
    <row r="324" spans="1:15" s="11" customFormat="1" x14ac:dyDescent="0.25">
      <c r="A324" s="11">
        <v>6</v>
      </c>
      <c r="B324" s="12">
        <v>43324</v>
      </c>
      <c r="C324" s="11">
        <v>1</v>
      </c>
      <c r="D324" s="11">
        <v>7</v>
      </c>
      <c r="F324" s="11">
        <v>8</v>
      </c>
      <c r="G324" s="11" t="s">
        <v>546</v>
      </c>
      <c r="H324" s="11">
        <v>5</v>
      </c>
      <c r="I324" s="11">
        <v>1</v>
      </c>
      <c r="J324" s="11">
        <v>1</v>
      </c>
      <c r="L324" s="11">
        <v>1956</v>
      </c>
      <c r="M324" s="11">
        <v>1956</v>
      </c>
      <c r="N324" s="11" t="s">
        <v>436</v>
      </c>
      <c r="O324" s="11" t="s">
        <v>437</v>
      </c>
    </row>
    <row r="325" spans="1:15" x14ac:dyDescent="0.25">
      <c r="A325">
        <v>6</v>
      </c>
      <c r="B325" s="1">
        <v>43324</v>
      </c>
      <c r="C325">
        <v>1</v>
      </c>
      <c r="D325">
        <v>7</v>
      </c>
      <c r="F325">
        <v>9</v>
      </c>
      <c r="G325" t="s">
        <v>10</v>
      </c>
      <c r="H325">
        <v>2</v>
      </c>
      <c r="I325">
        <v>1</v>
      </c>
      <c r="J325">
        <v>1</v>
      </c>
      <c r="L325">
        <v>955</v>
      </c>
      <c r="M325">
        <v>955</v>
      </c>
      <c r="N325" t="s">
        <v>438</v>
      </c>
      <c r="O325" t="s">
        <v>439</v>
      </c>
    </row>
    <row r="326" spans="1:15" x14ac:dyDescent="0.25">
      <c r="A326">
        <v>6</v>
      </c>
      <c r="B326" s="1">
        <v>43324</v>
      </c>
      <c r="C326">
        <v>1</v>
      </c>
      <c r="D326">
        <v>7</v>
      </c>
      <c r="F326">
        <v>10</v>
      </c>
      <c r="G326" t="s">
        <v>13</v>
      </c>
      <c r="H326">
        <v>2</v>
      </c>
      <c r="I326">
        <v>1</v>
      </c>
      <c r="J326">
        <v>1</v>
      </c>
      <c r="L326">
        <v>569</v>
      </c>
      <c r="M326">
        <v>569</v>
      </c>
      <c r="N326" t="s">
        <v>440</v>
      </c>
      <c r="O326" t="s">
        <v>439</v>
      </c>
    </row>
    <row r="327" spans="1:15" x14ac:dyDescent="0.25">
      <c r="A327">
        <v>6</v>
      </c>
      <c r="B327" s="1">
        <v>43324</v>
      </c>
      <c r="C327">
        <v>1</v>
      </c>
      <c r="D327">
        <v>7</v>
      </c>
      <c r="F327">
        <v>11</v>
      </c>
      <c r="G327" t="s">
        <v>16</v>
      </c>
      <c r="H327">
        <v>0</v>
      </c>
      <c r="I327">
        <v>0</v>
      </c>
      <c r="J327">
        <v>0</v>
      </c>
      <c r="L327">
        <v>0</v>
      </c>
      <c r="M327">
        <v>0</v>
      </c>
      <c r="N327">
        <v>0</v>
      </c>
      <c r="O327" t="s">
        <v>441</v>
      </c>
    </row>
    <row r="328" spans="1:15" x14ac:dyDescent="0.25">
      <c r="A328">
        <v>6</v>
      </c>
      <c r="B328" s="1">
        <v>43324</v>
      </c>
      <c r="C328">
        <v>1</v>
      </c>
      <c r="D328">
        <v>7</v>
      </c>
      <c r="F328">
        <v>12</v>
      </c>
      <c r="G328" t="s">
        <v>546</v>
      </c>
      <c r="H328">
        <v>2</v>
      </c>
      <c r="I328">
        <v>1</v>
      </c>
      <c r="J328">
        <v>1</v>
      </c>
      <c r="L328">
        <v>281</v>
      </c>
      <c r="M328">
        <v>281</v>
      </c>
      <c r="N328" t="s">
        <v>442</v>
      </c>
      <c r="O328" t="s">
        <v>443</v>
      </c>
    </row>
    <row r="329" spans="1:15" x14ac:dyDescent="0.25">
      <c r="A329">
        <v>6</v>
      </c>
      <c r="B329" s="1">
        <v>43324</v>
      </c>
      <c r="C329">
        <v>1</v>
      </c>
      <c r="D329">
        <v>7</v>
      </c>
      <c r="F329">
        <v>13</v>
      </c>
      <c r="G329" t="s">
        <v>10</v>
      </c>
      <c r="H329">
        <v>0</v>
      </c>
      <c r="I329">
        <v>0</v>
      </c>
      <c r="J329">
        <v>0</v>
      </c>
      <c r="L329">
        <v>0</v>
      </c>
      <c r="M329">
        <v>0</v>
      </c>
      <c r="N329">
        <v>0</v>
      </c>
      <c r="O329" t="s">
        <v>24</v>
      </c>
    </row>
    <row r="330" spans="1:15" x14ac:dyDescent="0.25">
      <c r="A330">
        <v>6</v>
      </c>
      <c r="B330" s="1">
        <v>43324</v>
      </c>
      <c r="C330">
        <v>1</v>
      </c>
      <c r="D330">
        <v>7</v>
      </c>
      <c r="F330">
        <v>14</v>
      </c>
      <c r="G330" t="s">
        <v>16</v>
      </c>
      <c r="H330">
        <v>0</v>
      </c>
      <c r="I330">
        <v>0</v>
      </c>
      <c r="J330">
        <v>0</v>
      </c>
      <c r="L330">
        <v>0</v>
      </c>
      <c r="M330">
        <v>0</v>
      </c>
      <c r="N330">
        <v>0</v>
      </c>
      <c r="O330" t="s">
        <v>444</v>
      </c>
    </row>
    <row r="331" spans="1:15" x14ac:dyDescent="0.25">
      <c r="A331">
        <v>6</v>
      </c>
      <c r="B331" s="1">
        <v>43324</v>
      </c>
      <c r="C331">
        <v>1</v>
      </c>
      <c r="D331">
        <v>7</v>
      </c>
      <c r="F331">
        <v>15</v>
      </c>
      <c r="G331" t="s">
        <v>13</v>
      </c>
      <c r="H331">
        <v>0</v>
      </c>
      <c r="I331">
        <v>0</v>
      </c>
      <c r="J331">
        <v>0</v>
      </c>
      <c r="L331">
        <v>0</v>
      </c>
      <c r="M331">
        <v>0</v>
      </c>
      <c r="N331">
        <v>0</v>
      </c>
      <c r="O331" t="s">
        <v>24</v>
      </c>
    </row>
    <row r="332" spans="1:15" x14ac:dyDescent="0.25">
      <c r="A332">
        <v>6</v>
      </c>
      <c r="B332" s="1">
        <v>43324</v>
      </c>
      <c r="C332">
        <v>1</v>
      </c>
      <c r="D332">
        <v>7</v>
      </c>
      <c r="F332">
        <v>16</v>
      </c>
      <c r="G332" t="s">
        <v>10</v>
      </c>
      <c r="H332">
        <v>1</v>
      </c>
      <c r="I332">
        <v>1</v>
      </c>
      <c r="J332">
        <v>1</v>
      </c>
      <c r="L332">
        <v>1079</v>
      </c>
      <c r="M332">
        <v>1079</v>
      </c>
      <c r="N332" t="s">
        <v>445</v>
      </c>
      <c r="O332" t="s">
        <v>439</v>
      </c>
    </row>
    <row r="333" spans="1:15" x14ac:dyDescent="0.25">
      <c r="A333">
        <v>6</v>
      </c>
      <c r="B333" s="1">
        <v>43324</v>
      </c>
      <c r="C333">
        <v>1</v>
      </c>
      <c r="D333">
        <v>7</v>
      </c>
      <c r="F333">
        <v>17</v>
      </c>
      <c r="G333" t="s">
        <v>13</v>
      </c>
      <c r="H333">
        <v>2</v>
      </c>
      <c r="I333">
        <v>1</v>
      </c>
      <c r="J333">
        <v>1</v>
      </c>
      <c r="L333">
        <v>795</v>
      </c>
      <c r="M333">
        <v>795</v>
      </c>
      <c r="N333" t="s">
        <v>447</v>
      </c>
      <c r="O333" t="s">
        <v>446</v>
      </c>
    </row>
    <row r="334" spans="1:15" x14ac:dyDescent="0.25">
      <c r="A334">
        <v>6</v>
      </c>
      <c r="B334" s="1">
        <v>43324</v>
      </c>
      <c r="C334">
        <v>1</v>
      </c>
      <c r="D334">
        <v>7</v>
      </c>
      <c r="F334">
        <v>18</v>
      </c>
      <c r="G334" t="s">
        <v>16</v>
      </c>
      <c r="H334">
        <v>2</v>
      </c>
      <c r="I334">
        <v>1</v>
      </c>
      <c r="J334">
        <v>1</v>
      </c>
      <c r="L334">
        <v>89</v>
      </c>
      <c r="M334">
        <v>89</v>
      </c>
      <c r="N334" t="s">
        <v>448</v>
      </c>
      <c r="O334" t="s">
        <v>439</v>
      </c>
    </row>
    <row r="335" spans="1:15" x14ac:dyDescent="0.25">
      <c r="A335">
        <v>6</v>
      </c>
      <c r="B335" s="1">
        <v>43324</v>
      </c>
      <c r="C335">
        <v>1</v>
      </c>
      <c r="D335">
        <v>7</v>
      </c>
      <c r="F335">
        <v>19</v>
      </c>
      <c r="G335" t="s">
        <v>546</v>
      </c>
      <c r="H335">
        <v>0</v>
      </c>
      <c r="I335">
        <v>0</v>
      </c>
      <c r="J335">
        <v>0</v>
      </c>
      <c r="L335">
        <v>0</v>
      </c>
      <c r="M335">
        <v>0</v>
      </c>
      <c r="N335">
        <v>0</v>
      </c>
      <c r="O335" t="s">
        <v>24</v>
      </c>
    </row>
    <row r="336" spans="1:15" s="13" customFormat="1" x14ac:dyDescent="0.25">
      <c r="A336" s="13">
        <v>6</v>
      </c>
      <c r="B336" s="14">
        <v>43324</v>
      </c>
      <c r="C336" s="13">
        <v>1</v>
      </c>
      <c r="D336" s="13">
        <v>7</v>
      </c>
      <c r="F336" s="13">
        <v>20</v>
      </c>
      <c r="G336" s="13" t="s">
        <v>13</v>
      </c>
      <c r="H336" s="13">
        <v>1</v>
      </c>
      <c r="I336" s="13">
        <v>2</v>
      </c>
      <c r="J336" s="13">
        <v>2</v>
      </c>
      <c r="L336" s="13">
        <v>1735</v>
      </c>
      <c r="M336" s="13">
        <v>1735</v>
      </c>
      <c r="N336" s="13" t="s">
        <v>449</v>
      </c>
      <c r="O336" s="13" t="s">
        <v>450</v>
      </c>
    </row>
    <row r="337" spans="1:16" x14ac:dyDescent="0.25">
      <c r="A337">
        <v>6</v>
      </c>
      <c r="B337" s="1">
        <v>43332</v>
      </c>
      <c r="C337">
        <v>2</v>
      </c>
      <c r="D337">
        <v>12</v>
      </c>
      <c r="F337">
        <v>1</v>
      </c>
      <c r="G337" t="s">
        <v>10</v>
      </c>
      <c r="H337">
        <v>0</v>
      </c>
      <c r="I337">
        <v>0</v>
      </c>
      <c r="J337">
        <v>0</v>
      </c>
      <c r="L337">
        <v>0</v>
      </c>
      <c r="M337">
        <v>0</v>
      </c>
      <c r="N337">
        <v>0</v>
      </c>
      <c r="O337" t="s">
        <v>451</v>
      </c>
    </row>
    <row r="338" spans="1:16" x14ac:dyDescent="0.25">
      <c r="A338">
        <v>6</v>
      </c>
      <c r="B338" s="1">
        <v>43332</v>
      </c>
      <c r="C338">
        <v>2</v>
      </c>
      <c r="D338">
        <v>12</v>
      </c>
      <c r="F338">
        <v>2</v>
      </c>
      <c r="G338" t="s">
        <v>546</v>
      </c>
      <c r="H338">
        <v>2</v>
      </c>
      <c r="I338">
        <v>1</v>
      </c>
      <c r="J338">
        <v>1</v>
      </c>
      <c r="L338">
        <v>462</v>
      </c>
      <c r="M338">
        <v>462</v>
      </c>
      <c r="N338" t="s">
        <v>452</v>
      </c>
      <c r="O338" t="s">
        <v>439</v>
      </c>
    </row>
    <row r="339" spans="1:16" x14ac:dyDescent="0.25">
      <c r="A339">
        <v>6</v>
      </c>
      <c r="B339" s="1">
        <v>43332</v>
      </c>
      <c r="C339">
        <v>2</v>
      </c>
      <c r="D339">
        <v>12</v>
      </c>
      <c r="F339">
        <v>3</v>
      </c>
      <c r="G339" t="s">
        <v>16</v>
      </c>
      <c r="H339">
        <v>4</v>
      </c>
      <c r="I339">
        <v>2</v>
      </c>
      <c r="J339">
        <v>2</v>
      </c>
      <c r="L339">
        <v>599</v>
      </c>
      <c r="M339">
        <v>599</v>
      </c>
      <c r="N339" t="s">
        <v>453</v>
      </c>
      <c r="O339" t="s">
        <v>454</v>
      </c>
    </row>
    <row r="340" spans="1:16" x14ac:dyDescent="0.25">
      <c r="A340">
        <v>6</v>
      </c>
      <c r="B340" s="1">
        <v>43332</v>
      </c>
      <c r="C340">
        <v>2</v>
      </c>
      <c r="D340">
        <v>12</v>
      </c>
      <c r="F340">
        <v>4</v>
      </c>
      <c r="G340" t="s">
        <v>10</v>
      </c>
      <c r="H340">
        <v>0</v>
      </c>
      <c r="I340">
        <v>0</v>
      </c>
      <c r="J340">
        <v>0</v>
      </c>
      <c r="L340">
        <v>0</v>
      </c>
      <c r="M340">
        <v>0</v>
      </c>
      <c r="N340">
        <v>0</v>
      </c>
      <c r="O340" t="s">
        <v>391</v>
      </c>
    </row>
    <row r="341" spans="1:16" x14ac:dyDescent="0.25">
      <c r="A341">
        <v>6</v>
      </c>
      <c r="B341" s="1">
        <v>43332</v>
      </c>
      <c r="C341">
        <v>2</v>
      </c>
      <c r="D341">
        <v>12</v>
      </c>
      <c r="F341">
        <v>5</v>
      </c>
      <c r="G341" t="s">
        <v>546</v>
      </c>
      <c r="H341">
        <v>2</v>
      </c>
      <c r="I341">
        <v>1</v>
      </c>
      <c r="J341">
        <v>1</v>
      </c>
      <c r="L341">
        <v>432</v>
      </c>
      <c r="M341">
        <v>432</v>
      </c>
      <c r="N341" t="s">
        <v>455</v>
      </c>
      <c r="O341" t="s">
        <v>439</v>
      </c>
    </row>
    <row r="342" spans="1:16" x14ac:dyDescent="0.25">
      <c r="A342">
        <v>6</v>
      </c>
      <c r="B342" s="1">
        <v>43332</v>
      </c>
      <c r="C342">
        <v>2</v>
      </c>
      <c r="D342">
        <v>12</v>
      </c>
      <c r="F342">
        <v>6</v>
      </c>
      <c r="G342" t="s">
        <v>16</v>
      </c>
      <c r="H342">
        <v>0</v>
      </c>
      <c r="I342">
        <v>0</v>
      </c>
      <c r="J342">
        <v>0</v>
      </c>
      <c r="L342">
        <v>0</v>
      </c>
      <c r="M342">
        <v>0</v>
      </c>
      <c r="N342">
        <v>0</v>
      </c>
      <c r="O342" t="s">
        <v>456</v>
      </c>
    </row>
    <row r="343" spans="1:16" x14ac:dyDescent="0.25">
      <c r="A343">
        <v>6</v>
      </c>
      <c r="B343" s="1">
        <v>43332</v>
      </c>
      <c r="C343">
        <v>2</v>
      </c>
      <c r="D343">
        <v>12</v>
      </c>
      <c r="F343">
        <v>7</v>
      </c>
      <c r="G343" t="s">
        <v>13</v>
      </c>
      <c r="H343">
        <v>5</v>
      </c>
      <c r="I343">
        <v>1</v>
      </c>
      <c r="J343">
        <v>1</v>
      </c>
      <c r="L343">
        <v>689</v>
      </c>
      <c r="M343">
        <v>689</v>
      </c>
      <c r="N343" t="s">
        <v>457</v>
      </c>
      <c r="O343" t="s">
        <v>458</v>
      </c>
    </row>
    <row r="344" spans="1:16" s="11" customFormat="1" x14ac:dyDescent="0.25">
      <c r="A344" s="11">
        <v>6</v>
      </c>
      <c r="B344" s="12">
        <v>43332</v>
      </c>
      <c r="C344" s="11">
        <v>2</v>
      </c>
      <c r="D344" s="11">
        <v>12</v>
      </c>
      <c r="F344" s="11">
        <v>8</v>
      </c>
      <c r="G344" s="11" t="s">
        <v>546</v>
      </c>
      <c r="H344" s="11">
        <v>2</v>
      </c>
      <c r="I344" s="11">
        <v>1</v>
      </c>
      <c r="J344" s="11">
        <v>1</v>
      </c>
      <c r="L344" s="11">
        <v>865</v>
      </c>
      <c r="M344" s="11">
        <v>865</v>
      </c>
      <c r="N344" s="11" t="s">
        <v>459</v>
      </c>
      <c r="O344" s="11" t="s">
        <v>460</v>
      </c>
    </row>
    <row r="345" spans="1:16" s="19" customFormat="1" x14ac:dyDescent="0.25">
      <c r="A345" s="19">
        <v>6</v>
      </c>
      <c r="B345" s="20">
        <v>43332</v>
      </c>
      <c r="C345" s="19">
        <v>2</v>
      </c>
      <c r="D345" s="19">
        <v>12</v>
      </c>
      <c r="F345" s="19">
        <v>9</v>
      </c>
      <c r="G345" s="19" t="s">
        <v>10</v>
      </c>
      <c r="H345" s="19">
        <v>2</v>
      </c>
      <c r="I345" s="19">
        <v>2</v>
      </c>
      <c r="J345" s="19">
        <v>2</v>
      </c>
      <c r="L345" s="19">
        <v>1470</v>
      </c>
      <c r="M345" s="19">
        <v>1470</v>
      </c>
      <c r="N345" s="19" t="s">
        <v>461</v>
      </c>
      <c r="O345" s="19" t="s">
        <v>185</v>
      </c>
      <c r="P345" s="19" t="s">
        <v>274</v>
      </c>
    </row>
    <row r="346" spans="1:16" s="19" customFormat="1" x14ac:dyDescent="0.25">
      <c r="A346" s="19">
        <v>6</v>
      </c>
      <c r="B346" s="20">
        <v>43332</v>
      </c>
      <c r="C346" s="19">
        <v>2</v>
      </c>
      <c r="D346" s="19">
        <v>12</v>
      </c>
      <c r="F346" s="19">
        <v>10</v>
      </c>
      <c r="G346" s="19" t="s">
        <v>13</v>
      </c>
      <c r="H346" s="19">
        <v>3</v>
      </c>
      <c r="I346" s="19">
        <v>2</v>
      </c>
      <c r="J346" s="19">
        <v>2</v>
      </c>
      <c r="L346" s="19">
        <v>746</v>
      </c>
      <c r="M346" s="19">
        <v>746</v>
      </c>
      <c r="N346" s="19" t="s">
        <v>463</v>
      </c>
      <c r="O346" s="19" t="s">
        <v>462</v>
      </c>
      <c r="P346" s="19" t="s">
        <v>274</v>
      </c>
    </row>
    <row r="347" spans="1:16" x14ac:dyDescent="0.25">
      <c r="A347">
        <v>6</v>
      </c>
      <c r="B347" s="1">
        <v>43332</v>
      </c>
      <c r="C347">
        <v>2</v>
      </c>
      <c r="D347">
        <v>12</v>
      </c>
      <c r="F347">
        <v>11</v>
      </c>
      <c r="G347" t="s">
        <v>16</v>
      </c>
      <c r="H347">
        <v>0</v>
      </c>
      <c r="I347">
        <v>0</v>
      </c>
      <c r="J347">
        <v>0</v>
      </c>
      <c r="L347">
        <v>0</v>
      </c>
      <c r="M347">
        <v>0</v>
      </c>
      <c r="N347">
        <v>0</v>
      </c>
      <c r="O347" t="s">
        <v>391</v>
      </c>
    </row>
    <row r="348" spans="1:16" x14ac:dyDescent="0.25">
      <c r="A348">
        <v>6</v>
      </c>
      <c r="B348" s="1">
        <v>43332</v>
      </c>
      <c r="C348">
        <v>2</v>
      </c>
      <c r="D348">
        <v>12</v>
      </c>
      <c r="F348">
        <v>12</v>
      </c>
      <c r="G348" t="s">
        <v>546</v>
      </c>
      <c r="H348">
        <v>0</v>
      </c>
      <c r="I348">
        <v>0</v>
      </c>
      <c r="J348">
        <v>0</v>
      </c>
      <c r="L348">
        <v>0</v>
      </c>
      <c r="M348">
        <v>0</v>
      </c>
      <c r="N348">
        <v>0</v>
      </c>
      <c r="O348" t="s">
        <v>391</v>
      </c>
    </row>
    <row r="349" spans="1:16" x14ac:dyDescent="0.25">
      <c r="A349">
        <v>6</v>
      </c>
      <c r="B349" s="1">
        <v>43332</v>
      </c>
      <c r="C349">
        <v>2</v>
      </c>
      <c r="D349">
        <v>12</v>
      </c>
      <c r="F349">
        <v>13</v>
      </c>
      <c r="G349" t="s">
        <v>10</v>
      </c>
      <c r="H349">
        <v>0</v>
      </c>
      <c r="I349">
        <v>0</v>
      </c>
      <c r="J349">
        <v>0</v>
      </c>
      <c r="L349">
        <v>0</v>
      </c>
      <c r="M349">
        <v>0</v>
      </c>
      <c r="N349">
        <v>0</v>
      </c>
      <c r="O349" t="s">
        <v>391</v>
      </c>
    </row>
    <row r="350" spans="1:16" x14ac:dyDescent="0.25">
      <c r="A350">
        <v>6</v>
      </c>
      <c r="B350" s="1">
        <v>43332</v>
      </c>
      <c r="C350">
        <v>2</v>
      </c>
      <c r="D350">
        <v>12</v>
      </c>
      <c r="F350">
        <v>14</v>
      </c>
      <c r="G350" t="s">
        <v>16</v>
      </c>
      <c r="H350">
        <v>0</v>
      </c>
      <c r="I350">
        <v>0</v>
      </c>
      <c r="J350">
        <v>0</v>
      </c>
      <c r="L350">
        <v>0</v>
      </c>
      <c r="M350">
        <v>0</v>
      </c>
      <c r="N350">
        <v>0</v>
      </c>
      <c r="O350" t="s">
        <v>391</v>
      </c>
    </row>
    <row r="351" spans="1:16" s="11" customFormat="1" x14ac:dyDescent="0.25">
      <c r="A351" s="11">
        <v>6</v>
      </c>
      <c r="B351" s="12">
        <v>43332</v>
      </c>
      <c r="C351" s="11">
        <v>2</v>
      </c>
      <c r="D351" s="11">
        <v>12</v>
      </c>
      <c r="F351" s="11">
        <v>15</v>
      </c>
      <c r="G351" s="11" t="s">
        <v>13</v>
      </c>
      <c r="H351" s="11">
        <v>2</v>
      </c>
      <c r="I351" s="11">
        <v>1</v>
      </c>
      <c r="J351" s="11">
        <v>1</v>
      </c>
      <c r="L351" s="11">
        <v>500</v>
      </c>
      <c r="M351" s="11">
        <v>500</v>
      </c>
      <c r="N351" s="11" t="s">
        <v>464</v>
      </c>
      <c r="O351" s="11" t="s">
        <v>465</v>
      </c>
    </row>
    <row r="352" spans="1:16" x14ac:dyDescent="0.25">
      <c r="A352">
        <v>6</v>
      </c>
      <c r="B352" s="1">
        <v>43332</v>
      </c>
      <c r="C352">
        <v>2</v>
      </c>
      <c r="D352">
        <v>12</v>
      </c>
      <c r="F352">
        <v>16</v>
      </c>
      <c r="G352" t="s">
        <v>10</v>
      </c>
      <c r="H352">
        <v>0</v>
      </c>
      <c r="I352">
        <v>0</v>
      </c>
      <c r="J352">
        <v>0</v>
      </c>
      <c r="L352">
        <v>0</v>
      </c>
      <c r="M352">
        <v>0</v>
      </c>
      <c r="N352">
        <v>0</v>
      </c>
      <c r="O352" t="s">
        <v>466</v>
      </c>
    </row>
    <row r="353" spans="1:15" x14ac:dyDescent="0.25">
      <c r="A353">
        <v>6</v>
      </c>
      <c r="B353" s="1">
        <v>43332</v>
      </c>
      <c r="C353">
        <v>2</v>
      </c>
      <c r="D353">
        <v>12</v>
      </c>
      <c r="F353">
        <v>17</v>
      </c>
      <c r="G353" t="s">
        <v>13</v>
      </c>
      <c r="H353">
        <v>2</v>
      </c>
      <c r="I353">
        <v>1</v>
      </c>
      <c r="J353">
        <v>1</v>
      </c>
      <c r="L353">
        <v>658</v>
      </c>
      <c r="M353">
        <v>658</v>
      </c>
      <c r="N353" t="s">
        <v>467</v>
      </c>
      <c r="O353" t="s">
        <v>468</v>
      </c>
    </row>
    <row r="354" spans="1:15" x14ac:dyDescent="0.25">
      <c r="A354">
        <v>6</v>
      </c>
      <c r="B354" s="1">
        <v>43332</v>
      </c>
      <c r="C354">
        <v>2</v>
      </c>
      <c r="D354">
        <v>12</v>
      </c>
      <c r="F354">
        <v>18</v>
      </c>
      <c r="G354" t="s">
        <v>16</v>
      </c>
      <c r="H354">
        <v>0</v>
      </c>
      <c r="I354">
        <v>0</v>
      </c>
      <c r="J354">
        <v>0</v>
      </c>
      <c r="L354">
        <v>0</v>
      </c>
      <c r="M354">
        <v>0</v>
      </c>
      <c r="N354">
        <v>0</v>
      </c>
      <c r="O354" t="s">
        <v>391</v>
      </c>
    </row>
    <row r="355" spans="1:15" x14ac:dyDescent="0.25">
      <c r="A355">
        <v>6</v>
      </c>
      <c r="B355" s="1">
        <v>43332</v>
      </c>
      <c r="C355">
        <v>2</v>
      </c>
      <c r="D355">
        <v>12</v>
      </c>
      <c r="F355">
        <v>19</v>
      </c>
      <c r="G355" t="s">
        <v>546</v>
      </c>
      <c r="H355">
        <v>0</v>
      </c>
      <c r="I355">
        <v>0</v>
      </c>
      <c r="J355">
        <v>0</v>
      </c>
      <c r="L355">
        <v>0</v>
      </c>
      <c r="M355">
        <v>0</v>
      </c>
      <c r="N355">
        <v>0</v>
      </c>
      <c r="O355" t="s">
        <v>391</v>
      </c>
    </row>
    <row r="356" spans="1:15" x14ac:dyDescent="0.25">
      <c r="A356">
        <v>6</v>
      </c>
      <c r="B356" s="1">
        <v>43334</v>
      </c>
      <c r="C356">
        <v>2</v>
      </c>
      <c r="D356">
        <v>12</v>
      </c>
      <c r="F356">
        <v>20</v>
      </c>
      <c r="G356" t="s">
        <v>13</v>
      </c>
      <c r="H356">
        <v>1</v>
      </c>
      <c r="I356">
        <v>1</v>
      </c>
      <c r="J356">
        <v>1</v>
      </c>
      <c r="L356">
        <v>567</v>
      </c>
      <c r="M356">
        <v>567</v>
      </c>
      <c r="N356" t="s">
        <v>469</v>
      </c>
      <c r="O356" t="s">
        <v>439</v>
      </c>
    </row>
    <row r="357" spans="1:15" x14ac:dyDescent="0.25">
      <c r="A357">
        <v>6</v>
      </c>
      <c r="B357" s="1">
        <v>43334</v>
      </c>
      <c r="C357">
        <v>2</v>
      </c>
      <c r="D357">
        <v>14</v>
      </c>
      <c r="F357">
        <v>1</v>
      </c>
      <c r="G357" t="s">
        <v>10</v>
      </c>
      <c r="H357">
        <v>0</v>
      </c>
      <c r="I357">
        <v>0</v>
      </c>
      <c r="J357">
        <v>0</v>
      </c>
      <c r="L357">
        <v>0</v>
      </c>
      <c r="M357">
        <v>0</v>
      </c>
      <c r="N357">
        <v>0</v>
      </c>
      <c r="O357" t="s">
        <v>386</v>
      </c>
    </row>
    <row r="358" spans="1:15" x14ac:dyDescent="0.25">
      <c r="A358">
        <v>6</v>
      </c>
      <c r="B358" s="1">
        <v>43334</v>
      </c>
      <c r="C358">
        <v>2</v>
      </c>
      <c r="D358">
        <v>14</v>
      </c>
      <c r="F358">
        <v>2</v>
      </c>
      <c r="G358" t="s">
        <v>546</v>
      </c>
      <c r="H358">
        <v>1</v>
      </c>
      <c r="I358">
        <v>1</v>
      </c>
      <c r="J358">
        <v>1</v>
      </c>
      <c r="L358">
        <v>353</v>
      </c>
      <c r="M358">
        <v>353</v>
      </c>
      <c r="N358" t="s">
        <v>470</v>
      </c>
      <c r="O358" t="s">
        <v>289</v>
      </c>
    </row>
    <row r="359" spans="1:15" x14ac:dyDescent="0.25">
      <c r="A359">
        <v>6</v>
      </c>
      <c r="B359" s="1">
        <v>43334</v>
      </c>
      <c r="C359">
        <v>2</v>
      </c>
      <c r="D359">
        <v>14</v>
      </c>
      <c r="F359">
        <v>3</v>
      </c>
      <c r="G359" t="s">
        <v>16</v>
      </c>
      <c r="H359">
        <v>5</v>
      </c>
      <c r="I359">
        <v>1</v>
      </c>
      <c r="J359">
        <v>1</v>
      </c>
      <c r="L359">
        <v>674</v>
      </c>
      <c r="M359">
        <v>674</v>
      </c>
      <c r="N359" t="s">
        <v>471</v>
      </c>
      <c r="O359" t="s">
        <v>289</v>
      </c>
    </row>
    <row r="360" spans="1:15" x14ac:dyDescent="0.25">
      <c r="A360">
        <v>6</v>
      </c>
      <c r="B360" s="1">
        <v>43334</v>
      </c>
      <c r="C360">
        <v>2</v>
      </c>
      <c r="D360">
        <v>14</v>
      </c>
      <c r="F360">
        <v>4</v>
      </c>
      <c r="G360" t="s">
        <v>10</v>
      </c>
      <c r="H360">
        <v>0</v>
      </c>
      <c r="I360">
        <v>0</v>
      </c>
      <c r="J360">
        <v>0</v>
      </c>
      <c r="L360">
        <v>0</v>
      </c>
      <c r="M360">
        <v>0</v>
      </c>
      <c r="N360">
        <v>0</v>
      </c>
      <c r="O360" t="s">
        <v>386</v>
      </c>
    </row>
    <row r="361" spans="1:15" x14ac:dyDescent="0.25">
      <c r="A361">
        <v>6</v>
      </c>
      <c r="B361" s="1">
        <v>43334</v>
      </c>
      <c r="C361">
        <v>2</v>
      </c>
      <c r="D361">
        <v>14</v>
      </c>
      <c r="F361">
        <v>5</v>
      </c>
      <c r="G361" t="s">
        <v>546</v>
      </c>
      <c r="H361">
        <v>2</v>
      </c>
      <c r="I361">
        <v>2</v>
      </c>
      <c r="J361">
        <v>2</v>
      </c>
      <c r="L361">
        <v>1420</v>
      </c>
      <c r="M361">
        <v>1420</v>
      </c>
      <c r="N361" t="s">
        <v>472</v>
      </c>
      <c r="O361" t="s">
        <v>185</v>
      </c>
    </row>
    <row r="362" spans="1:15" x14ac:dyDescent="0.25">
      <c r="A362">
        <v>6</v>
      </c>
      <c r="B362" s="1">
        <v>43334</v>
      </c>
      <c r="C362">
        <v>2</v>
      </c>
      <c r="D362">
        <v>14</v>
      </c>
      <c r="F362">
        <v>6</v>
      </c>
      <c r="G362" t="s">
        <v>16</v>
      </c>
      <c r="H362">
        <v>3</v>
      </c>
      <c r="I362">
        <v>1</v>
      </c>
      <c r="J362">
        <v>1</v>
      </c>
      <c r="L362">
        <v>1259</v>
      </c>
      <c r="M362">
        <v>1259</v>
      </c>
      <c r="N362" t="s">
        <v>473</v>
      </c>
      <c r="O362" t="s">
        <v>474</v>
      </c>
    </row>
    <row r="363" spans="1:15" x14ac:dyDescent="0.25">
      <c r="A363">
        <v>6</v>
      </c>
      <c r="B363" s="1">
        <v>43334</v>
      </c>
      <c r="C363">
        <v>2</v>
      </c>
      <c r="D363">
        <v>14</v>
      </c>
      <c r="F363">
        <v>7</v>
      </c>
      <c r="G363" t="s">
        <v>13</v>
      </c>
      <c r="H363">
        <v>0</v>
      </c>
      <c r="I363">
        <v>0</v>
      </c>
      <c r="J363">
        <v>0</v>
      </c>
      <c r="L363">
        <v>0</v>
      </c>
      <c r="M363">
        <v>0</v>
      </c>
      <c r="N363">
        <v>0</v>
      </c>
      <c r="O363" t="s">
        <v>475</v>
      </c>
    </row>
    <row r="364" spans="1:15" x14ac:dyDescent="0.25">
      <c r="A364">
        <v>6</v>
      </c>
      <c r="B364" s="1">
        <v>43334</v>
      </c>
      <c r="C364">
        <v>2</v>
      </c>
      <c r="D364">
        <v>14</v>
      </c>
      <c r="F364">
        <v>8</v>
      </c>
      <c r="G364" t="s">
        <v>546</v>
      </c>
      <c r="H364">
        <v>2</v>
      </c>
      <c r="I364">
        <v>1</v>
      </c>
      <c r="J364">
        <v>1</v>
      </c>
      <c r="L364">
        <v>534</v>
      </c>
      <c r="M364">
        <v>534</v>
      </c>
      <c r="N364" t="s">
        <v>476</v>
      </c>
      <c r="O364" t="s">
        <v>477</v>
      </c>
    </row>
    <row r="365" spans="1:15" x14ac:dyDescent="0.25">
      <c r="A365">
        <v>6</v>
      </c>
      <c r="B365" s="1">
        <v>43334</v>
      </c>
      <c r="C365">
        <v>2</v>
      </c>
      <c r="D365">
        <v>14</v>
      </c>
      <c r="F365">
        <v>9</v>
      </c>
      <c r="G365" t="s">
        <v>10</v>
      </c>
      <c r="H365">
        <v>0</v>
      </c>
      <c r="I365">
        <v>0</v>
      </c>
      <c r="J365">
        <v>0</v>
      </c>
      <c r="L365">
        <v>0</v>
      </c>
      <c r="M365">
        <v>0</v>
      </c>
      <c r="N365">
        <v>0</v>
      </c>
      <c r="O365" t="s">
        <v>478</v>
      </c>
    </row>
    <row r="366" spans="1:15" x14ac:dyDescent="0.25">
      <c r="A366">
        <v>6</v>
      </c>
      <c r="B366" s="1">
        <v>43334</v>
      </c>
      <c r="C366">
        <v>2</v>
      </c>
      <c r="D366">
        <v>14</v>
      </c>
      <c r="F366">
        <v>10</v>
      </c>
      <c r="G366" t="s">
        <v>13</v>
      </c>
      <c r="H366">
        <v>0</v>
      </c>
      <c r="I366">
        <v>0</v>
      </c>
      <c r="J366">
        <v>0</v>
      </c>
      <c r="L366">
        <v>0</v>
      </c>
      <c r="M366">
        <v>0</v>
      </c>
      <c r="N366">
        <v>0</v>
      </c>
      <c r="O366" t="s">
        <v>479</v>
      </c>
    </row>
    <row r="367" spans="1:15" x14ac:dyDescent="0.25">
      <c r="A367">
        <v>6</v>
      </c>
      <c r="B367" s="1">
        <v>43334</v>
      </c>
      <c r="C367">
        <v>2</v>
      </c>
      <c r="D367">
        <v>14</v>
      </c>
      <c r="F367">
        <v>11</v>
      </c>
      <c r="G367" t="s">
        <v>16</v>
      </c>
      <c r="H367">
        <v>0</v>
      </c>
      <c r="I367">
        <v>0</v>
      </c>
      <c r="J367">
        <v>0</v>
      </c>
      <c r="L367">
        <v>0</v>
      </c>
      <c r="M367">
        <v>0</v>
      </c>
      <c r="N367">
        <v>0</v>
      </c>
      <c r="O367" t="s">
        <v>386</v>
      </c>
    </row>
    <row r="368" spans="1:15" x14ac:dyDescent="0.25">
      <c r="A368">
        <v>6</v>
      </c>
      <c r="B368" s="1">
        <v>43334</v>
      </c>
      <c r="C368">
        <v>2</v>
      </c>
      <c r="D368">
        <v>14</v>
      </c>
      <c r="F368">
        <v>12</v>
      </c>
      <c r="G368" t="s">
        <v>546</v>
      </c>
      <c r="H368">
        <v>0</v>
      </c>
      <c r="I368">
        <v>0</v>
      </c>
      <c r="J368">
        <v>0</v>
      </c>
      <c r="L368">
        <v>0</v>
      </c>
      <c r="M368">
        <v>0</v>
      </c>
      <c r="N368">
        <v>0</v>
      </c>
      <c r="O368" t="s">
        <v>386</v>
      </c>
    </row>
    <row r="369" spans="1:15" x14ac:dyDescent="0.25">
      <c r="A369">
        <v>6</v>
      </c>
      <c r="B369" s="1">
        <v>43334</v>
      </c>
      <c r="C369">
        <v>2</v>
      </c>
      <c r="D369">
        <v>14</v>
      </c>
      <c r="F369">
        <v>13</v>
      </c>
      <c r="G369" t="s">
        <v>10</v>
      </c>
      <c r="H369">
        <v>4</v>
      </c>
      <c r="I369">
        <v>1</v>
      </c>
      <c r="J369">
        <v>1</v>
      </c>
      <c r="L369">
        <v>844</v>
      </c>
      <c r="M369">
        <v>844</v>
      </c>
      <c r="N369" t="s">
        <v>480</v>
      </c>
      <c r="O369" t="s">
        <v>307</v>
      </c>
    </row>
    <row r="370" spans="1:15" x14ac:dyDescent="0.25">
      <c r="A370">
        <v>6</v>
      </c>
      <c r="B370" s="1">
        <v>43334</v>
      </c>
      <c r="C370">
        <v>2</v>
      </c>
      <c r="D370">
        <v>14</v>
      </c>
      <c r="F370">
        <v>14</v>
      </c>
      <c r="G370" t="s">
        <v>16</v>
      </c>
      <c r="H370">
        <v>0</v>
      </c>
      <c r="I370">
        <v>0</v>
      </c>
      <c r="J370">
        <v>0</v>
      </c>
      <c r="L370">
        <v>0</v>
      </c>
      <c r="M370">
        <v>0</v>
      </c>
      <c r="N370">
        <v>0</v>
      </c>
      <c r="O370" t="s">
        <v>386</v>
      </c>
    </row>
    <row r="371" spans="1:15" s="13" customFormat="1" x14ac:dyDescent="0.25">
      <c r="A371" s="13">
        <v>6</v>
      </c>
      <c r="B371" s="14">
        <v>43334</v>
      </c>
      <c r="C371" s="13">
        <v>2</v>
      </c>
      <c r="D371" s="13">
        <v>14</v>
      </c>
      <c r="F371" s="13">
        <v>15</v>
      </c>
      <c r="G371" s="13" t="s">
        <v>13</v>
      </c>
      <c r="H371" s="13">
        <v>2</v>
      </c>
      <c r="I371" s="13">
        <v>1</v>
      </c>
      <c r="J371" s="13">
        <v>1</v>
      </c>
      <c r="L371" s="13">
        <v>1176</v>
      </c>
      <c r="M371" s="13">
        <v>1176</v>
      </c>
      <c r="N371" s="13" t="s">
        <v>482</v>
      </c>
      <c r="O371" s="13" t="s">
        <v>481</v>
      </c>
    </row>
    <row r="372" spans="1:15" x14ac:dyDescent="0.25">
      <c r="A372">
        <v>6</v>
      </c>
      <c r="B372" s="1">
        <v>43334</v>
      </c>
      <c r="C372">
        <v>2</v>
      </c>
      <c r="D372">
        <v>14</v>
      </c>
      <c r="F372">
        <v>16</v>
      </c>
      <c r="G372" t="s">
        <v>10</v>
      </c>
      <c r="H372">
        <v>1</v>
      </c>
      <c r="I372">
        <v>1</v>
      </c>
      <c r="J372">
        <v>1</v>
      </c>
      <c r="L372">
        <v>1192</v>
      </c>
      <c r="M372">
        <v>1192</v>
      </c>
      <c r="N372" t="s">
        <v>483</v>
      </c>
      <c r="O372" t="s">
        <v>439</v>
      </c>
    </row>
    <row r="373" spans="1:15" x14ac:dyDescent="0.25">
      <c r="A373">
        <v>6</v>
      </c>
      <c r="B373" s="1">
        <v>43334</v>
      </c>
      <c r="C373">
        <v>2</v>
      </c>
      <c r="D373">
        <v>14</v>
      </c>
      <c r="F373">
        <v>17</v>
      </c>
      <c r="G373" t="s">
        <v>13</v>
      </c>
      <c r="H373">
        <v>0</v>
      </c>
      <c r="I373">
        <v>0</v>
      </c>
      <c r="J373">
        <v>0</v>
      </c>
      <c r="L373">
        <v>0</v>
      </c>
      <c r="M373">
        <v>0</v>
      </c>
      <c r="N373">
        <v>0</v>
      </c>
      <c r="O373" t="s">
        <v>484</v>
      </c>
    </row>
    <row r="374" spans="1:15" x14ac:dyDescent="0.25">
      <c r="A374">
        <v>6</v>
      </c>
      <c r="B374" s="1">
        <v>43334</v>
      </c>
      <c r="C374">
        <v>2</v>
      </c>
      <c r="D374">
        <v>14</v>
      </c>
      <c r="F374">
        <v>18</v>
      </c>
      <c r="G374" t="s">
        <v>16</v>
      </c>
      <c r="H374">
        <v>5</v>
      </c>
      <c r="I374">
        <v>1</v>
      </c>
      <c r="J374">
        <v>1</v>
      </c>
      <c r="L374">
        <v>808</v>
      </c>
      <c r="M374">
        <v>808</v>
      </c>
      <c r="N374" t="s">
        <v>485</v>
      </c>
      <c r="O374" t="s">
        <v>307</v>
      </c>
    </row>
    <row r="375" spans="1:15" x14ac:dyDescent="0.25">
      <c r="A375">
        <v>6</v>
      </c>
      <c r="B375" s="1">
        <v>43334</v>
      </c>
      <c r="C375">
        <v>2</v>
      </c>
      <c r="D375">
        <v>14</v>
      </c>
      <c r="F375">
        <v>19</v>
      </c>
      <c r="G375" t="s">
        <v>546</v>
      </c>
      <c r="H375">
        <v>3</v>
      </c>
      <c r="I375">
        <v>1</v>
      </c>
      <c r="J375">
        <v>1</v>
      </c>
      <c r="L375">
        <v>669</v>
      </c>
      <c r="M375">
        <v>669</v>
      </c>
      <c r="N375" t="s">
        <v>486</v>
      </c>
      <c r="O375" t="s">
        <v>487</v>
      </c>
    </row>
    <row r="376" spans="1:15" x14ac:dyDescent="0.25">
      <c r="A376">
        <v>6</v>
      </c>
      <c r="B376" s="1">
        <v>43334</v>
      </c>
      <c r="C376">
        <v>2</v>
      </c>
      <c r="D376">
        <v>14</v>
      </c>
      <c r="F376">
        <v>20</v>
      </c>
      <c r="G376" t="s">
        <v>13</v>
      </c>
      <c r="H376">
        <v>1</v>
      </c>
      <c r="I376">
        <v>1</v>
      </c>
      <c r="J376">
        <v>1</v>
      </c>
      <c r="L376">
        <v>1212</v>
      </c>
      <c r="M376">
        <v>1212</v>
      </c>
      <c r="N376" t="s">
        <v>488</v>
      </c>
      <c r="O376" t="s">
        <v>489</v>
      </c>
    </row>
    <row r="377" spans="1:15" x14ac:dyDescent="0.25">
      <c r="A377">
        <v>1</v>
      </c>
      <c r="C377">
        <v>1</v>
      </c>
      <c r="D377" t="s">
        <v>551</v>
      </c>
      <c r="E377" t="s">
        <v>552</v>
      </c>
      <c r="F377">
        <v>1</v>
      </c>
      <c r="G377" t="s">
        <v>10</v>
      </c>
      <c r="H377">
        <v>3</v>
      </c>
      <c r="I377">
        <v>2</v>
      </c>
      <c r="L377">
        <v>3912</v>
      </c>
    </row>
    <row r="378" spans="1:15" x14ac:dyDescent="0.25">
      <c r="A378">
        <v>1</v>
      </c>
      <c r="C378">
        <v>1</v>
      </c>
      <c r="D378" t="s">
        <v>551</v>
      </c>
      <c r="E378" t="s">
        <v>552</v>
      </c>
      <c r="F378">
        <v>2</v>
      </c>
      <c r="G378" t="s">
        <v>16</v>
      </c>
      <c r="H378" t="s">
        <v>23</v>
      </c>
      <c r="I378">
        <v>0</v>
      </c>
      <c r="L378">
        <v>0</v>
      </c>
    </row>
    <row r="379" spans="1:15" x14ac:dyDescent="0.25">
      <c r="A379">
        <v>1</v>
      </c>
      <c r="C379">
        <v>1</v>
      </c>
      <c r="D379" t="s">
        <v>551</v>
      </c>
      <c r="E379" t="s">
        <v>552</v>
      </c>
      <c r="F379">
        <v>3</v>
      </c>
      <c r="G379" t="s">
        <v>10</v>
      </c>
      <c r="H379">
        <v>4</v>
      </c>
      <c r="I379">
        <v>3</v>
      </c>
      <c r="L379">
        <v>6263</v>
      </c>
    </row>
    <row r="380" spans="1:15" x14ac:dyDescent="0.25">
      <c r="A380">
        <v>1</v>
      </c>
      <c r="C380">
        <v>1</v>
      </c>
      <c r="D380" t="s">
        <v>551</v>
      </c>
      <c r="E380" t="s">
        <v>552</v>
      </c>
      <c r="F380">
        <v>4</v>
      </c>
      <c r="G380" t="s">
        <v>13</v>
      </c>
      <c r="H380">
        <v>1</v>
      </c>
      <c r="I380">
        <v>1</v>
      </c>
      <c r="L380">
        <v>3054</v>
      </c>
    </row>
    <row r="381" spans="1:15" x14ac:dyDescent="0.25">
      <c r="A381">
        <v>1</v>
      </c>
      <c r="C381">
        <v>1</v>
      </c>
      <c r="D381" t="s">
        <v>551</v>
      </c>
      <c r="E381" t="s">
        <v>552</v>
      </c>
      <c r="F381">
        <v>5</v>
      </c>
      <c r="G381" t="s">
        <v>16</v>
      </c>
      <c r="H381">
        <v>1</v>
      </c>
      <c r="I381">
        <v>1</v>
      </c>
      <c r="L381">
        <v>5781</v>
      </c>
    </row>
    <row r="382" spans="1:15" x14ac:dyDescent="0.25">
      <c r="A382">
        <v>1</v>
      </c>
      <c r="C382">
        <v>1</v>
      </c>
      <c r="D382" t="s">
        <v>551</v>
      </c>
      <c r="E382" t="s">
        <v>552</v>
      </c>
      <c r="F382">
        <v>6</v>
      </c>
      <c r="G382" t="s">
        <v>13</v>
      </c>
      <c r="H382">
        <v>1</v>
      </c>
      <c r="I382">
        <v>2</v>
      </c>
      <c r="L382">
        <v>3819</v>
      </c>
    </row>
    <row r="383" spans="1:15" x14ac:dyDescent="0.25">
      <c r="A383">
        <v>1</v>
      </c>
      <c r="C383">
        <v>1</v>
      </c>
      <c r="D383" t="s">
        <v>551</v>
      </c>
      <c r="E383" t="s">
        <v>552</v>
      </c>
      <c r="F383">
        <v>6</v>
      </c>
      <c r="G383" t="s">
        <v>13</v>
      </c>
      <c r="H383">
        <v>5</v>
      </c>
      <c r="I383">
        <v>1</v>
      </c>
      <c r="L383">
        <v>1278</v>
      </c>
    </row>
    <row r="384" spans="1:15" x14ac:dyDescent="0.25">
      <c r="A384">
        <v>1</v>
      </c>
      <c r="C384">
        <v>1</v>
      </c>
      <c r="D384" t="s">
        <v>551</v>
      </c>
      <c r="E384" t="s">
        <v>553</v>
      </c>
      <c r="F384">
        <v>7</v>
      </c>
      <c r="G384" t="s">
        <v>16</v>
      </c>
      <c r="H384">
        <v>4</v>
      </c>
      <c r="I384">
        <v>3</v>
      </c>
      <c r="L384">
        <v>4863</v>
      </c>
    </row>
    <row r="385" spans="1:12" x14ac:dyDescent="0.25">
      <c r="A385">
        <v>1</v>
      </c>
      <c r="C385">
        <v>1</v>
      </c>
      <c r="D385" t="s">
        <v>551</v>
      </c>
      <c r="E385" t="s">
        <v>553</v>
      </c>
      <c r="F385">
        <v>8</v>
      </c>
      <c r="G385" t="s">
        <v>10</v>
      </c>
      <c r="H385">
        <v>1</v>
      </c>
      <c r="I385">
        <v>2</v>
      </c>
      <c r="L385">
        <v>2789</v>
      </c>
    </row>
    <row r="386" spans="1:12" x14ac:dyDescent="0.25">
      <c r="A386">
        <v>1</v>
      </c>
      <c r="C386">
        <v>1</v>
      </c>
      <c r="D386" t="s">
        <v>551</v>
      </c>
      <c r="E386" t="s">
        <v>553</v>
      </c>
      <c r="F386">
        <v>9</v>
      </c>
      <c r="G386" t="s">
        <v>13</v>
      </c>
      <c r="H386" t="s">
        <v>23</v>
      </c>
      <c r="I386">
        <v>0</v>
      </c>
      <c r="L386">
        <v>0</v>
      </c>
    </row>
    <row r="387" spans="1:12" x14ac:dyDescent="0.25">
      <c r="A387">
        <v>1</v>
      </c>
      <c r="C387">
        <v>1</v>
      </c>
      <c r="D387" t="s">
        <v>551</v>
      </c>
      <c r="E387" t="s">
        <v>553</v>
      </c>
      <c r="F387">
        <v>10</v>
      </c>
      <c r="G387" t="s">
        <v>10</v>
      </c>
      <c r="H387" t="s">
        <v>23</v>
      </c>
      <c r="I387">
        <v>0</v>
      </c>
      <c r="L387">
        <v>0</v>
      </c>
    </row>
    <row r="388" spans="1:12" x14ac:dyDescent="0.25">
      <c r="A388">
        <v>1</v>
      </c>
      <c r="C388">
        <v>1</v>
      </c>
      <c r="D388" t="s">
        <v>551</v>
      </c>
      <c r="E388" t="s">
        <v>553</v>
      </c>
      <c r="F388">
        <v>11</v>
      </c>
      <c r="G388" t="s">
        <v>16</v>
      </c>
      <c r="H388">
        <v>4</v>
      </c>
      <c r="I388">
        <v>2</v>
      </c>
      <c r="L388">
        <v>2185</v>
      </c>
    </row>
    <row r="389" spans="1:12" x14ac:dyDescent="0.25">
      <c r="A389">
        <v>1</v>
      </c>
      <c r="C389">
        <v>1</v>
      </c>
      <c r="D389" t="s">
        <v>551</v>
      </c>
      <c r="E389" t="s">
        <v>553</v>
      </c>
      <c r="F389">
        <v>12</v>
      </c>
      <c r="G389" t="s">
        <v>13</v>
      </c>
      <c r="H389">
        <v>2</v>
      </c>
      <c r="I389">
        <v>3</v>
      </c>
      <c r="L389">
        <v>5576</v>
      </c>
    </row>
    <row r="390" spans="1:12" x14ac:dyDescent="0.25">
      <c r="A390">
        <v>1</v>
      </c>
      <c r="C390">
        <v>1</v>
      </c>
      <c r="D390" t="s">
        <v>551</v>
      </c>
      <c r="E390" t="s">
        <v>554</v>
      </c>
      <c r="F390">
        <v>13</v>
      </c>
      <c r="G390" t="s">
        <v>10</v>
      </c>
      <c r="H390">
        <v>1</v>
      </c>
      <c r="I390">
        <v>1</v>
      </c>
      <c r="L390">
        <v>2243</v>
      </c>
    </row>
    <row r="391" spans="1:12" x14ac:dyDescent="0.25">
      <c r="A391">
        <v>1</v>
      </c>
      <c r="C391">
        <v>1</v>
      </c>
      <c r="D391" t="s">
        <v>551</v>
      </c>
      <c r="E391" t="s">
        <v>554</v>
      </c>
      <c r="F391">
        <v>14</v>
      </c>
      <c r="G391" t="s">
        <v>16</v>
      </c>
      <c r="H391">
        <v>2</v>
      </c>
      <c r="I391">
        <v>1</v>
      </c>
      <c r="L391">
        <v>451</v>
      </c>
    </row>
    <row r="392" spans="1:12" x14ac:dyDescent="0.25">
      <c r="A392">
        <v>1</v>
      </c>
      <c r="C392">
        <v>1</v>
      </c>
      <c r="D392" t="s">
        <v>551</v>
      </c>
      <c r="E392" t="s">
        <v>554</v>
      </c>
      <c r="F392">
        <v>15</v>
      </c>
      <c r="G392" t="s">
        <v>13</v>
      </c>
      <c r="H392" t="s">
        <v>23</v>
      </c>
      <c r="I392">
        <v>0</v>
      </c>
      <c r="L392">
        <v>0</v>
      </c>
    </row>
    <row r="393" spans="1:12" x14ac:dyDescent="0.25">
      <c r="A393">
        <v>1</v>
      </c>
      <c r="C393">
        <v>1</v>
      </c>
      <c r="D393" t="s">
        <v>551</v>
      </c>
      <c r="E393" t="s">
        <v>554</v>
      </c>
      <c r="F393">
        <v>16</v>
      </c>
      <c r="G393" t="s">
        <v>10</v>
      </c>
      <c r="H393">
        <v>4</v>
      </c>
      <c r="I393">
        <v>2</v>
      </c>
      <c r="L393">
        <v>557</v>
      </c>
    </row>
    <row r="394" spans="1:12" x14ac:dyDescent="0.25">
      <c r="A394">
        <v>1</v>
      </c>
      <c r="C394">
        <v>1</v>
      </c>
      <c r="D394" t="s">
        <v>551</v>
      </c>
      <c r="E394" t="s">
        <v>554</v>
      </c>
      <c r="F394">
        <v>17</v>
      </c>
      <c r="G394" t="s">
        <v>16</v>
      </c>
      <c r="H394">
        <v>4</v>
      </c>
      <c r="I394">
        <v>2</v>
      </c>
      <c r="L394">
        <v>2892</v>
      </c>
    </row>
    <row r="395" spans="1:12" x14ac:dyDescent="0.25">
      <c r="A395">
        <v>1</v>
      </c>
      <c r="C395">
        <v>1</v>
      </c>
      <c r="D395" t="s">
        <v>551</v>
      </c>
      <c r="E395" t="s">
        <v>554</v>
      </c>
      <c r="F395">
        <v>18</v>
      </c>
      <c r="G395" t="s">
        <v>13</v>
      </c>
      <c r="H395">
        <v>4</v>
      </c>
      <c r="I395">
        <v>2</v>
      </c>
      <c r="L395">
        <v>1379</v>
      </c>
    </row>
    <row r="396" spans="1:12" x14ac:dyDescent="0.25">
      <c r="A396">
        <v>1</v>
      </c>
      <c r="C396">
        <v>1</v>
      </c>
      <c r="D396" t="s">
        <v>555</v>
      </c>
      <c r="E396" t="s">
        <v>552</v>
      </c>
      <c r="F396">
        <v>1</v>
      </c>
      <c r="G396" t="s">
        <v>10</v>
      </c>
      <c r="H396">
        <v>3</v>
      </c>
      <c r="I396">
        <v>2</v>
      </c>
      <c r="L396">
        <v>4026</v>
      </c>
    </row>
    <row r="397" spans="1:12" x14ac:dyDescent="0.25">
      <c r="A397">
        <v>1</v>
      </c>
      <c r="C397">
        <v>1</v>
      </c>
      <c r="D397" t="s">
        <v>555</v>
      </c>
      <c r="E397" t="s">
        <v>552</v>
      </c>
      <c r="F397">
        <v>2</v>
      </c>
      <c r="G397" t="s">
        <v>16</v>
      </c>
      <c r="H397">
        <v>3</v>
      </c>
      <c r="I397">
        <v>1</v>
      </c>
      <c r="L397">
        <v>1670</v>
      </c>
    </row>
    <row r="398" spans="1:12" x14ac:dyDescent="0.25">
      <c r="A398">
        <v>1</v>
      </c>
      <c r="C398">
        <v>1</v>
      </c>
      <c r="D398" t="s">
        <v>555</v>
      </c>
      <c r="E398" t="s">
        <v>552</v>
      </c>
      <c r="F398">
        <v>3</v>
      </c>
      <c r="G398" t="s">
        <v>10</v>
      </c>
      <c r="H398">
        <v>2</v>
      </c>
      <c r="I398">
        <v>3</v>
      </c>
      <c r="L398">
        <v>5043</v>
      </c>
    </row>
    <row r="399" spans="1:12" x14ac:dyDescent="0.25">
      <c r="A399">
        <v>1</v>
      </c>
      <c r="C399">
        <v>1</v>
      </c>
      <c r="D399" t="s">
        <v>555</v>
      </c>
      <c r="E399" t="s">
        <v>552</v>
      </c>
      <c r="F399">
        <v>3</v>
      </c>
      <c r="G399" t="s">
        <v>10</v>
      </c>
      <c r="H399">
        <v>4</v>
      </c>
      <c r="I399">
        <v>1</v>
      </c>
      <c r="L399">
        <v>14</v>
      </c>
    </row>
    <row r="400" spans="1:12" x14ac:dyDescent="0.25">
      <c r="A400">
        <v>1</v>
      </c>
      <c r="C400">
        <v>1</v>
      </c>
      <c r="D400" t="s">
        <v>555</v>
      </c>
      <c r="E400" t="s">
        <v>552</v>
      </c>
      <c r="F400">
        <v>4</v>
      </c>
      <c r="G400" t="s">
        <v>13</v>
      </c>
      <c r="H400" t="s">
        <v>23</v>
      </c>
      <c r="I400">
        <v>0</v>
      </c>
      <c r="L400">
        <v>0</v>
      </c>
    </row>
    <row r="401" spans="1:12" x14ac:dyDescent="0.25">
      <c r="A401">
        <v>1</v>
      </c>
      <c r="C401">
        <v>1</v>
      </c>
      <c r="D401" t="s">
        <v>555</v>
      </c>
      <c r="E401" t="s">
        <v>552</v>
      </c>
      <c r="F401">
        <v>5</v>
      </c>
      <c r="G401" t="s">
        <v>16</v>
      </c>
      <c r="H401">
        <v>1</v>
      </c>
      <c r="I401">
        <v>2</v>
      </c>
      <c r="L401">
        <v>4019</v>
      </c>
    </row>
    <row r="402" spans="1:12" x14ac:dyDescent="0.25">
      <c r="A402">
        <v>1</v>
      </c>
      <c r="C402">
        <v>1</v>
      </c>
      <c r="D402" t="s">
        <v>555</v>
      </c>
      <c r="E402" t="s">
        <v>552</v>
      </c>
      <c r="F402">
        <v>6</v>
      </c>
      <c r="G402" t="s">
        <v>13</v>
      </c>
      <c r="H402" t="s">
        <v>23</v>
      </c>
      <c r="I402">
        <v>0</v>
      </c>
      <c r="L402">
        <v>0</v>
      </c>
    </row>
    <row r="403" spans="1:12" x14ac:dyDescent="0.25">
      <c r="A403">
        <v>1</v>
      </c>
      <c r="C403">
        <v>1</v>
      </c>
      <c r="D403" t="s">
        <v>555</v>
      </c>
      <c r="E403" t="s">
        <v>553</v>
      </c>
      <c r="F403">
        <v>7</v>
      </c>
      <c r="G403" t="s">
        <v>16</v>
      </c>
      <c r="H403">
        <v>4</v>
      </c>
      <c r="I403">
        <v>1</v>
      </c>
      <c r="L403">
        <v>2486</v>
      </c>
    </row>
    <row r="404" spans="1:12" x14ac:dyDescent="0.25">
      <c r="A404">
        <v>1</v>
      </c>
      <c r="C404">
        <v>1</v>
      </c>
      <c r="D404" t="s">
        <v>555</v>
      </c>
      <c r="E404" t="s">
        <v>553</v>
      </c>
      <c r="F404">
        <v>8</v>
      </c>
      <c r="G404" t="s">
        <v>10</v>
      </c>
      <c r="H404">
        <v>1</v>
      </c>
      <c r="I404">
        <v>1</v>
      </c>
      <c r="L404">
        <v>798</v>
      </c>
    </row>
    <row r="405" spans="1:12" x14ac:dyDescent="0.25">
      <c r="A405">
        <v>1</v>
      </c>
      <c r="C405">
        <v>1</v>
      </c>
      <c r="D405" t="s">
        <v>555</v>
      </c>
      <c r="E405" t="s">
        <v>553</v>
      </c>
      <c r="F405">
        <v>9</v>
      </c>
      <c r="G405" t="s">
        <v>13</v>
      </c>
      <c r="H405">
        <v>5</v>
      </c>
      <c r="I405">
        <v>2</v>
      </c>
      <c r="L405">
        <v>2669</v>
      </c>
    </row>
    <row r="406" spans="1:12" x14ac:dyDescent="0.25">
      <c r="A406">
        <v>1</v>
      </c>
      <c r="C406">
        <v>1</v>
      </c>
      <c r="D406" t="s">
        <v>555</v>
      </c>
      <c r="E406" t="s">
        <v>553</v>
      </c>
      <c r="F406">
        <v>10</v>
      </c>
      <c r="G406" t="s">
        <v>10</v>
      </c>
      <c r="H406" t="s">
        <v>23</v>
      </c>
      <c r="I406">
        <v>0</v>
      </c>
      <c r="L406">
        <v>0</v>
      </c>
    </row>
    <row r="407" spans="1:12" x14ac:dyDescent="0.25">
      <c r="A407">
        <v>1</v>
      </c>
      <c r="C407">
        <v>1</v>
      </c>
      <c r="D407" t="s">
        <v>555</v>
      </c>
      <c r="E407" t="s">
        <v>553</v>
      </c>
      <c r="F407">
        <v>11</v>
      </c>
      <c r="G407" t="s">
        <v>16</v>
      </c>
      <c r="H407">
        <v>4</v>
      </c>
      <c r="I407">
        <v>3</v>
      </c>
      <c r="L407">
        <v>2</v>
      </c>
    </row>
    <row r="408" spans="1:12" x14ac:dyDescent="0.25">
      <c r="A408">
        <v>1</v>
      </c>
      <c r="C408">
        <v>1</v>
      </c>
      <c r="D408" t="s">
        <v>555</v>
      </c>
      <c r="E408" t="s">
        <v>553</v>
      </c>
      <c r="F408">
        <v>12</v>
      </c>
      <c r="G408" t="s">
        <v>13</v>
      </c>
      <c r="H408">
        <v>2</v>
      </c>
      <c r="I408">
        <v>4</v>
      </c>
      <c r="L408">
        <v>1471</v>
      </c>
    </row>
    <row r="409" spans="1:12" x14ac:dyDescent="0.25">
      <c r="A409">
        <v>1</v>
      </c>
      <c r="C409">
        <v>1</v>
      </c>
      <c r="D409" t="s">
        <v>555</v>
      </c>
      <c r="E409" t="s">
        <v>553</v>
      </c>
      <c r="F409">
        <v>12</v>
      </c>
      <c r="G409" t="s">
        <v>13</v>
      </c>
      <c r="H409">
        <v>4</v>
      </c>
      <c r="I409">
        <v>1</v>
      </c>
      <c r="L409">
        <v>83</v>
      </c>
    </row>
    <row r="410" spans="1:12" x14ac:dyDescent="0.25">
      <c r="A410">
        <v>1</v>
      </c>
      <c r="C410">
        <v>1</v>
      </c>
      <c r="D410" t="s">
        <v>555</v>
      </c>
      <c r="E410" t="s">
        <v>554</v>
      </c>
      <c r="F410">
        <v>13</v>
      </c>
      <c r="G410" t="s">
        <v>10</v>
      </c>
      <c r="H410" t="s">
        <v>23</v>
      </c>
      <c r="I410">
        <v>0</v>
      </c>
      <c r="L410">
        <v>0</v>
      </c>
    </row>
    <row r="411" spans="1:12" x14ac:dyDescent="0.25">
      <c r="A411">
        <v>1</v>
      </c>
      <c r="C411">
        <v>1</v>
      </c>
      <c r="D411" t="s">
        <v>555</v>
      </c>
      <c r="E411" t="s">
        <v>554</v>
      </c>
      <c r="F411">
        <v>14</v>
      </c>
      <c r="G411" t="s">
        <v>16</v>
      </c>
      <c r="H411" t="s">
        <v>23</v>
      </c>
      <c r="I411">
        <v>0</v>
      </c>
      <c r="L411">
        <v>0</v>
      </c>
    </row>
    <row r="412" spans="1:12" x14ac:dyDescent="0.25">
      <c r="A412">
        <v>1</v>
      </c>
      <c r="C412">
        <v>1</v>
      </c>
      <c r="D412" t="s">
        <v>555</v>
      </c>
      <c r="E412" t="s">
        <v>554</v>
      </c>
      <c r="F412">
        <v>15</v>
      </c>
      <c r="G412" t="s">
        <v>13</v>
      </c>
      <c r="H412" t="s">
        <v>23</v>
      </c>
      <c r="I412">
        <v>0</v>
      </c>
      <c r="L412">
        <v>0</v>
      </c>
    </row>
    <row r="413" spans="1:12" x14ac:dyDescent="0.25">
      <c r="A413">
        <v>1</v>
      </c>
      <c r="C413">
        <v>1</v>
      </c>
      <c r="D413" t="s">
        <v>555</v>
      </c>
      <c r="E413" t="s">
        <v>554</v>
      </c>
      <c r="F413">
        <v>16</v>
      </c>
      <c r="G413" t="s">
        <v>10</v>
      </c>
      <c r="H413" t="s">
        <v>23</v>
      </c>
      <c r="I413">
        <v>0</v>
      </c>
      <c r="L413">
        <v>0</v>
      </c>
    </row>
    <row r="414" spans="1:12" x14ac:dyDescent="0.25">
      <c r="A414">
        <v>1</v>
      </c>
      <c r="C414">
        <v>1</v>
      </c>
      <c r="D414" t="s">
        <v>555</v>
      </c>
      <c r="E414" t="s">
        <v>554</v>
      </c>
      <c r="F414">
        <v>17</v>
      </c>
      <c r="G414" t="s">
        <v>16</v>
      </c>
      <c r="H414" t="s">
        <v>23</v>
      </c>
      <c r="I414">
        <v>0</v>
      </c>
      <c r="L414">
        <v>0</v>
      </c>
    </row>
    <row r="415" spans="1:12" x14ac:dyDescent="0.25">
      <c r="A415">
        <v>1</v>
      </c>
      <c r="C415">
        <v>1</v>
      </c>
      <c r="D415" t="s">
        <v>555</v>
      </c>
      <c r="E415" t="s">
        <v>554</v>
      </c>
      <c r="F415">
        <v>18</v>
      </c>
      <c r="G415" t="s">
        <v>13</v>
      </c>
      <c r="H415" t="s">
        <v>23</v>
      </c>
      <c r="I415">
        <v>0</v>
      </c>
      <c r="L415">
        <v>0</v>
      </c>
    </row>
    <row r="416" spans="1:12" x14ac:dyDescent="0.25">
      <c r="A416">
        <v>2</v>
      </c>
      <c r="C416">
        <v>1</v>
      </c>
      <c r="D416" t="s">
        <v>551</v>
      </c>
      <c r="E416" t="s">
        <v>552</v>
      </c>
      <c r="F416">
        <v>1</v>
      </c>
      <c r="G416" t="s">
        <v>16</v>
      </c>
      <c r="H416" t="s">
        <v>23</v>
      </c>
      <c r="I416">
        <v>0</v>
      </c>
      <c r="L416">
        <v>0</v>
      </c>
    </row>
    <row r="417" spans="1:12" x14ac:dyDescent="0.25">
      <c r="A417">
        <v>2</v>
      </c>
      <c r="C417">
        <v>1</v>
      </c>
      <c r="D417" t="s">
        <v>555</v>
      </c>
      <c r="E417" t="s">
        <v>552</v>
      </c>
      <c r="F417">
        <v>1</v>
      </c>
      <c r="G417" t="s">
        <v>16</v>
      </c>
      <c r="H417" t="s">
        <v>23</v>
      </c>
      <c r="I417">
        <v>0</v>
      </c>
      <c r="L417">
        <v>0</v>
      </c>
    </row>
    <row r="418" spans="1:12" x14ac:dyDescent="0.25">
      <c r="A418">
        <v>2</v>
      </c>
      <c r="C418">
        <v>1</v>
      </c>
      <c r="D418" t="s">
        <v>551</v>
      </c>
      <c r="E418" t="s">
        <v>552</v>
      </c>
      <c r="F418">
        <v>2</v>
      </c>
      <c r="G418" t="s">
        <v>10</v>
      </c>
      <c r="H418">
        <v>2</v>
      </c>
      <c r="I418">
        <v>3</v>
      </c>
      <c r="L418">
        <v>4439</v>
      </c>
    </row>
    <row r="419" spans="1:12" x14ac:dyDescent="0.25">
      <c r="A419">
        <v>2</v>
      </c>
      <c r="C419">
        <v>1</v>
      </c>
      <c r="D419" t="s">
        <v>555</v>
      </c>
      <c r="E419" t="s">
        <v>552</v>
      </c>
      <c r="F419">
        <v>2</v>
      </c>
      <c r="G419" t="s">
        <v>10</v>
      </c>
      <c r="H419">
        <v>1</v>
      </c>
      <c r="I419">
        <v>1</v>
      </c>
      <c r="L419">
        <v>734</v>
      </c>
    </row>
    <row r="420" spans="1:12" x14ac:dyDescent="0.25">
      <c r="A420">
        <v>2</v>
      </c>
      <c r="C420">
        <v>1</v>
      </c>
      <c r="D420" t="s">
        <v>551</v>
      </c>
      <c r="E420" t="s">
        <v>552</v>
      </c>
      <c r="F420">
        <v>3</v>
      </c>
      <c r="G420" t="s">
        <v>13</v>
      </c>
      <c r="H420">
        <v>5</v>
      </c>
      <c r="I420">
        <v>3</v>
      </c>
      <c r="L420">
        <v>672</v>
      </c>
    </row>
    <row r="421" spans="1:12" x14ac:dyDescent="0.25">
      <c r="A421">
        <v>2</v>
      </c>
      <c r="C421">
        <v>1</v>
      </c>
      <c r="D421" t="s">
        <v>551</v>
      </c>
      <c r="E421" t="s">
        <v>552</v>
      </c>
      <c r="F421">
        <v>3</v>
      </c>
      <c r="G421" t="s">
        <v>13</v>
      </c>
      <c r="H421">
        <v>3</v>
      </c>
      <c r="I421">
        <v>3</v>
      </c>
      <c r="L421">
        <v>458</v>
      </c>
    </row>
    <row r="422" spans="1:12" x14ac:dyDescent="0.25">
      <c r="A422">
        <v>2</v>
      </c>
      <c r="C422">
        <v>1</v>
      </c>
      <c r="D422" t="s">
        <v>555</v>
      </c>
      <c r="E422" t="s">
        <v>552</v>
      </c>
      <c r="F422">
        <v>3</v>
      </c>
      <c r="G422" t="s">
        <v>13</v>
      </c>
      <c r="H422" t="s">
        <v>23</v>
      </c>
      <c r="I422">
        <v>0</v>
      </c>
      <c r="L422">
        <v>0</v>
      </c>
    </row>
    <row r="423" spans="1:12" x14ac:dyDescent="0.25">
      <c r="A423">
        <v>2</v>
      </c>
      <c r="C423">
        <v>1</v>
      </c>
      <c r="D423" t="s">
        <v>551</v>
      </c>
      <c r="E423" t="s">
        <v>552</v>
      </c>
      <c r="F423">
        <v>4</v>
      </c>
      <c r="G423" t="s">
        <v>16</v>
      </c>
      <c r="H423" t="s">
        <v>23</v>
      </c>
      <c r="I423">
        <v>0</v>
      </c>
      <c r="L423">
        <v>0</v>
      </c>
    </row>
    <row r="424" spans="1:12" x14ac:dyDescent="0.25">
      <c r="A424">
        <v>2</v>
      </c>
      <c r="C424">
        <v>1</v>
      </c>
      <c r="D424" t="s">
        <v>555</v>
      </c>
      <c r="E424" t="s">
        <v>552</v>
      </c>
      <c r="F424">
        <v>4</v>
      </c>
      <c r="G424" t="s">
        <v>16</v>
      </c>
      <c r="H424" t="s">
        <v>23</v>
      </c>
      <c r="I424">
        <v>0</v>
      </c>
      <c r="L424">
        <v>0</v>
      </c>
    </row>
    <row r="425" spans="1:12" x14ac:dyDescent="0.25">
      <c r="A425">
        <v>2</v>
      </c>
      <c r="C425">
        <v>1</v>
      </c>
      <c r="D425" t="s">
        <v>551</v>
      </c>
      <c r="E425" t="s">
        <v>552</v>
      </c>
      <c r="F425">
        <v>5</v>
      </c>
      <c r="G425" t="s">
        <v>13</v>
      </c>
      <c r="H425">
        <v>2</v>
      </c>
      <c r="I425">
        <v>1</v>
      </c>
      <c r="L425">
        <v>1412</v>
      </c>
    </row>
    <row r="426" spans="1:12" x14ac:dyDescent="0.25">
      <c r="A426">
        <v>2</v>
      </c>
      <c r="C426">
        <v>1</v>
      </c>
      <c r="D426" t="s">
        <v>551</v>
      </c>
      <c r="E426" t="s">
        <v>552</v>
      </c>
      <c r="F426">
        <v>5</v>
      </c>
      <c r="G426" t="s">
        <v>13</v>
      </c>
      <c r="H426">
        <v>4</v>
      </c>
      <c r="I426">
        <v>3</v>
      </c>
      <c r="L426">
        <v>1684</v>
      </c>
    </row>
    <row r="427" spans="1:12" x14ac:dyDescent="0.25">
      <c r="A427">
        <v>2</v>
      </c>
      <c r="C427">
        <v>1</v>
      </c>
      <c r="D427" t="s">
        <v>555</v>
      </c>
      <c r="E427" t="s">
        <v>552</v>
      </c>
      <c r="F427">
        <v>5</v>
      </c>
      <c r="G427" t="s">
        <v>13</v>
      </c>
      <c r="H427">
        <v>2</v>
      </c>
      <c r="I427">
        <v>4</v>
      </c>
      <c r="L427">
        <v>2841</v>
      </c>
    </row>
    <row r="428" spans="1:12" x14ac:dyDescent="0.25">
      <c r="A428">
        <v>2</v>
      </c>
      <c r="C428">
        <v>1</v>
      </c>
      <c r="D428" t="s">
        <v>551</v>
      </c>
      <c r="E428" t="s">
        <v>552</v>
      </c>
      <c r="F428">
        <v>6</v>
      </c>
      <c r="G428" t="s">
        <v>10</v>
      </c>
      <c r="H428">
        <v>5</v>
      </c>
      <c r="I428">
        <v>3</v>
      </c>
      <c r="L428">
        <v>426</v>
      </c>
    </row>
    <row r="429" spans="1:12" x14ac:dyDescent="0.25">
      <c r="A429">
        <v>2</v>
      </c>
      <c r="C429">
        <v>1</v>
      </c>
      <c r="D429" t="s">
        <v>555</v>
      </c>
      <c r="E429" t="s">
        <v>552</v>
      </c>
      <c r="F429">
        <v>6</v>
      </c>
      <c r="G429" t="s">
        <v>10</v>
      </c>
      <c r="H429" t="s">
        <v>23</v>
      </c>
      <c r="I429">
        <v>0</v>
      </c>
      <c r="L429">
        <v>0</v>
      </c>
    </row>
    <row r="430" spans="1:12" x14ac:dyDescent="0.25">
      <c r="A430">
        <v>2</v>
      </c>
      <c r="C430">
        <v>1</v>
      </c>
      <c r="D430" t="s">
        <v>551</v>
      </c>
      <c r="E430" t="s">
        <v>553</v>
      </c>
      <c r="F430">
        <v>7</v>
      </c>
      <c r="G430" t="s">
        <v>16</v>
      </c>
      <c r="H430">
        <v>3</v>
      </c>
      <c r="I430">
        <v>2</v>
      </c>
      <c r="L430">
        <v>5179</v>
      </c>
    </row>
    <row r="431" spans="1:12" x14ac:dyDescent="0.25">
      <c r="A431">
        <v>2</v>
      </c>
      <c r="C431">
        <v>1</v>
      </c>
      <c r="D431" t="s">
        <v>555</v>
      </c>
      <c r="E431" t="s">
        <v>553</v>
      </c>
      <c r="F431">
        <v>7</v>
      </c>
      <c r="G431" t="s">
        <v>16</v>
      </c>
      <c r="H431">
        <v>3</v>
      </c>
      <c r="I431">
        <v>2</v>
      </c>
      <c r="L431">
        <v>738</v>
      </c>
    </row>
    <row r="432" spans="1:12" x14ac:dyDescent="0.25">
      <c r="A432">
        <v>2</v>
      </c>
      <c r="C432">
        <v>1</v>
      </c>
      <c r="D432" t="s">
        <v>551</v>
      </c>
      <c r="E432" t="s">
        <v>553</v>
      </c>
      <c r="F432">
        <v>8</v>
      </c>
      <c r="G432" t="s">
        <v>10</v>
      </c>
      <c r="H432" t="s">
        <v>23</v>
      </c>
      <c r="I432">
        <v>0</v>
      </c>
      <c r="L432">
        <v>0</v>
      </c>
    </row>
    <row r="433" spans="1:12" x14ac:dyDescent="0.25">
      <c r="A433">
        <v>2</v>
      </c>
      <c r="C433">
        <v>1</v>
      </c>
      <c r="D433" t="s">
        <v>555</v>
      </c>
      <c r="E433" t="s">
        <v>553</v>
      </c>
      <c r="F433">
        <v>8</v>
      </c>
      <c r="G433" t="s">
        <v>10</v>
      </c>
      <c r="H433" t="s">
        <v>23</v>
      </c>
      <c r="I433">
        <v>0</v>
      </c>
      <c r="L433">
        <v>0</v>
      </c>
    </row>
    <row r="434" spans="1:12" x14ac:dyDescent="0.25">
      <c r="A434">
        <v>2</v>
      </c>
      <c r="C434">
        <v>1</v>
      </c>
      <c r="D434" t="s">
        <v>551</v>
      </c>
      <c r="E434" t="s">
        <v>553</v>
      </c>
      <c r="F434">
        <v>9</v>
      </c>
      <c r="G434" t="s">
        <v>13</v>
      </c>
      <c r="H434">
        <v>1</v>
      </c>
      <c r="I434">
        <v>3</v>
      </c>
      <c r="L434">
        <v>19</v>
      </c>
    </row>
    <row r="435" spans="1:12" x14ac:dyDescent="0.25">
      <c r="A435">
        <v>2</v>
      </c>
      <c r="C435">
        <v>1</v>
      </c>
      <c r="D435" t="s">
        <v>551</v>
      </c>
      <c r="E435" t="s">
        <v>553</v>
      </c>
      <c r="F435">
        <v>9</v>
      </c>
      <c r="G435" t="s">
        <v>13</v>
      </c>
      <c r="H435">
        <v>3</v>
      </c>
      <c r="I435">
        <v>3</v>
      </c>
      <c r="L435">
        <v>1551</v>
      </c>
    </row>
    <row r="436" spans="1:12" x14ac:dyDescent="0.25">
      <c r="A436">
        <v>2</v>
      </c>
      <c r="C436">
        <v>1</v>
      </c>
      <c r="D436" t="s">
        <v>555</v>
      </c>
      <c r="E436" t="s">
        <v>553</v>
      </c>
      <c r="F436">
        <v>9</v>
      </c>
      <c r="G436" t="s">
        <v>13</v>
      </c>
      <c r="H436">
        <v>5</v>
      </c>
      <c r="I436">
        <v>1</v>
      </c>
      <c r="L436">
        <v>682</v>
      </c>
    </row>
    <row r="437" spans="1:12" x14ac:dyDescent="0.25">
      <c r="A437">
        <v>2</v>
      </c>
      <c r="C437">
        <v>1</v>
      </c>
      <c r="D437" t="s">
        <v>551</v>
      </c>
      <c r="E437" t="s">
        <v>553</v>
      </c>
      <c r="F437">
        <v>10</v>
      </c>
      <c r="G437" t="s">
        <v>10</v>
      </c>
      <c r="H437">
        <v>1</v>
      </c>
      <c r="I437">
        <v>3</v>
      </c>
      <c r="L437">
        <v>2672</v>
      </c>
    </row>
    <row r="438" spans="1:12" x14ac:dyDescent="0.25">
      <c r="A438">
        <v>2</v>
      </c>
      <c r="C438">
        <v>1</v>
      </c>
      <c r="D438" t="s">
        <v>555</v>
      </c>
      <c r="E438" t="s">
        <v>553</v>
      </c>
      <c r="F438">
        <v>10</v>
      </c>
      <c r="G438" t="s">
        <v>10</v>
      </c>
      <c r="H438">
        <v>1</v>
      </c>
      <c r="I438">
        <v>4</v>
      </c>
      <c r="L438">
        <v>1920</v>
      </c>
    </row>
    <row r="439" spans="1:12" x14ac:dyDescent="0.25">
      <c r="A439">
        <v>2</v>
      </c>
      <c r="C439">
        <v>1</v>
      </c>
      <c r="D439" t="s">
        <v>551</v>
      </c>
      <c r="E439" t="s">
        <v>553</v>
      </c>
      <c r="F439">
        <v>11</v>
      </c>
      <c r="G439" t="s">
        <v>13</v>
      </c>
      <c r="H439">
        <v>5</v>
      </c>
      <c r="I439">
        <v>2</v>
      </c>
      <c r="L439">
        <v>6</v>
      </c>
    </row>
    <row r="440" spans="1:12" x14ac:dyDescent="0.25">
      <c r="A440">
        <v>2</v>
      </c>
      <c r="C440">
        <v>1</v>
      </c>
      <c r="D440" t="s">
        <v>555</v>
      </c>
      <c r="E440" t="s">
        <v>553</v>
      </c>
      <c r="F440">
        <v>11</v>
      </c>
      <c r="G440" t="s">
        <v>13</v>
      </c>
      <c r="H440">
        <v>2</v>
      </c>
      <c r="I440">
        <v>2</v>
      </c>
      <c r="L440">
        <v>723</v>
      </c>
    </row>
    <row r="441" spans="1:12" x14ac:dyDescent="0.25">
      <c r="A441">
        <v>2</v>
      </c>
      <c r="C441">
        <v>1</v>
      </c>
      <c r="D441" t="s">
        <v>551</v>
      </c>
      <c r="E441" t="s">
        <v>553</v>
      </c>
      <c r="F441">
        <v>12</v>
      </c>
      <c r="G441" t="s">
        <v>16</v>
      </c>
      <c r="H441">
        <v>4</v>
      </c>
      <c r="I441">
        <v>3</v>
      </c>
      <c r="L441">
        <v>4286</v>
      </c>
    </row>
    <row r="442" spans="1:12" x14ac:dyDescent="0.25">
      <c r="A442">
        <v>2</v>
      </c>
      <c r="C442">
        <v>1</v>
      </c>
      <c r="D442" t="s">
        <v>555</v>
      </c>
      <c r="E442" t="s">
        <v>553</v>
      </c>
      <c r="F442">
        <v>12</v>
      </c>
      <c r="G442" t="s">
        <v>16</v>
      </c>
      <c r="H442" t="s">
        <v>23</v>
      </c>
      <c r="I442">
        <v>0</v>
      </c>
      <c r="L442">
        <v>0</v>
      </c>
    </row>
    <row r="443" spans="1:12" x14ac:dyDescent="0.25">
      <c r="A443">
        <v>2</v>
      </c>
      <c r="C443">
        <v>1</v>
      </c>
      <c r="D443" t="s">
        <v>551</v>
      </c>
      <c r="E443" t="s">
        <v>554</v>
      </c>
      <c r="F443">
        <v>13</v>
      </c>
      <c r="G443" t="s">
        <v>10</v>
      </c>
      <c r="H443" t="s">
        <v>23</v>
      </c>
      <c r="I443">
        <v>0</v>
      </c>
      <c r="L443">
        <v>0</v>
      </c>
    </row>
    <row r="444" spans="1:12" x14ac:dyDescent="0.25">
      <c r="A444">
        <v>2</v>
      </c>
      <c r="C444">
        <v>1</v>
      </c>
      <c r="D444" t="s">
        <v>555</v>
      </c>
      <c r="E444" t="s">
        <v>554</v>
      </c>
      <c r="F444">
        <v>13</v>
      </c>
      <c r="G444" t="s">
        <v>10</v>
      </c>
      <c r="H444" t="s">
        <v>23</v>
      </c>
      <c r="I444">
        <v>0</v>
      </c>
      <c r="L444">
        <v>0</v>
      </c>
    </row>
    <row r="445" spans="1:12" x14ac:dyDescent="0.25">
      <c r="A445">
        <v>2</v>
      </c>
      <c r="C445">
        <v>1</v>
      </c>
      <c r="D445" t="s">
        <v>551</v>
      </c>
      <c r="E445" t="s">
        <v>554</v>
      </c>
      <c r="F445">
        <v>14</v>
      </c>
      <c r="G445" t="s">
        <v>16</v>
      </c>
      <c r="H445">
        <v>2</v>
      </c>
      <c r="I445">
        <v>1</v>
      </c>
      <c r="L445">
        <v>49</v>
      </c>
    </row>
    <row r="446" spans="1:12" x14ac:dyDescent="0.25">
      <c r="A446">
        <v>2</v>
      </c>
      <c r="C446">
        <v>1</v>
      </c>
      <c r="D446" t="s">
        <v>555</v>
      </c>
      <c r="E446" t="s">
        <v>554</v>
      </c>
      <c r="F446">
        <v>14</v>
      </c>
      <c r="G446" t="s">
        <v>16</v>
      </c>
      <c r="H446" t="s">
        <v>23</v>
      </c>
      <c r="I446">
        <v>0</v>
      </c>
      <c r="L446">
        <v>0</v>
      </c>
    </row>
    <row r="447" spans="1:12" x14ac:dyDescent="0.25">
      <c r="A447">
        <v>2</v>
      </c>
      <c r="C447">
        <v>1</v>
      </c>
      <c r="D447" t="s">
        <v>551</v>
      </c>
      <c r="E447" t="s">
        <v>554</v>
      </c>
      <c r="F447">
        <v>15</v>
      </c>
      <c r="G447" t="s">
        <v>13</v>
      </c>
      <c r="H447">
        <v>2</v>
      </c>
      <c r="I447">
        <v>1</v>
      </c>
      <c r="L447">
        <v>3925</v>
      </c>
    </row>
    <row r="448" spans="1:12" x14ac:dyDescent="0.25">
      <c r="A448">
        <v>2</v>
      </c>
      <c r="C448">
        <v>1</v>
      </c>
      <c r="D448" t="s">
        <v>555</v>
      </c>
      <c r="E448" t="s">
        <v>554</v>
      </c>
      <c r="F448">
        <v>15</v>
      </c>
      <c r="G448" t="s">
        <v>13</v>
      </c>
      <c r="H448">
        <v>2</v>
      </c>
      <c r="I448">
        <v>4</v>
      </c>
      <c r="L448">
        <v>395</v>
      </c>
    </row>
    <row r="449" spans="1:12" x14ac:dyDescent="0.25">
      <c r="A449">
        <v>2</v>
      </c>
      <c r="C449">
        <v>1</v>
      </c>
      <c r="D449" t="s">
        <v>551</v>
      </c>
      <c r="E449" t="s">
        <v>554</v>
      </c>
      <c r="F449">
        <v>16</v>
      </c>
      <c r="G449" t="s">
        <v>10</v>
      </c>
      <c r="H449">
        <v>4</v>
      </c>
      <c r="I449">
        <v>2</v>
      </c>
      <c r="L449">
        <v>6278</v>
      </c>
    </row>
    <row r="450" spans="1:12" x14ac:dyDescent="0.25">
      <c r="A450">
        <v>2</v>
      </c>
      <c r="C450">
        <v>1</v>
      </c>
      <c r="D450" t="s">
        <v>555</v>
      </c>
      <c r="E450" t="s">
        <v>554</v>
      </c>
      <c r="F450">
        <v>16</v>
      </c>
      <c r="G450" t="s">
        <v>10</v>
      </c>
      <c r="H450" t="s">
        <v>23</v>
      </c>
      <c r="I450">
        <v>0</v>
      </c>
      <c r="L450">
        <v>0</v>
      </c>
    </row>
    <row r="451" spans="1:12" x14ac:dyDescent="0.25">
      <c r="A451">
        <v>2</v>
      </c>
      <c r="C451">
        <v>1</v>
      </c>
      <c r="D451" t="s">
        <v>551</v>
      </c>
      <c r="E451" t="s">
        <v>554</v>
      </c>
      <c r="F451">
        <v>17</v>
      </c>
      <c r="G451" t="s">
        <v>13</v>
      </c>
      <c r="H451">
        <v>3</v>
      </c>
      <c r="I451">
        <v>4</v>
      </c>
      <c r="L451">
        <v>2398</v>
      </c>
    </row>
    <row r="452" spans="1:12" x14ac:dyDescent="0.25">
      <c r="A452">
        <v>2</v>
      </c>
      <c r="C452">
        <v>1</v>
      </c>
      <c r="D452" t="s">
        <v>555</v>
      </c>
      <c r="E452" t="s">
        <v>554</v>
      </c>
      <c r="F452">
        <v>17</v>
      </c>
      <c r="G452" t="s">
        <v>13</v>
      </c>
      <c r="H452">
        <v>3</v>
      </c>
      <c r="I452">
        <v>4</v>
      </c>
      <c r="L452">
        <v>0</v>
      </c>
    </row>
    <row r="453" spans="1:12" x14ac:dyDescent="0.25">
      <c r="A453">
        <v>2</v>
      </c>
      <c r="C453">
        <v>1</v>
      </c>
      <c r="D453" t="s">
        <v>551</v>
      </c>
      <c r="E453" t="s">
        <v>554</v>
      </c>
      <c r="F453">
        <v>18</v>
      </c>
      <c r="G453" t="s">
        <v>16</v>
      </c>
      <c r="H453">
        <v>4</v>
      </c>
      <c r="I453">
        <v>2</v>
      </c>
      <c r="L453">
        <v>3291</v>
      </c>
    </row>
    <row r="454" spans="1:12" x14ac:dyDescent="0.25">
      <c r="A454">
        <v>2</v>
      </c>
      <c r="C454">
        <v>1</v>
      </c>
      <c r="D454" t="s">
        <v>555</v>
      </c>
      <c r="E454" t="s">
        <v>554</v>
      </c>
      <c r="F454">
        <v>18</v>
      </c>
      <c r="G454" t="s">
        <v>16</v>
      </c>
      <c r="H454" t="s">
        <v>23</v>
      </c>
      <c r="I454">
        <v>0</v>
      </c>
      <c r="L454">
        <v>0</v>
      </c>
    </row>
    <row r="455" spans="1:12" x14ac:dyDescent="0.25">
      <c r="A455">
        <v>3</v>
      </c>
      <c r="C455">
        <v>1</v>
      </c>
      <c r="D455" t="s">
        <v>551</v>
      </c>
      <c r="E455" t="s">
        <v>552</v>
      </c>
      <c r="F455">
        <v>1</v>
      </c>
      <c r="G455" t="s">
        <v>10</v>
      </c>
      <c r="H455">
        <v>3</v>
      </c>
      <c r="I455">
        <v>2</v>
      </c>
      <c r="L455">
        <v>1633</v>
      </c>
    </row>
    <row r="456" spans="1:12" x14ac:dyDescent="0.25">
      <c r="A456">
        <v>3</v>
      </c>
      <c r="C456">
        <v>1</v>
      </c>
      <c r="D456" t="s">
        <v>555</v>
      </c>
      <c r="E456" t="s">
        <v>552</v>
      </c>
      <c r="F456">
        <v>1</v>
      </c>
      <c r="G456" t="s">
        <v>10</v>
      </c>
      <c r="H456">
        <v>3</v>
      </c>
      <c r="I456">
        <v>3</v>
      </c>
      <c r="L456">
        <v>4</v>
      </c>
    </row>
    <row r="457" spans="1:12" x14ac:dyDescent="0.25">
      <c r="A457">
        <v>3</v>
      </c>
      <c r="C457">
        <v>1</v>
      </c>
      <c r="D457" t="s">
        <v>551</v>
      </c>
      <c r="E457" t="s">
        <v>552</v>
      </c>
      <c r="F457">
        <v>2</v>
      </c>
      <c r="G457" t="s">
        <v>13</v>
      </c>
      <c r="H457">
        <v>5</v>
      </c>
      <c r="I457">
        <v>1</v>
      </c>
      <c r="L457">
        <v>2652</v>
      </c>
    </row>
    <row r="458" spans="1:12" x14ac:dyDescent="0.25">
      <c r="A458">
        <v>3</v>
      </c>
      <c r="C458">
        <v>1</v>
      </c>
      <c r="D458" t="s">
        <v>555</v>
      </c>
      <c r="E458" t="s">
        <v>552</v>
      </c>
      <c r="F458">
        <v>2</v>
      </c>
      <c r="G458" t="s">
        <v>13</v>
      </c>
      <c r="H458">
        <v>5</v>
      </c>
      <c r="I458">
        <v>4</v>
      </c>
      <c r="L458">
        <v>1454</v>
      </c>
    </row>
    <row r="459" spans="1:12" x14ac:dyDescent="0.25">
      <c r="A459">
        <v>3</v>
      </c>
      <c r="C459">
        <v>1</v>
      </c>
      <c r="D459" t="s">
        <v>551</v>
      </c>
      <c r="E459" t="s">
        <v>552</v>
      </c>
      <c r="F459">
        <v>3</v>
      </c>
      <c r="G459" t="s">
        <v>16</v>
      </c>
      <c r="H459">
        <v>5</v>
      </c>
      <c r="I459">
        <v>4</v>
      </c>
      <c r="L459">
        <v>5227</v>
      </c>
    </row>
    <row r="460" spans="1:12" x14ac:dyDescent="0.25">
      <c r="A460">
        <v>3</v>
      </c>
      <c r="C460">
        <v>1</v>
      </c>
      <c r="D460" t="s">
        <v>555</v>
      </c>
      <c r="E460" t="s">
        <v>552</v>
      </c>
      <c r="F460">
        <v>3</v>
      </c>
      <c r="G460" t="s">
        <v>16</v>
      </c>
      <c r="H460">
        <v>5</v>
      </c>
      <c r="I460" t="s">
        <v>23</v>
      </c>
      <c r="L460">
        <v>0</v>
      </c>
    </row>
    <row r="461" spans="1:12" x14ac:dyDescent="0.25">
      <c r="A461">
        <v>3</v>
      </c>
      <c r="C461">
        <v>1</v>
      </c>
      <c r="D461" t="s">
        <v>551</v>
      </c>
      <c r="E461" t="s">
        <v>552</v>
      </c>
      <c r="F461">
        <v>4</v>
      </c>
      <c r="G461" t="s">
        <v>13</v>
      </c>
      <c r="H461">
        <v>1</v>
      </c>
      <c r="I461">
        <v>1</v>
      </c>
      <c r="L461">
        <v>2730</v>
      </c>
    </row>
    <row r="462" spans="1:12" x14ac:dyDescent="0.25">
      <c r="A462">
        <v>3</v>
      </c>
      <c r="C462">
        <v>1</v>
      </c>
      <c r="D462" t="s">
        <v>551</v>
      </c>
      <c r="E462" t="s">
        <v>552</v>
      </c>
      <c r="F462">
        <v>4</v>
      </c>
      <c r="G462" t="s">
        <v>13</v>
      </c>
      <c r="H462">
        <v>3</v>
      </c>
      <c r="I462">
        <v>1</v>
      </c>
      <c r="L462">
        <v>447</v>
      </c>
    </row>
    <row r="463" spans="1:12" x14ac:dyDescent="0.25">
      <c r="A463">
        <v>3</v>
      </c>
      <c r="C463">
        <v>1</v>
      </c>
      <c r="D463" t="s">
        <v>555</v>
      </c>
      <c r="E463" t="s">
        <v>552</v>
      </c>
      <c r="F463">
        <v>4</v>
      </c>
      <c r="G463" t="s">
        <v>13</v>
      </c>
      <c r="H463">
        <v>1</v>
      </c>
      <c r="I463">
        <v>1</v>
      </c>
      <c r="L463">
        <v>1104</v>
      </c>
    </row>
    <row r="464" spans="1:12" x14ac:dyDescent="0.25">
      <c r="A464">
        <v>3</v>
      </c>
      <c r="C464">
        <v>1</v>
      </c>
      <c r="D464" t="s">
        <v>551</v>
      </c>
      <c r="E464" t="s">
        <v>552</v>
      </c>
      <c r="F464">
        <v>5</v>
      </c>
      <c r="G464" t="s">
        <v>16</v>
      </c>
      <c r="H464">
        <v>2</v>
      </c>
      <c r="I464">
        <v>2</v>
      </c>
      <c r="L464">
        <v>1635</v>
      </c>
    </row>
    <row r="465" spans="1:12" x14ac:dyDescent="0.25">
      <c r="A465">
        <v>3</v>
      </c>
      <c r="C465">
        <v>1</v>
      </c>
      <c r="D465" t="s">
        <v>555</v>
      </c>
      <c r="E465" t="s">
        <v>552</v>
      </c>
      <c r="F465">
        <v>5</v>
      </c>
      <c r="G465" t="s">
        <v>16</v>
      </c>
      <c r="H465" t="s">
        <v>23</v>
      </c>
      <c r="I465">
        <v>0</v>
      </c>
      <c r="L465">
        <v>0</v>
      </c>
    </row>
    <row r="466" spans="1:12" x14ac:dyDescent="0.25">
      <c r="A466">
        <v>3</v>
      </c>
      <c r="C466">
        <v>1</v>
      </c>
      <c r="D466" t="s">
        <v>551</v>
      </c>
      <c r="E466" t="s">
        <v>552</v>
      </c>
      <c r="F466">
        <v>6</v>
      </c>
      <c r="G466" t="s">
        <v>10</v>
      </c>
      <c r="H466">
        <v>4</v>
      </c>
      <c r="I466">
        <v>4</v>
      </c>
      <c r="L466">
        <v>4871</v>
      </c>
    </row>
    <row r="467" spans="1:12" x14ac:dyDescent="0.25">
      <c r="A467">
        <v>3</v>
      </c>
      <c r="C467">
        <v>1</v>
      </c>
      <c r="D467" t="s">
        <v>555</v>
      </c>
      <c r="E467" t="s">
        <v>552</v>
      </c>
      <c r="F467">
        <v>6</v>
      </c>
      <c r="G467" t="s">
        <v>10</v>
      </c>
      <c r="H467">
        <v>4</v>
      </c>
      <c r="I467">
        <v>5</v>
      </c>
      <c r="L467">
        <v>730</v>
      </c>
    </row>
    <row r="468" spans="1:12" x14ac:dyDescent="0.25">
      <c r="A468">
        <v>3</v>
      </c>
      <c r="C468">
        <v>1</v>
      </c>
      <c r="D468" t="s">
        <v>551</v>
      </c>
      <c r="E468" t="s">
        <v>553</v>
      </c>
      <c r="F468">
        <v>7</v>
      </c>
      <c r="G468" t="s">
        <v>16</v>
      </c>
      <c r="H468" t="s">
        <v>23</v>
      </c>
      <c r="I468">
        <v>0</v>
      </c>
      <c r="L468">
        <v>0</v>
      </c>
    </row>
    <row r="469" spans="1:12" x14ac:dyDescent="0.25">
      <c r="A469">
        <v>3</v>
      </c>
      <c r="C469">
        <v>1</v>
      </c>
      <c r="D469" t="s">
        <v>555</v>
      </c>
      <c r="E469" t="s">
        <v>553</v>
      </c>
      <c r="F469">
        <v>7</v>
      </c>
      <c r="G469" t="s">
        <v>16</v>
      </c>
      <c r="H469" t="s">
        <v>23</v>
      </c>
      <c r="I469">
        <v>0</v>
      </c>
      <c r="L469">
        <v>0</v>
      </c>
    </row>
    <row r="470" spans="1:12" x14ac:dyDescent="0.25">
      <c r="A470">
        <v>3</v>
      </c>
      <c r="C470">
        <v>1</v>
      </c>
      <c r="D470" t="s">
        <v>551</v>
      </c>
      <c r="E470" t="s">
        <v>553</v>
      </c>
      <c r="F470">
        <v>8</v>
      </c>
      <c r="G470" t="s">
        <v>13</v>
      </c>
      <c r="H470" t="s">
        <v>23</v>
      </c>
      <c r="I470">
        <v>0</v>
      </c>
      <c r="L470">
        <v>0</v>
      </c>
    </row>
    <row r="471" spans="1:12" x14ac:dyDescent="0.25">
      <c r="A471">
        <v>3</v>
      </c>
      <c r="C471">
        <v>1</v>
      </c>
      <c r="D471" t="s">
        <v>555</v>
      </c>
      <c r="E471" t="s">
        <v>553</v>
      </c>
      <c r="F471">
        <v>8</v>
      </c>
      <c r="G471" t="s">
        <v>13</v>
      </c>
      <c r="H471" t="s">
        <v>23</v>
      </c>
      <c r="I471">
        <v>0</v>
      </c>
      <c r="L471">
        <v>0</v>
      </c>
    </row>
    <row r="472" spans="1:12" x14ac:dyDescent="0.25">
      <c r="A472">
        <v>3</v>
      </c>
      <c r="C472">
        <v>1</v>
      </c>
      <c r="D472" t="s">
        <v>551</v>
      </c>
      <c r="E472" t="s">
        <v>553</v>
      </c>
      <c r="F472">
        <v>9</v>
      </c>
      <c r="G472" t="s">
        <v>10</v>
      </c>
      <c r="H472">
        <v>5</v>
      </c>
      <c r="I472">
        <v>6</v>
      </c>
      <c r="L472">
        <v>1732</v>
      </c>
    </row>
    <row r="473" spans="1:12" x14ac:dyDescent="0.25">
      <c r="A473">
        <v>3</v>
      </c>
      <c r="C473">
        <v>1</v>
      </c>
      <c r="D473" t="s">
        <v>555</v>
      </c>
      <c r="E473" t="s">
        <v>553</v>
      </c>
      <c r="F473">
        <v>9</v>
      </c>
      <c r="G473" t="s">
        <v>10</v>
      </c>
      <c r="H473">
        <v>5</v>
      </c>
      <c r="I473">
        <v>7</v>
      </c>
      <c r="L473">
        <v>2516</v>
      </c>
    </row>
    <row r="474" spans="1:12" x14ac:dyDescent="0.25">
      <c r="A474">
        <v>3</v>
      </c>
      <c r="C474">
        <v>1</v>
      </c>
      <c r="D474" t="s">
        <v>551</v>
      </c>
      <c r="E474" t="s">
        <v>553</v>
      </c>
      <c r="F474">
        <v>10</v>
      </c>
      <c r="G474" t="s">
        <v>13</v>
      </c>
      <c r="H474">
        <v>1</v>
      </c>
      <c r="I474">
        <v>3</v>
      </c>
      <c r="L474">
        <v>1393</v>
      </c>
    </row>
    <row r="475" spans="1:12" x14ac:dyDescent="0.25">
      <c r="A475">
        <v>3</v>
      </c>
      <c r="C475">
        <v>1</v>
      </c>
      <c r="D475" t="s">
        <v>555</v>
      </c>
      <c r="E475" t="s">
        <v>553</v>
      </c>
      <c r="F475">
        <v>10</v>
      </c>
      <c r="G475" t="s">
        <v>13</v>
      </c>
      <c r="H475">
        <v>1</v>
      </c>
      <c r="I475">
        <v>3</v>
      </c>
      <c r="L475">
        <v>10</v>
      </c>
    </row>
    <row r="476" spans="1:12" x14ac:dyDescent="0.25">
      <c r="A476">
        <v>3</v>
      </c>
      <c r="C476">
        <v>1</v>
      </c>
      <c r="D476" t="s">
        <v>551</v>
      </c>
      <c r="E476" t="s">
        <v>553</v>
      </c>
      <c r="F476">
        <v>11</v>
      </c>
      <c r="G476" t="s">
        <v>10</v>
      </c>
      <c r="H476">
        <v>2</v>
      </c>
      <c r="I476">
        <v>4</v>
      </c>
      <c r="L476">
        <v>5123</v>
      </c>
    </row>
    <row r="477" spans="1:12" x14ac:dyDescent="0.25">
      <c r="A477">
        <v>3</v>
      </c>
      <c r="C477">
        <v>1</v>
      </c>
      <c r="D477" t="s">
        <v>555</v>
      </c>
      <c r="E477" t="s">
        <v>553</v>
      </c>
      <c r="F477">
        <v>11</v>
      </c>
      <c r="G477" t="s">
        <v>10</v>
      </c>
      <c r="H477">
        <v>2</v>
      </c>
      <c r="I477">
        <v>4</v>
      </c>
      <c r="L477">
        <v>10</v>
      </c>
    </row>
    <row r="478" spans="1:12" x14ac:dyDescent="0.25">
      <c r="A478">
        <v>3</v>
      </c>
      <c r="C478">
        <v>1</v>
      </c>
      <c r="D478" t="s">
        <v>551</v>
      </c>
      <c r="E478" t="s">
        <v>553</v>
      </c>
      <c r="F478">
        <v>12</v>
      </c>
      <c r="G478" t="s">
        <v>16</v>
      </c>
      <c r="H478">
        <v>4</v>
      </c>
      <c r="I478">
        <v>3</v>
      </c>
      <c r="L478">
        <v>2797</v>
      </c>
    </row>
    <row r="479" spans="1:12" x14ac:dyDescent="0.25">
      <c r="A479">
        <v>3</v>
      </c>
      <c r="C479">
        <v>1</v>
      </c>
      <c r="D479" t="s">
        <v>555</v>
      </c>
      <c r="E479" t="s">
        <v>553</v>
      </c>
      <c r="F479">
        <v>12</v>
      </c>
      <c r="G479" t="s">
        <v>16</v>
      </c>
      <c r="H479">
        <v>4</v>
      </c>
      <c r="I479">
        <v>3</v>
      </c>
      <c r="L479">
        <v>643</v>
      </c>
    </row>
    <row r="480" spans="1:12" x14ac:dyDescent="0.25">
      <c r="A480">
        <v>3</v>
      </c>
      <c r="C480">
        <v>1</v>
      </c>
      <c r="D480" t="s">
        <v>551</v>
      </c>
      <c r="E480" t="s">
        <v>554</v>
      </c>
      <c r="F480">
        <v>13</v>
      </c>
      <c r="G480" t="s">
        <v>10</v>
      </c>
      <c r="H480" t="s">
        <v>23</v>
      </c>
      <c r="I480">
        <v>0</v>
      </c>
      <c r="L480">
        <v>0</v>
      </c>
    </row>
    <row r="481" spans="1:12" x14ac:dyDescent="0.25">
      <c r="A481">
        <v>3</v>
      </c>
      <c r="C481">
        <v>1</v>
      </c>
      <c r="D481" t="s">
        <v>555</v>
      </c>
      <c r="E481" t="s">
        <v>554</v>
      </c>
      <c r="F481">
        <v>13</v>
      </c>
      <c r="G481" t="s">
        <v>10</v>
      </c>
      <c r="H481">
        <v>5</v>
      </c>
      <c r="I481">
        <v>1</v>
      </c>
      <c r="L481">
        <v>805</v>
      </c>
    </row>
    <row r="482" spans="1:12" x14ac:dyDescent="0.25">
      <c r="A482">
        <v>3</v>
      </c>
      <c r="C482">
        <v>1</v>
      </c>
      <c r="D482" t="s">
        <v>551</v>
      </c>
      <c r="E482" t="s">
        <v>554</v>
      </c>
      <c r="F482">
        <v>14</v>
      </c>
      <c r="G482" t="s">
        <v>13</v>
      </c>
      <c r="H482">
        <v>1</v>
      </c>
      <c r="I482">
        <v>5</v>
      </c>
      <c r="L482">
        <v>1306</v>
      </c>
    </row>
    <row r="483" spans="1:12" x14ac:dyDescent="0.25">
      <c r="A483">
        <v>3</v>
      </c>
      <c r="C483">
        <v>1</v>
      </c>
      <c r="D483" t="s">
        <v>555</v>
      </c>
      <c r="E483" t="s">
        <v>554</v>
      </c>
      <c r="F483">
        <v>14</v>
      </c>
      <c r="G483" t="s">
        <v>13</v>
      </c>
      <c r="H483">
        <v>1</v>
      </c>
      <c r="I483">
        <v>5</v>
      </c>
      <c r="L483">
        <v>2944</v>
      </c>
    </row>
    <row r="484" spans="1:12" x14ac:dyDescent="0.25">
      <c r="A484">
        <v>3</v>
      </c>
      <c r="C484">
        <v>1</v>
      </c>
      <c r="D484" t="s">
        <v>551</v>
      </c>
      <c r="E484" t="s">
        <v>554</v>
      </c>
      <c r="F484">
        <v>15</v>
      </c>
      <c r="G484" t="s">
        <v>10</v>
      </c>
      <c r="H484">
        <v>2</v>
      </c>
      <c r="I484">
        <v>5</v>
      </c>
      <c r="L484">
        <v>4054</v>
      </c>
    </row>
    <row r="485" spans="1:12" x14ac:dyDescent="0.25">
      <c r="A485">
        <v>3</v>
      </c>
      <c r="C485">
        <v>1</v>
      </c>
      <c r="D485" t="s">
        <v>555</v>
      </c>
      <c r="E485" t="s">
        <v>554</v>
      </c>
      <c r="F485">
        <v>15</v>
      </c>
      <c r="G485" t="s">
        <v>10</v>
      </c>
      <c r="H485">
        <v>2</v>
      </c>
      <c r="I485">
        <v>6</v>
      </c>
      <c r="L485">
        <v>1979</v>
      </c>
    </row>
    <row r="486" spans="1:12" x14ac:dyDescent="0.25">
      <c r="A486">
        <v>3</v>
      </c>
      <c r="C486">
        <v>1</v>
      </c>
      <c r="D486" t="s">
        <v>551</v>
      </c>
      <c r="E486" t="s">
        <v>554</v>
      </c>
      <c r="F486">
        <v>16</v>
      </c>
      <c r="G486" t="s">
        <v>16</v>
      </c>
      <c r="H486">
        <v>1</v>
      </c>
      <c r="I486">
        <v>2</v>
      </c>
      <c r="L486">
        <v>1825</v>
      </c>
    </row>
    <row r="487" spans="1:12" x14ac:dyDescent="0.25">
      <c r="A487">
        <v>3</v>
      </c>
      <c r="C487">
        <v>1</v>
      </c>
      <c r="D487" t="s">
        <v>555</v>
      </c>
      <c r="E487" t="s">
        <v>554</v>
      </c>
      <c r="F487">
        <v>16</v>
      </c>
      <c r="G487" t="s">
        <v>16</v>
      </c>
      <c r="H487" t="s">
        <v>23</v>
      </c>
      <c r="I487">
        <v>0</v>
      </c>
      <c r="L487">
        <v>0</v>
      </c>
    </row>
    <row r="488" spans="1:12" x14ac:dyDescent="0.25">
      <c r="A488">
        <v>3</v>
      </c>
      <c r="C488">
        <v>1</v>
      </c>
      <c r="D488" t="s">
        <v>551</v>
      </c>
      <c r="E488" t="s">
        <v>554</v>
      </c>
      <c r="F488">
        <v>17</v>
      </c>
      <c r="G488" t="s">
        <v>13</v>
      </c>
      <c r="H488">
        <v>2</v>
      </c>
      <c r="I488">
        <v>4</v>
      </c>
      <c r="L488">
        <v>3673</v>
      </c>
    </row>
    <row r="489" spans="1:12" x14ac:dyDescent="0.25">
      <c r="A489">
        <v>3</v>
      </c>
      <c r="C489">
        <v>1</v>
      </c>
      <c r="D489" t="s">
        <v>555</v>
      </c>
      <c r="E489" t="s">
        <v>554</v>
      </c>
      <c r="F489">
        <v>17</v>
      </c>
      <c r="G489" t="s">
        <v>13</v>
      </c>
      <c r="H489">
        <v>2</v>
      </c>
      <c r="I489">
        <v>4</v>
      </c>
      <c r="L489">
        <v>1466</v>
      </c>
    </row>
    <row r="490" spans="1:12" x14ac:dyDescent="0.25">
      <c r="A490">
        <v>3</v>
      </c>
      <c r="C490">
        <v>1</v>
      </c>
      <c r="D490" t="s">
        <v>551</v>
      </c>
      <c r="E490" t="s">
        <v>554</v>
      </c>
      <c r="F490">
        <v>18</v>
      </c>
      <c r="G490" t="s">
        <v>16</v>
      </c>
      <c r="H490">
        <v>3</v>
      </c>
      <c r="I490">
        <v>3</v>
      </c>
      <c r="L490">
        <v>4367</v>
      </c>
    </row>
    <row r="491" spans="1:12" x14ac:dyDescent="0.25">
      <c r="A491">
        <v>3</v>
      </c>
      <c r="C491">
        <v>1</v>
      </c>
      <c r="D491" t="s">
        <v>555</v>
      </c>
      <c r="E491" t="s">
        <v>554</v>
      </c>
      <c r="F491">
        <v>18</v>
      </c>
      <c r="G491" t="s">
        <v>16</v>
      </c>
      <c r="H491">
        <v>3</v>
      </c>
      <c r="I491" t="s">
        <v>23</v>
      </c>
      <c r="L491">
        <v>0</v>
      </c>
    </row>
    <row r="492" spans="1:12" x14ac:dyDescent="0.25">
      <c r="A492">
        <v>3</v>
      </c>
      <c r="C492">
        <v>1</v>
      </c>
      <c r="D492" t="s">
        <v>555</v>
      </c>
      <c r="E492" t="s">
        <v>554</v>
      </c>
      <c r="F492">
        <v>18</v>
      </c>
      <c r="G492" t="s">
        <v>16</v>
      </c>
      <c r="H492">
        <v>5</v>
      </c>
      <c r="I492">
        <v>1</v>
      </c>
      <c r="L492">
        <v>41</v>
      </c>
    </row>
  </sheetData>
  <autoFilter ref="A1:U492" xr:uid="{2A95A1DE-3B57-460A-8D3D-69808CC07BC1}">
    <sortState ref="A2:U159">
      <sortCondition ref="N1:N49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nests to count.1.10.19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Jarvis</dc:creator>
  <cp:lastModifiedBy>George Jarvis</cp:lastModifiedBy>
  <dcterms:created xsi:type="dcterms:W3CDTF">2018-11-25T18:32:58Z</dcterms:created>
  <dcterms:modified xsi:type="dcterms:W3CDTF">2019-01-11T20:01:51Z</dcterms:modified>
</cp:coreProperties>
</file>